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20" yWindow="75" windowWidth="12120" windowHeight="8580" tabRatio="930"/>
  </bookViews>
  <sheets>
    <sheet name="План" sheetId="1" r:id="rId1"/>
    <sheet name="Сентябрь" sheetId="2" r:id="rId2"/>
    <sheet name="Октябрь" sheetId="34" r:id="rId3"/>
    <sheet name="Ноябрь" sheetId="35" r:id="rId4"/>
    <sheet name="Декабрь" sheetId="37" r:id="rId5"/>
    <sheet name="Январь" sheetId="36" r:id="rId6"/>
    <sheet name="Отчет полгода по видам работ" sheetId="30" r:id="rId7"/>
    <sheet name="Полгода справка" sheetId="31" r:id="rId8"/>
    <sheet name="Февраль" sheetId="38" r:id="rId9"/>
    <sheet name="Март" sheetId="39" r:id="rId10"/>
    <sheet name="Апрель" sheetId="40" r:id="rId11"/>
    <sheet name="Май" sheetId="41" r:id="rId12"/>
    <sheet name="Июнь" sheetId="42" r:id="rId13"/>
    <sheet name="Июль" sheetId="43" r:id="rId14"/>
    <sheet name="Август" sheetId="44" r:id="rId15"/>
    <sheet name="Годовой отчет по видам работ" sheetId="45" r:id="rId16"/>
    <sheet name="Годовой отчет по месяцам" sheetId="16" r:id="rId17"/>
    <sheet name="Годовой отчет по месяцам (общ)" sheetId="32" r:id="rId18"/>
    <sheet name="Справка" sheetId="29" r:id="rId19"/>
  </sheets>
  <definedNames>
    <definedName name="_xlnm.Print_Area" localSheetId="10">Апрель!$A$1:$AJ$107</definedName>
    <definedName name="_xlnm.Print_Area" localSheetId="15">'Годовой отчет по видам работ'!$A$1:$AJ$106</definedName>
    <definedName name="_xlnm.Print_Area" localSheetId="16">'Годовой отчет по месяцам'!$A$1:$AQ$107</definedName>
    <definedName name="_xlnm.Print_Area" localSheetId="17">'Годовой отчет по месяцам (общ)'!$A$1:$R$27</definedName>
    <definedName name="_xlnm.Print_Area" localSheetId="13">Июль!$A$1:$AJ$105</definedName>
    <definedName name="_xlnm.Print_Area" localSheetId="12">Июнь!$A$1:$AJ$106</definedName>
    <definedName name="_xlnm.Print_Area" localSheetId="11">Май!$A$1:$AJ$105</definedName>
    <definedName name="_xlnm.Print_Area" localSheetId="9">Март!$A$1:$AJ$106</definedName>
    <definedName name="_xlnm.Print_Area" localSheetId="6">'Отчет полгода по видам работ'!$A$1:$AJ$106</definedName>
    <definedName name="_xlnm.Print_Area" localSheetId="7">'Полгода справка'!$A$1:$J$27</definedName>
    <definedName name="_xlnm.Print_Area" localSheetId="1">Сентябрь!$A$1:$AJ$104</definedName>
    <definedName name="_xlnm.Print_Area" localSheetId="18">Справка!$A$1:$I$27</definedName>
  </definedNames>
  <calcPr calcId="145621"/>
</workbook>
</file>

<file path=xl/calcChain.xml><?xml version="1.0" encoding="utf-8"?>
<calcChain xmlns="http://schemas.openxmlformats.org/spreadsheetml/2006/main">
  <c r="C27" i="29" l="1"/>
  <c r="B27" i="29"/>
  <c r="C27" i="32"/>
  <c r="B27" i="32"/>
  <c r="C107" i="16"/>
  <c r="B107" i="16"/>
  <c r="C106" i="45"/>
  <c r="B106" i="45"/>
  <c r="C104" i="44"/>
  <c r="B104" i="44"/>
  <c r="C104" i="43"/>
  <c r="B104" i="43"/>
  <c r="C104" i="42"/>
  <c r="B104" i="42"/>
  <c r="C104" i="41"/>
  <c r="B104" i="41"/>
  <c r="C104" i="40"/>
  <c r="B104" i="40"/>
  <c r="C104" i="39"/>
  <c r="B104" i="39"/>
  <c r="C104" i="38"/>
  <c r="B104" i="38"/>
  <c r="D27" i="31"/>
  <c r="B27" i="31"/>
  <c r="C106" i="30"/>
  <c r="B106" i="30"/>
  <c r="C104" i="36"/>
  <c r="B104" i="36"/>
  <c r="C104" i="37"/>
  <c r="B104" i="37"/>
  <c r="C104" i="35"/>
  <c r="B104" i="35"/>
  <c r="C104" i="34"/>
  <c r="B104" i="34"/>
  <c r="C104" i="2"/>
  <c r="B104" i="2"/>
  <c r="I4" i="44"/>
  <c r="E4" i="44"/>
  <c r="A4" i="44"/>
  <c r="A1" i="44"/>
  <c r="I4" i="43"/>
  <c r="E4" i="43"/>
  <c r="A4" i="43"/>
  <c r="A1" i="43"/>
  <c r="I4" i="42"/>
  <c r="E4" i="42"/>
  <c r="A4" i="42"/>
  <c r="A1" i="42"/>
  <c r="I4" i="41"/>
  <c r="E4" i="41"/>
  <c r="A4" i="41"/>
  <c r="A1" i="41"/>
  <c r="I4" i="40"/>
  <c r="E4" i="40"/>
  <c r="A4" i="40"/>
  <c r="A1" i="40"/>
  <c r="I4" i="36" l="1"/>
  <c r="E4" i="36"/>
  <c r="A4" i="36"/>
  <c r="A1" i="36"/>
  <c r="I4" i="37"/>
  <c r="E4" i="37"/>
  <c r="A4" i="37"/>
  <c r="A1" i="37"/>
  <c r="I4" i="35"/>
  <c r="E4" i="35"/>
  <c r="A4" i="35"/>
  <c r="A1" i="35"/>
  <c r="I4" i="34"/>
  <c r="E4" i="34"/>
  <c r="A4" i="34"/>
  <c r="A1" i="34"/>
  <c r="N5" i="34"/>
  <c r="A1" i="29" l="1"/>
  <c r="A1" i="32"/>
  <c r="A1" i="16"/>
  <c r="A1" i="45"/>
  <c r="A1" i="39"/>
  <c r="A1" i="38"/>
  <c r="A1" i="31"/>
  <c r="A1" i="30"/>
  <c r="A1" i="2"/>
  <c r="AH94" i="44" l="1"/>
  <c r="AL94" i="16" s="1"/>
  <c r="AH95" i="44"/>
  <c r="AF95" i="44"/>
  <c r="AG94" i="44"/>
  <c r="AK94" i="16" s="1"/>
  <c r="E99" i="38"/>
  <c r="AJ97" i="2"/>
  <c r="C103" i="37" l="1"/>
  <c r="C103" i="44"/>
  <c r="D103" i="40"/>
  <c r="C103" i="40"/>
  <c r="D103" i="39"/>
  <c r="C103" i="39"/>
  <c r="D103" i="38"/>
  <c r="C103" i="38"/>
  <c r="D103" i="36"/>
  <c r="C103" i="36"/>
  <c r="D103" i="37"/>
  <c r="D103" i="35"/>
  <c r="C103" i="35"/>
  <c r="C103" i="34"/>
  <c r="D103" i="34"/>
  <c r="D103" i="2"/>
  <c r="C103" i="2"/>
  <c r="O26" i="1"/>
  <c r="G26" i="1"/>
  <c r="F26" i="1"/>
  <c r="E26" i="1"/>
  <c r="H26" i="1"/>
  <c r="I26" i="1"/>
  <c r="J26" i="1"/>
  <c r="K26" i="1"/>
  <c r="L26" i="1"/>
  <c r="M26" i="1"/>
  <c r="N26" i="1"/>
  <c r="C100" i="45" l="1"/>
  <c r="D100" i="45"/>
  <c r="C101" i="45"/>
  <c r="D101" i="45"/>
  <c r="C102" i="45"/>
  <c r="D102" i="45"/>
  <c r="C99" i="45"/>
  <c r="C98" i="45" s="1"/>
  <c r="C93" i="45"/>
  <c r="D99" i="45"/>
  <c r="D98" i="45" l="1"/>
  <c r="E8" i="31"/>
  <c r="E9" i="30"/>
  <c r="P17" i="1"/>
  <c r="F17" i="29" s="1"/>
  <c r="P8" i="1" l="1"/>
  <c r="E4" i="30"/>
  <c r="G5" i="31"/>
  <c r="B25" i="29"/>
  <c r="B4" i="32"/>
  <c r="B8" i="32"/>
  <c r="D93" i="45"/>
  <c r="E102" i="44"/>
  <c r="E101" i="44"/>
  <c r="D103" i="44"/>
  <c r="O99" i="43"/>
  <c r="N99" i="43"/>
  <c r="I99" i="43"/>
  <c r="H99" i="43"/>
  <c r="G99" i="43"/>
  <c r="E99" i="43"/>
  <c r="C103" i="43"/>
  <c r="D103" i="43"/>
  <c r="J99" i="42"/>
  <c r="I99" i="42"/>
  <c r="H99" i="42"/>
  <c r="E99" i="42"/>
  <c r="C103" i="42"/>
  <c r="D103" i="42"/>
  <c r="D103" i="41"/>
  <c r="C103" i="41"/>
  <c r="E100" i="40"/>
  <c r="G99" i="40"/>
  <c r="F99" i="40"/>
  <c r="E99" i="40"/>
  <c r="AD99" i="39"/>
  <c r="E99" i="39"/>
  <c r="H99" i="39"/>
  <c r="G99" i="39"/>
  <c r="F99" i="39"/>
  <c r="E4" i="39"/>
  <c r="O88" i="38"/>
  <c r="N88" i="38"/>
  <c r="L88" i="38"/>
  <c r="E88" i="38"/>
  <c r="I99" i="38"/>
  <c r="H99" i="38"/>
  <c r="G99" i="38"/>
  <c r="N101" i="38"/>
  <c r="M101" i="38"/>
  <c r="L101" i="38"/>
  <c r="K101" i="38"/>
  <c r="J101" i="38"/>
  <c r="I101" i="38"/>
  <c r="H101" i="38"/>
  <c r="G101" i="38"/>
  <c r="F101" i="38"/>
  <c r="E101" i="38"/>
  <c r="AE102" i="38"/>
  <c r="H102" i="38"/>
  <c r="I102" i="38"/>
  <c r="J102" i="38"/>
  <c r="K102" i="38"/>
  <c r="L102" i="38"/>
  <c r="M102" i="38"/>
  <c r="N102" i="38"/>
  <c r="O102" i="38"/>
  <c r="P102" i="38"/>
  <c r="Q102" i="38"/>
  <c r="R102" i="38"/>
  <c r="S102" i="38"/>
  <c r="T102" i="38"/>
  <c r="U102" i="38"/>
  <c r="V102" i="38"/>
  <c r="W102" i="38"/>
  <c r="X102" i="38"/>
  <c r="Y102" i="38"/>
  <c r="Z102" i="38"/>
  <c r="AA102" i="38"/>
  <c r="AB102" i="38"/>
  <c r="AC102" i="38"/>
  <c r="AD102" i="38"/>
  <c r="G102" i="38"/>
  <c r="F102" i="38"/>
  <c r="E102" i="38"/>
  <c r="E100" i="38"/>
  <c r="E78" i="38"/>
  <c r="E4" i="38"/>
  <c r="E4" i="2"/>
  <c r="AG102" i="38" l="1"/>
  <c r="AH102" i="38"/>
  <c r="AF102" i="38"/>
  <c r="AI102" i="38" s="1"/>
  <c r="AJ102" i="38"/>
  <c r="F8" i="29"/>
  <c r="P8" i="32"/>
  <c r="E98" i="38"/>
  <c r="AE101" i="34"/>
  <c r="J88" i="2"/>
  <c r="G102" i="2"/>
  <c r="F102" i="2"/>
  <c r="E102" i="2"/>
  <c r="G101" i="2"/>
  <c r="F101" i="2"/>
  <c r="E101" i="2"/>
  <c r="G100" i="2"/>
  <c r="F100" i="2"/>
  <c r="E100" i="2"/>
  <c r="G99" i="2"/>
  <c r="F99" i="2"/>
  <c r="E99" i="2"/>
  <c r="E93" i="2"/>
  <c r="P9" i="1"/>
  <c r="F9" i="29" s="1"/>
  <c r="E53" i="35" l="1"/>
  <c r="E8" i="35"/>
  <c r="B8" i="34" l="1"/>
  <c r="E24" i="31" l="1"/>
  <c r="E25" i="31"/>
  <c r="B83" i="16"/>
  <c r="C4" i="32"/>
  <c r="E25" i="29"/>
  <c r="D25" i="29"/>
  <c r="C25" i="29"/>
  <c r="E24" i="29"/>
  <c r="D24" i="29"/>
  <c r="C24" i="29"/>
  <c r="B24" i="29"/>
  <c r="E23" i="29"/>
  <c r="D23" i="29"/>
  <c r="C23" i="29"/>
  <c r="B23" i="29"/>
  <c r="E22" i="29"/>
  <c r="D22" i="29"/>
  <c r="C22" i="29"/>
  <c r="B22" i="29"/>
  <c r="E21" i="29"/>
  <c r="D21" i="29"/>
  <c r="C21" i="29"/>
  <c r="B21" i="29"/>
  <c r="E20" i="29"/>
  <c r="D20" i="29"/>
  <c r="C20" i="29"/>
  <c r="B20" i="29"/>
  <c r="E19" i="29"/>
  <c r="D19" i="29"/>
  <c r="C19" i="29"/>
  <c r="B19" i="29"/>
  <c r="E18" i="29"/>
  <c r="D18" i="29"/>
  <c r="C18" i="29"/>
  <c r="B18" i="29"/>
  <c r="E17" i="29"/>
  <c r="D17" i="29"/>
  <c r="C17" i="29"/>
  <c r="B17" i="29"/>
  <c r="E8" i="29"/>
  <c r="B25" i="32"/>
  <c r="B24" i="32"/>
  <c r="B23" i="32"/>
  <c r="B22" i="32"/>
  <c r="B21" i="32"/>
  <c r="B20" i="32"/>
  <c r="B19" i="32"/>
  <c r="B18" i="32"/>
  <c r="B17" i="32"/>
  <c r="B15" i="32"/>
  <c r="B16" i="32"/>
  <c r="B73" i="45"/>
  <c r="E54" i="45"/>
  <c r="D88" i="45"/>
  <c r="D83" i="45"/>
  <c r="D78" i="45"/>
  <c r="D73" i="45"/>
  <c r="D68" i="45"/>
  <c r="D63" i="45"/>
  <c r="D58" i="45"/>
  <c r="D53" i="45"/>
  <c r="D48" i="45"/>
  <c r="D43" i="45"/>
  <c r="D38" i="45"/>
  <c r="D33" i="45"/>
  <c r="D28" i="45"/>
  <c r="D23" i="45"/>
  <c r="D18" i="45"/>
  <c r="D13" i="45"/>
  <c r="D8" i="45"/>
  <c r="C8" i="45"/>
  <c r="C13" i="45"/>
  <c r="C18" i="45"/>
  <c r="C23" i="45"/>
  <c r="C28" i="45"/>
  <c r="C33" i="45"/>
  <c r="C38" i="45"/>
  <c r="C43" i="45"/>
  <c r="C48" i="45"/>
  <c r="C53" i="45"/>
  <c r="C58" i="45"/>
  <c r="C63" i="45"/>
  <c r="C68" i="45"/>
  <c r="C73" i="45"/>
  <c r="C78" i="45"/>
  <c r="C83" i="45"/>
  <c r="C88" i="45"/>
  <c r="B93" i="45"/>
  <c r="B88" i="45"/>
  <c r="B83" i="45"/>
  <c r="B78" i="45"/>
  <c r="B68" i="45"/>
  <c r="B63" i="45"/>
  <c r="B58" i="45"/>
  <c r="B53" i="45"/>
  <c r="B93" i="16"/>
  <c r="B88" i="16"/>
  <c r="B78" i="16"/>
  <c r="B73" i="16"/>
  <c r="B68" i="16"/>
  <c r="B63" i="16"/>
  <c r="B58" i="16"/>
  <c r="B53" i="16"/>
  <c r="B48" i="16"/>
  <c r="B43" i="16"/>
  <c r="B38" i="16"/>
  <c r="B33" i="16"/>
  <c r="B28" i="16"/>
  <c r="B23" i="16"/>
  <c r="B18" i="16"/>
  <c r="B13" i="16"/>
  <c r="B8" i="16"/>
  <c r="F54" i="45"/>
  <c r="G54" i="45"/>
  <c r="H54" i="45"/>
  <c r="I54" i="45"/>
  <c r="J54" i="45"/>
  <c r="K54" i="45"/>
  <c r="L54" i="45"/>
  <c r="M54" i="45"/>
  <c r="N54" i="45"/>
  <c r="O54" i="45"/>
  <c r="P54" i="45"/>
  <c r="Q54" i="45"/>
  <c r="R54" i="45"/>
  <c r="S54" i="45"/>
  <c r="T54" i="45"/>
  <c r="U54" i="45"/>
  <c r="V54" i="45"/>
  <c r="W54" i="45"/>
  <c r="X54" i="45"/>
  <c r="Y54" i="45"/>
  <c r="Z54" i="45"/>
  <c r="AA54" i="45"/>
  <c r="AB54" i="45"/>
  <c r="AC54" i="45"/>
  <c r="AD54" i="45"/>
  <c r="AE54" i="45"/>
  <c r="E55" i="45"/>
  <c r="F55" i="45"/>
  <c r="G55" i="45"/>
  <c r="H55" i="45"/>
  <c r="I55" i="45"/>
  <c r="J55" i="45"/>
  <c r="K55" i="45"/>
  <c r="L55" i="45"/>
  <c r="M55" i="45"/>
  <c r="N55" i="45"/>
  <c r="O55" i="45"/>
  <c r="P55" i="45"/>
  <c r="Q55" i="45"/>
  <c r="R55" i="45"/>
  <c r="S55" i="45"/>
  <c r="T55" i="45"/>
  <c r="U55" i="45"/>
  <c r="V55" i="45"/>
  <c r="W55" i="45"/>
  <c r="X55" i="45"/>
  <c r="Y55" i="45"/>
  <c r="Z55" i="45"/>
  <c r="AA55" i="45"/>
  <c r="AB55" i="45"/>
  <c r="AC55" i="45"/>
  <c r="AD55" i="45"/>
  <c r="AE55" i="45"/>
  <c r="E56" i="45"/>
  <c r="F56" i="45"/>
  <c r="G56" i="45"/>
  <c r="H56" i="45"/>
  <c r="I56" i="45"/>
  <c r="J56" i="45"/>
  <c r="K56" i="45"/>
  <c r="L56" i="45"/>
  <c r="M56" i="45"/>
  <c r="N56" i="45"/>
  <c r="O56" i="45"/>
  <c r="P56" i="45"/>
  <c r="Q56" i="45"/>
  <c r="R56" i="45"/>
  <c r="S56" i="45"/>
  <c r="T56" i="45"/>
  <c r="U56" i="45"/>
  <c r="V56" i="45"/>
  <c r="W56" i="45"/>
  <c r="X56" i="45"/>
  <c r="Y56" i="45"/>
  <c r="Z56" i="45"/>
  <c r="AA56" i="45"/>
  <c r="AB56" i="45"/>
  <c r="AC56" i="45"/>
  <c r="AD56" i="45"/>
  <c r="AE56" i="45"/>
  <c r="E57" i="45"/>
  <c r="F57" i="45"/>
  <c r="G57" i="45"/>
  <c r="H57" i="45"/>
  <c r="I57" i="45"/>
  <c r="J57" i="45"/>
  <c r="K57" i="45"/>
  <c r="L57" i="45"/>
  <c r="M57" i="45"/>
  <c r="N57" i="45"/>
  <c r="O57" i="45"/>
  <c r="P57" i="45"/>
  <c r="Q57" i="45"/>
  <c r="R57" i="45"/>
  <c r="S57" i="45"/>
  <c r="T57" i="45"/>
  <c r="U57" i="45"/>
  <c r="V57" i="45"/>
  <c r="W57" i="45"/>
  <c r="X57" i="45"/>
  <c r="Y57" i="45"/>
  <c r="Z57" i="45"/>
  <c r="AA57" i="45"/>
  <c r="AB57" i="45"/>
  <c r="AC57" i="45"/>
  <c r="AD57" i="45"/>
  <c r="AE57" i="45"/>
  <c r="E59" i="45"/>
  <c r="F59" i="45"/>
  <c r="G59" i="45"/>
  <c r="H59" i="45"/>
  <c r="I59" i="45"/>
  <c r="J59" i="45"/>
  <c r="K59" i="45"/>
  <c r="L59" i="45"/>
  <c r="M59" i="45"/>
  <c r="N59" i="45"/>
  <c r="O59" i="45"/>
  <c r="P59" i="45"/>
  <c r="Q59" i="45"/>
  <c r="R59" i="45"/>
  <c r="S59" i="45"/>
  <c r="T59" i="45"/>
  <c r="U59" i="45"/>
  <c r="V59" i="45"/>
  <c r="W59" i="45"/>
  <c r="X59" i="45"/>
  <c r="Y59" i="45"/>
  <c r="Z59" i="45"/>
  <c r="AA59" i="45"/>
  <c r="AB59" i="45"/>
  <c r="AC59" i="45"/>
  <c r="AD59" i="45"/>
  <c r="AE59" i="45"/>
  <c r="E60" i="45"/>
  <c r="F60" i="45"/>
  <c r="G60" i="45"/>
  <c r="H60" i="45"/>
  <c r="I60" i="45"/>
  <c r="J60" i="45"/>
  <c r="K60" i="45"/>
  <c r="L60" i="45"/>
  <c r="M60" i="45"/>
  <c r="N60" i="45"/>
  <c r="O60" i="45"/>
  <c r="P60" i="45"/>
  <c r="Q60" i="45"/>
  <c r="R60" i="45"/>
  <c r="S60" i="45"/>
  <c r="T60" i="45"/>
  <c r="U60" i="45"/>
  <c r="V60" i="45"/>
  <c r="W60" i="45"/>
  <c r="X60" i="45"/>
  <c r="Y60" i="45"/>
  <c r="Z60" i="45"/>
  <c r="AA60" i="45"/>
  <c r="AB60" i="45"/>
  <c r="AC60" i="45"/>
  <c r="AD60" i="45"/>
  <c r="AE60" i="45"/>
  <c r="E61" i="45"/>
  <c r="F61" i="45"/>
  <c r="G61" i="45"/>
  <c r="H61" i="45"/>
  <c r="I61" i="45"/>
  <c r="J61" i="45"/>
  <c r="K61" i="45"/>
  <c r="L61" i="45"/>
  <c r="M61" i="45"/>
  <c r="N61" i="45"/>
  <c r="O61" i="45"/>
  <c r="P61" i="45"/>
  <c r="Q61" i="45"/>
  <c r="R61" i="45"/>
  <c r="S61" i="45"/>
  <c r="T61" i="45"/>
  <c r="U61" i="45"/>
  <c r="V61" i="45"/>
  <c r="W61" i="45"/>
  <c r="X61" i="45"/>
  <c r="Y61" i="45"/>
  <c r="Z61" i="45"/>
  <c r="AA61" i="45"/>
  <c r="AB61" i="45"/>
  <c r="AC61" i="45"/>
  <c r="AD61" i="45"/>
  <c r="AE61" i="45"/>
  <c r="E62" i="45"/>
  <c r="F62" i="45"/>
  <c r="G62" i="45"/>
  <c r="H62" i="45"/>
  <c r="I62" i="45"/>
  <c r="J62" i="45"/>
  <c r="K62" i="45"/>
  <c r="L62" i="45"/>
  <c r="M62" i="45"/>
  <c r="N62" i="45"/>
  <c r="O62" i="45"/>
  <c r="P62" i="45"/>
  <c r="Q62" i="45"/>
  <c r="R62" i="45"/>
  <c r="S62" i="45"/>
  <c r="T62" i="45"/>
  <c r="U62" i="45"/>
  <c r="V62" i="45"/>
  <c r="W62" i="45"/>
  <c r="X62" i="45"/>
  <c r="Y62" i="45"/>
  <c r="Z62" i="45"/>
  <c r="AA62" i="45"/>
  <c r="AB62" i="45"/>
  <c r="AC62" i="45"/>
  <c r="AD62" i="45"/>
  <c r="AE62" i="45"/>
  <c r="E64" i="45"/>
  <c r="F64" i="45"/>
  <c r="G64" i="45"/>
  <c r="H64" i="45"/>
  <c r="I64" i="45"/>
  <c r="J64" i="45"/>
  <c r="K64" i="45"/>
  <c r="L64" i="45"/>
  <c r="M64" i="45"/>
  <c r="N64" i="45"/>
  <c r="O64" i="45"/>
  <c r="P64" i="45"/>
  <c r="Q64" i="45"/>
  <c r="R64" i="45"/>
  <c r="S64" i="45"/>
  <c r="T64" i="45"/>
  <c r="U64" i="45"/>
  <c r="V64" i="45"/>
  <c r="W64" i="45"/>
  <c r="X64" i="45"/>
  <c r="Y64" i="45"/>
  <c r="Z64" i="45"/>
  <c r="AA64" i="45"/>
  <c r="AB64" i="45"/>
  <c r="AC64" i="45"/>
  <c r="AD64" i="45"/>
  <c r="AE64" i="45"/>
  <c r="E65" i="45"/>
  <c r="F65" i="45"/>
  <c r="G65" i="45"/>
  <c r="H65" i="45"/>
  <c r="I65" i="45"/>
  <c r="J65" i="45"/>
  <c r="K65" i="45"/>
  <c r="L65" i="45"/>
  <c r="M65" i="45"/>
  <c r="N65" i="45"/>
  <c r="O65" i="45"/>
  <c r="P65" i="45"/>
  <c r="Q65" i="45"/>
  <c r="R65" i="45"/>
  <c r="S65" i="45"/>
  <c r="T65" i="45"/>
  <c r="U65" i="45"/>
  <c r="V65" i="45"/>
  <c r="W65" i="45"/>
  <c r="X65" i="45"/>
  <c r="Y65" i="45"/>
  <c r="Z65" i="45"/>
  <c r="AA65" i="45"/>
  <c r="AB65" i="45"/>
  <c r="AC65" i="45"/>
  <c r="AD65" i="45"/>
  <c r="AE65" i="45"/>
  <c r="E66" i="45"/>
  <c r="F66" i="45"/>
  <c r="G66" i="45"/>
  <c r="H66" i="45"/>
  <c r="I66" i="45"/>
  <c r="J66" i="45"/>
  <c r="K66" i="45"/>
  <c r="L66" i="45"/>
  <c r="M66" i="45"/>
  <c r="N66" i="45"/>
  <c r="O66" i="45"/>
  <c r="P66" i="45"/>
  <c r="Q66" i="45"/>
  <c r="R66" i="45"/>
  <c r="S66" i="45"/>
  <c r="T66" i="45"/>
  <c r="U66" i="45"/>
  <c r="V66" i="45"/>
  <c r="W66" i="45"/>
  <c r="X66" i="45"/>
  <c r="Y66" i="45"/>
  <c r="Z66" i="45"/>
  <c r="AA66" i="45"/>
  <c r="AB66" i="45"/>
  <c r="AC66" i="45"/>
  <c r="AD66" i="45"/>
  <c r="AE66" i="45"/>
  <c r="E67" i="45"/>
  <c r="F67" i="45"/>
  <c r="G67" i="45"/>
  <c r="H67" i="45"/>
  <c r="I67" i="45"/>
  <c r="J67" i="45"/>
  <c r="K67" i="45"/>
  <c r="L67" i="45"/>
  <c r="M67" i="45"/>
  <c r="N67" i="45"/>
  <c r="O67" i="45"/>
  <c r="P67" i="45"/>
  <c r="Q67" i="45"/>
  <c r="R67" i="45"/>
  <c r="S67" i="45"/>
  <c r="T67" i="45"/>
  <c r="U67" i="45"/>
  <c r="V67" i="45"/>
  <c r="W67" i="45"/>
  <c r="X67" i="45"/>
  <c r="Y67" i="45"/>
  <c r="Z67" i="45"/>
  <c r="AA67" i="45"/>
  <c r="AB67" i="45"/>
  <c r="AC67" i="45"/>
  <c r="AD67" i="45"/>
  <c r="AE67" i="45"/>
  <c r="E69" i="45"/>
  <c r="F69" i="45"/>
  <c r="G69" i="45"/>
  <c r="H69" i="45"/>
  <c r="I69" i="45"/>
  <c r="J69" i="45"/>
  <c r="K69" i="45"/>
  <c r="L69" i="45"/>
  <c r="M69" i="45"/>
  <c r="N69" i="45"/>
  <c r="O69" i="45"/>
  <c r="P69" i="45"/>
  <c r="Q69" i="45"/>
  <c r="R69" i="45"/>
  <c r="S69" i="45"/>
  <c r="T69" i="45"/>
  <c r="U69" i="45"/>
  <c r="V69" i="45"/>
  <c r="W69" i="45"/>
  <c r="X69" i="45"/>
  <c r="Y69" i="45"/>
  <c r="Z69" i="45"/>
  <c r="AA69" i="45"/>
  <c r="AB69" i="45"/>
  <c r="AC69" i="45"/>
  <c r="AD69" i="45"/>
  <c r="AE69" i="45"/>
  <c r="E70" i="45"/>
  <c r="F70" i="45"/>
  <c r="G70" i="45"/>
  <c r="H70" i="45"/>
  <c r="I70" i="45"/>
  <c r="J70" i="45"/>
  <c r="K70" i="45"/>
  <c r="L70" i="45"/>
  <c r="M70" i="45"/>
  <c r="N70" i="45"/>
  <c r="O70" i="45"/>
  <c r="P70" i="45"/>
  <c r="Q70" i="45"/>
  <c r="R70" i="45"/>
  <c r="S70" i="45"/>
  <c r="T70" i="45"/>
  <c r="U70" i="45"/>
  <c r="V70" i="45"/>
  <c r="W70" i="45"/>
  <c r="X70" i="45"/>
  <c r="Y70" i="45"/>
  <c r="Z70" i="45"/>
  <c r="AA70" i="45"/>
  <c r="AB70" i="45"/>
  <c r="AC70" i="45"/>
  <c r="AD70" i="45"/>
  <c r="AE70" i="45"/>
  <c r="E71" i="45"/>
  <c r="F71" i="45"/>
  <c r="G71" i="45"/>
  <c r="H71" i="45"/>
  <c r="I71" i="45"/>
  <c r="J71" i="45"/>
  <c r="K71" i="45"/>
  <c r="L71" i="45"/>
  <c r="M71" i="45"/>
  <c r="N71" i="45"/>
  <c r="O71" i="45"/>
  <c r="P71" i="45"/>
  <c r="Q71" i="45"/>
  <c r="R71" i="45"/>
  <c r="S71" i="45"/>
  <c r="T71" i="45"/>
  <c r="U71" i="45"/>
  <c r="V71" i="45"/>
  <c r="W71" i="45"/>
  <c r="X71" i="45"/>
  <c r="Y71" i="45"/>
  <c r="Z71" i="45"/>
  <c r="AA71" i="45"/>
  <c r="AB71" i="45"/>
  <c r="AC71" i="45"/>
  <c r="AD71" i="45"/>
  <c r="AE71" i="45"/>
  <c r="E72" i="45"/>
  <c r="F72" i="45"/>
  <c r="G72" i="45"/>
  <c r="H72" i="45"/>
  <c r="I72" i="45"/>
  <c r="J72" i="45"/>
  <c r="K72" i="45"/>
  <c r="L72" i="45"/>
  <c r="M72" i="45"/>
  <c r="N72" i="45"/>
  <c r="O72" i="45"/>
  <c r="P72" i="45"/>
  <c r="Q72" i="45"/>
  <c r="R72" i="45"/>
  <c r="S72" i="45"/>
  <c r="T72" i="45"/>
  <c r="U72" i="45"/>
  <c r="V72" i="45"/>
  <c r="W72" i="45"/>
  <c r="X72" i="45"/>
  <c r="Y72" i="45"/>
  <c r="Z72" i="45"/>
  <c r="AA72" i="45"/>
  <c r="AB72" i="45"/>
  <c r="AC72" i="45"/>
  <c r="AD72" i="45"/>
  <c r="AE72" i="45"/>
  <c r="E74" i="45"/>
  <c r="F74" i="45"/>
  <c r="G74" i="45"/>
  <c r="H74" i="45"/>
  <c r="I74" i="45"/>
  <c r="J74" i="45"/>
  <c r="K74" i="45"/>
  <c r="L74" i="45"/>
  <c r="M74" i="45"/>
  <c r="N74" i="45"/>
  <c r="O74" i="45"/>
  <c r="P74" i="45"/>
  <c r="Q74" i="45"/>
  <c r="R74" i="45"/>
  <c r="S74" i="45"/>
  <c r="T74" i="45"/>
  <c r="U74" i="45"/>
  <c r="V74" i="45"/>
  <c r="W74" i="45"/>
  <c r="X74" i="45"/>
  <c r="Y74" i="45"/>
  <c r="Z74" i="45"/>
  <c r="AA74" i="45"/>
  <c r="AB74" i="45"/>
  <c r="AC74" i="45"/>
  <c r="AD74" i="45"/>
  <c r="AE74" i="45"/>
  <c r="E75" i="45"/>
  <c r="F75" i="45"/>
  <c r="G75" i="45"/>
  <c r="H75" i="45"/>
  <c r="I75" i="45"/>
  <c r="J75" i="45"/>
  <c r="K75" i="45"/>
  <c r="L75" i="45"/>
  <c r="M75" i="45"/>
  <c r="N75" i="45"/>
  <c r="O75" i="45"/>
  <c r="P75" i="45"/>
  <c r="Q75" i="45"/>
  <c r="R75" i="45"/>
  <c r="S75" i="45"/>
  <c r="T75" i="45"/>
  <c r="U75" i="45"/>
  <c r="V75" i="45"/>
  <c r="W75" i="45"/>
  <c r="X75" i="45"/>
  <c r="Y75" i="45"/>
  <c r="Z75" i="45"/>
  <c r="AA75" i="45"/>
  <c r="AB75" i="45"/>
  <c r="AC75" i="45"/>
  <c r="AD75" i="45"/>
  <c r="AE75" i="45"/>
  <c r="E76" i="45"/>
  <c r="F76" i="45"/>
  <c r="G76" i="45"/>
  <c r="H76" i="45"/>
  <c r="I76" i="45"/>
  <c r="J76" i="45"/>
  <c r="K76" i="45"/>
  <c r="L76" i="45"/>
  <c r="M76" i="45"/>
  <c r="N76" i="45"/>
  <c r="O76" i="45"/>
  <c r="P76" i="45"/>
  <c r="Q76" i="45"/>
  <c r="R76" i="45"/>
  <c r="S76" i="45"/>
  <c r="T76" i="45"/>
  <c r="U76" i="45"/>
  <c r="V76" i="45"/>
  <c r="W76" i="45"/>
  <c r="X76" i="45"/>
  <c r="Y76" i="45"/>
  <c r="Z76" i="45"/>
  <c r="AA76" i="45"/>
  <c r="AB76" i="45"/>
  <c r="AC76" i="45"/>
  <c r="AD76" i="45"/>
  <c r="AE76" i="45"/>
  <c r="E77" i="45"/>
  <c r="F77" i="45"/>
  <c r="G77" i="45"/>
  <c r="H77" i="45"/>
  <c r="I77" i="45"/>
  <c r="J77" i="45"/>
  <c r="K77" i="45"/>
  <c r="L77" i="45"/>
  <c r="M77" i="45"/>
  <c r="N77" i="45"/>
  <c r="O77" i="45"/>
  <c r="P77" i="45"/>
  <c r="Q77" i="45"/>
  <c r="R77" i="45"/>
  <c r="S77" i="45"/>
  <c r="T77" i="45"/>
  <c r="U77" i="45"/>
  <c r="V77" i="45"/>
  <c r="W77" i="45"/>
  <c r="X77" i="45"/>
  <c r="Y77" i="45"/>
  <c r="Z77" i="45"/>
  <c r="AA77" i="45"/>
  <c r="AB77" i="45"/>
  <c r="AC77" i="45"/>
  <c r="AD77" i="45"/>
  <c r="AE77" i="45"/>
  <c r="E79" i="45"/>
  <c r="F79" i="45"/>
  <c r="G79" i="45"/>
  <c r="H79" i="45"/>
  <c r="I79" i="45"/>
  <c r="J79" i="45"/>
  <c r="K79" i="45"/>
  <c r="L79" i="45"/>
  <c r="M79" i="45"/>
  <c r="N79" i="45"/>
  <c r="O79" i="45"/>
  <c r="P79" i="45"/>
  <c r="Q79" i="45"/>
  <c r="R79" i="45"/>
  <c r="S79" i="45"/>
  <c r="T79" i="45"/>
  <c r="U79" i="45"/>
  <c r="V79" i="45"/>
  <c r="W79" i="45"/>
  <c r="X79" i="45"/>
  <c r="Y79" i="45"/>
  <c r="Z79" i="45"/>
  <c r="AA79" i="45"/>
  <c r="AB79" i="45"/>
  <c r="AC79" i="45"/>
  <c r="AD79" i="45"/>
  <c r="AE79" i="45"/>
  <c r="E80" i="45"/>
  <c r="F80" i="45"/>
  <c r="G80" i="45"/>
  <c r="H80" i="45"/>
  <c r="I80" i="45"/>
  <c r="J80" i="45"/>
  <c r="K80" i="45"/>
  <c r="L80" i="45"/>
  <c r="M80" i="45"/>
  <c r="N80" i="45"/>
  <c r="O80" i="45"/>
  <c r="P80" i="45"/>
  <c r="Q80" i="45"/>
  <c r="R80" i="45"/>
  <c r="S80" i="45"/>
  <c r="T80" i="45"/>
  <c r="U80" i="45"/>
  <c r="V80" i="45"/>
  <c r="W80" i="45"/>
  <c r="X80" i="45"/>
  <c r="Y80" i="45"/>
  <c r="Z80" i="45"/>
  <c r="AA80" i="45"/>
  <c r="AB80" i="45"/>
  <c r="AC80" i="45"/>
  <c r="AD80" i="45"/>
  <c r="AE80" i="45"/>
  <c r="E81" i="45"/>
  <c r="F81" i="45"/>
  <c r="G81" i="45"/>
  <c r="H81" i="45"/>
  <c r="I81" i="45"/>
  <c r="J81" i="45"/>
  <c r="K81" i="45"/>
  <c r="L81" i="45"/>
  <c r="M81" i="45"/>
  <c r="N81" i="45"/>
  <c r="O81" i="45"/>
  <c r="P81" i="45"/>
  <c r="Q81" i="45"/>
  <c r="R81" i="45"/>
  <c r="S81" i="45"/>
  <c r="T81" i="45"/>
  <c r="U81" i="45"/>
  <c r="V81" i="45"/>
  <c r="W81" i="45"/>
  <c r="X81" i="45"/>
  <c r="Y81" i="45"/>
  <c r="Z81" i="45"/>
  <c r="AA81" i="45"/>
  <c r="AB81" i="45"/>
  <c r="AC81" i="45"/>
  <c r="AD81" i="45"/>
  <c r="AE81" i="45"/>
  <c r="E82" i="45"/>
  <c r="F82" i="45"/>
  <c r="G82" i="45"/>
  <c r="H82" i="45"/>
  <c r="I82" i="45"/>
  <c r="J82" i="45"/>
  <c r="K82" i="45"/>
  <c r="L82" i="45"/>
  <c r="M82" i="45"/>
  <c r="N82" i="45"/>
  <c r="O82" i="45"/>
  <c r="P82" i="45"/>
  <c r="Q82" i="45"/>
  <c r="R82" i="45"/>
  <c r="S82" i="45"/>
  <c r="T82" i="45"/>
  <c r="U82" i="45"/>
  <c r="V82" i="45"/>
  <c r="W82" i="45"/>
  <c r="X82" i="45"/>
  <c r="Y82" i="45"/>
  <c r="Z82" i="45"/>
  <c r="AA82" i="45"/>
  <c r="AB82" i="45"/>
  <c r="AC82" i="45"/>
  <c r="AD82" i="45"/>
  <c r="AE82" i="45"/>
  <c r="E84" i="45"/>
  <c r="F84" i="45"/>
  <c r="G84" i="45"/>
  <c r="H84" i="45"/>
  <c r="I84" i="45"/>
  <c r="J84" i="45"/>
  <c r="K84" i="45"/>
  <c r="L84" i="45"/>
  <c r="M84" i="45"/>
  <c r="N84" i="45"/>
  <c r="O84" i="45"/>
  <c r="P84" i="45"/>
  <c r="Q84" i="45"/>
  <c r="R84" i="45"/>
  <c r="S84" i="45"/>
  <c r="T84" i="45"/>
  <c r="U84" i="45"/>
  <c r="V84" i="45"/>
  <c r="W84" i="45"/>
  <c r="X84" i="45"/>
  <c r="Y84" i="45"/>
  <c r="Z84" i="45"/>
  <c r="AA84" i="45"/>
  <c r="AB84" i="45"/>
  <c r="AC84" i="45"/>
  <c r="AD84" i="45"/>
  <c r="AE84" i="45"/>
  <c r="E85" i="45"/>
  <c r="F85" i="45"/>
  <c r="G85" i="45"/>
  <c r="H85" i="45"/>
  <c r="I85" i="45"/>
  <c r="J85" i="45"/>
  <c r="K85" i="45"/>
  <c r="L85" i="45"/>
  <c r="M85" i="45"/>
  <c r="N85" i="45"/>
  <c r="O85" i="45"/>
  <c r="P85" i="45"/>
  <c r="Q85" i="45"/>
  <c r="R85" i="45"/>
  <c r="S85" i="45"/>
  <c r="T85" i="45"/>
  <c r="U85" i="45"/>
  <c r="V85" i="45"/>
  <c r="W85" i="45"/>
  <c r="X85" i="45"/>
  <c r="Y85" i="45"/>
  <c r="Z85" i="45"/>
  <c r="AA85" i="45"/>
  <c r="AB85" i="45"/>
  <c r="AC85" i="45"/>
  <c r="AD85" i="45"/>
  <c r="AE85" i="45"/>
  <c r="E86" i="45"/>
  <c r="F86" i="45"/>
  <c r="G86" i="45"/>
  <c r="H86" i="45"/>
  <c r="I86" i="45"/>
  <c r="J86" i="45"/>
  <c r="K86" i="45"/>
  <c r="L86" i="45"/>
  <c r="M86" i="45"/>
  <c r="N86" i="45"/>
  <c r="O86" i="45"/>
  <c r="P86" i="45"/>
  <c r="Q86" i="45"/>
  <c r="R86" i="45"/>
  <c r="S86" i="45"/>
  <c r="T86" i="45"/>
  <c r="U86" i="45"/>
  <c r="V86" i="45"/>
  <c r="W86" i="45"/>
  <c r="X86" i="45"/>
  <c r="Y86" i="45"/>
  <c r="Z86" i="45"/>
  <c r="AA86" i="45"/>
  <c r="AB86" i="45"/>
  <c r="AC86" i="45"/>
  <c r="AD86" i="45"/>
  <c r="AE86" i="45"/>
  <c r="E87" i="45"/>
  <c r="F87" i="45"/>
  <c r="G87" i="45"/>
  <c r="H87" i="45"/>
  <c r="I87" i="45"/>
  <c r="J87" i="45"/>
  <c r="K87" i="45"/>
  <c r="L87" i="45"/>
  <c r="M87" i="45"/>
  <c r="N87" i="45"/>
  <c r="O87" i="45"/>
  <c r="P87" i="45"/>
  <c r="Q87" i="45"/>
  <c r="R87" i="45"/>
  <c r="S87" i="45"/>
  <c r="T87" i="45"/>
  <c r="U87" i="45"/>
  <c r="V87" i="45"/>
  <c r="W87" i="45"/>
  <c r="X87" i="45"/>
  <c r="Y87" i="45"/>
  <c r="Z87" i="45"/>
  <c r="AA87" i="45"/>
  <c r="AB87" i="45"/>
  <c r="AC87" i="45"/>
  <c r="AD87" i="45"/>
  <c r="AE87" i="45"/>
  <c r="E89" i="45"/>
  <c r="F89" i="45"/>
  <c r="G89" i="45"/>
  <c r="H89" i="45"/>
  <c r="I89" i="45"/>
  <c r="J89" i="45"/>
  <c r="K89" i="45"/>
  <c r="L89" i="45"/>
  <c r="M89" i="45"/>
  <c r="N89" i="45"/>
  <c r="O89" i="45"/>
  <c r="P89" i="45"/>
  <c r="Q89" i="45"/>
  <c r="R89" i="45"/>
  <c r="S89" i="45"/>
  <c r="T89" i="45"/>
  <c r="U89" i="45"/>
  <c r="V89" i="45"/>
  <c r="W89" i="45"/>
  <c r="X89" i="45"/>
  <c r="Y89" i="45"/>
  <c r="Z89" i="45"/>
  <c r="AA89" i="45"/>
  <c r="AB89" i="45"/>
  <c r="AC89" i="45"/>
  <c r="AD89" i="45"/>
  <c r="AE89" i="45"/>
  <c r="E90" i="45"/>
  <c r="F90" i="45"/>
  <c r="G90" i="45"/>
  <c r="H90" i="45"/>
  <c r="I90" i="45"/>
  <c r="J90" i="45"/>
  <c r="K90" i="45"/>
  <c r="L90" i="45"/>
  <c r="M90" i="45"/>
  <c r="N90" i="45"/>
  <c r="O90" i="45"/>
  <c r="P90" i="45"/>
  <c r="Q90" i="45"/>
  <c r="R90" i="45"/>
  <c r="S90" i="45"/>
  <c r="T90" i="45"/>
  <c r="U90" i="45"/>
  <c r="V90" i="45"/>
  <c r="W90" i="45"/>
  <c r="X90" i="45"/>
  <c r="Y90" i="45"/>
  <c r="Z90" i="45"/>
  <c r="AA90" i="45"/>
  <c r="AB90" i="45"/>
  <c r="AC90" i="45"/>
  <c r="AD90" i="45"/>
  <c r="AE90" i="45"/>
  <c r="E91" i="45"/>
  <c r="F91" i="45"/>
  <c r="G91" i="45"/>
  <c r="H91" i="45"/>
  <c r="I91" i="45"/>
  <c r="J91" i="45"/>
  <c r="K91" i="45"/>
  <c r="L91" i="45"/>
  <c r="M91" i="45"/>
  <c r="N91" i="45"/>
  <c r="O91" i="45"/>
  <c r="P91" i="45"/>
  <c r="Q91" i="45"/>
  <c r="R91" i="45"/>
  <c r="S91" i="45"/>
  <c r="T91" i="45"/>
  <c r="U91" i="45"/>
  <c r="V91" i="45"/>
  <c r="W91" i="45"/>
  <c r="X91" i="45"/>
  <c r="Y91" i="45"/>
  <c r="Z91" i="45"/>
  <c r="AA91" i="45"/>
  <c r="AB91" i="45"/>
  <c r="AC91" i="45"/>
  <c r="AD91" i="45"/>
  <c r="AE91" i="45"/>
  <c r="E92" i="45"/>
  <c r="F92" i="45"/>
  <c r="G92" i="45"/>
  <c r="H92" i="45"/>
  <c r="I92" i="45"/>
  <c r="J92" i="45"/>
  <c r="K92" i="45"/>
  <c r="L92" i="45"/>
  <c r="M92" i="45"/>
  <c r="N92" i="45"/>
  <c r="O92" i="45"/>
  <c r="P92" i="45"/>
  <c r="Q92" i="45"/>
  <c r="R92" i="45"/>
  <c r="S92" i="45"/>
  <c r="T92" i="45"/>
  <c r="U92" i="45"/>
  <c r="V92" i="45"/>
  <c r="W92" i="45"/>
  <c r="X92" i="45"/>
  <c r="Y92" i="45"/>
  <c r="Z92" i="45"/>
  <c r="AA92" i="45"/>
  <c r="AB92" i="45"/>
  <c r="AC92" i="45"/>
  <c r="AD92" i="45"/>
  <c r="AE92" i="45"/>
  <c r="E94" i="45"/>
  <c r="F94" i="45"/>
  <c r="G94" i="45"/>
  <c r="H94" i="45"/>
  <c r="I94" i="45"/>
  <c r="J94" i="45"/>
  <c r="K94" i="45"/>
  <c r="L94" i="45"/>
  <c r="M94" i="45"/>
  <c r="N94" i="45"/>
  <c r="O94" i="45"/>
  <c r="P94" i="45"/>
  <c r="Q94" i="45"/>
  <c r="R94" i="45"/>
  <c r="S94" i="45"/>
  <c r="T94" i="45"/>
  <c r="U94" i="45"/>
  <c r="V94" i="45"/>
  <c r="W94" i="45"/>
  <c r="X94" i="45"/>
  <c r="Y94" i="45"/>
  <c r="Z94" i="45"/>
  <c r="AA94" i="45"/>
  <c r="AB94" i="45"/>
  <c r="AC94" i="45"/>
  <c r="AD94" i="45"/>
  <c r="AE94" i="45"/>
  <c r="E95" i="45"/>
  <c r="F95" i="45"/>
  <c r="G95" i="45"/>
  <c r="H95" i="45"/>
  <c r="I95" i="45"/>
  <c r="J95" i="45"/>
  <c r="K95" i="45"/>
  <c r="L95" i="45"/>
  <c r="M95" i="45"/>
  <c r="N95" i="45"/>
  <c r="O95" i="45"/>
  <c r="P95" i="45"/>
  <c r="Q95" i="45"/>
  <c r="R95" i="45"/>
  <c r="S95" i="45"/>
  <c r="T95" i="45"/>
  <c r="U95" i="45"/>
  <c r="V95" i="45"/>
  <c r="W95" i="45"/>
  <c r="X95" i="45"/>
  <c r="Y95" i="45"/>
  <c r="Z95" i="45"/>
  <c r="AA95" i="45"/>
  <c r="AB95" i="45"/>
  <c r="AC95" i="45"/>
  <c r="AD95" i="45"/>
  <c r="AE95" i="45"/>
  <c r="E96" i="45"/>
  <c r="F96" i="45"/>
  <c r="G96" i="45"/>
  <c r="H96" i="45"/>
  <c r="I96" i="45"/>
  <c r="J96" i="45"/>
  <c r="K96" i="45"/>
  <c r="L96" i="45"/>
  <c r="M96" i="45"/>
  <c r="N96" i="45"/>
  <c r="O96" i="45"/>
  <c r="P96" i="45"/>
  <c r="Q96" i="45"/>
  <c r="R96" i="45"/>
  <c r="S96" i="45"/>
  <c r="T96" i="45"/>
  <c r="U96" i="45"/>
  <c r="V96" i="45"/>
  <c r="W96" i="45"/>
  <c r="X96" i="45"/>
  <c r="Y96" i="45"/>
  <c r="Z96" i="45"/>
  <c r="AA96" i="45"/>
  <c r="AB96" i="45"/>
  <c r="AC96" i="45"/>
  <c r="AD96" i="45"/>
  <c r="AE96" i="45"/>
  <c r="E97" i="45"/>
  <c r="F97" i="45"/>
  <c r="G97" i="45"/>
  <c r="H97" i="45"/>
  <c r="I97" i="45"/>
  <c r="J97" i="45"/>
  <c r="K97" i="45"/>
  <c r="L97" i="45"/>
  <c r="M97" i="45"/>
  <c r="N97" i="45"/>
  <c r="O97" i="45"/>
  <c r="P97" i="45"/>
  <c r="Q97" i="45"/>
  <c r="R97" i="45"/>
  <c r="S97" i="45"/>
  <c r="T97" i="45"/>
  <c r="U97" i="45"/>
  <c r="V97" i="45"/>
  <c r="W97" i="45"/>
  <c r="X97" i="45"/>
  <c r="Y97" i="45"/>
  <c r="Z97" i="45"/>
  <c r="AA97" i="45"/>
  <c r="AB97" i="45"/>
  <c r="AC97" i="45"/>
  <c r="AD97" i="45"/>
  <c r="AE97" i="45"/>
  <c r="D25" i="31"/>
  <c r="C25" i="31"/>
  <c r="B25" i="31"/>
  <c r="D24" i="31"/>
  <c r="C24" i="31"/>
  <c r="B24" i="31"/>
  <c r="E23" i="31"/>
  <c r="D23" i="31"/>
  <c r="C23" i="31"/>
  <c r="B23" i="31"/>
  <c r="E22" i="31"/>
  <c r="D22" i="31"/>
  <c r="C22" i="31"/>
  <c r="B22" i="31"/>
  <c r="E21" i="31"/>
  <c r="D21" i="31"/>
  <c r="C21" i="31"/>
  <c r="B21" i="31"/>
  <c r="E20" i="31"/>
  <c r="D20" i="31"/>
  <c r="C20" i="31"/>
  <c r="B20" i="31"/>
  <c r="E19" i="31"/>
  <c r="D19" i="31"/>
  <c r="C19" i="31"/>
  <c r="B19" i="31"/>
  <c r="E18" i="31"/>
  <c r="D18" i="31"/>
  <c r="C18" i="31"/>
  <c r="B18" i="31"/>
  <c r="E17" i="31"/>
  <c r="D17" i="31"/>
  <c r="C17" i="31"/>
  <c r="B17" i="31"/>
  <c r="X79" i="30"/>
  <c r="W79" i="30"/>
  <c r="D93" i="30"/>
  <c r="C93" i="30"/>
  <c r="D88" i="30"/>
  <c r="C88" i="30"/>
  <c r="D83" i="30"/>
  <c r="C83" i="30"/>
  <c r="D78" i="30"/>
  <c r="C78" i="30"/>
  <c r="D73" i="30"/>
  <c r="C73" i="30"/>
  <c r="D68" i="30"/>
  <c r="C68" i="30"/>
  <c r="D63" i="30"/>
  <c r="C63" i="30"/>
  <c r="D58" i="30"/>
  <c r="C58" i="30"/>
  <c r="D53" i="30"/>
  <c r="C53" i="30"/>
  <c r="D48" i="30"/>
  <c r="C48" i="30"/>
  <c r="D43" i="30"/>
  <c r="C43" i="30"/>
  <c r="D38" i="30"/>
  <c r="C38" i="30"/>
  <c r="D33" i="30"/>
  <c r="C33" i="30"/>
  <c r="D28" i="30"/>
  <c r="C28" i="30"/>
  <c r="D23" i="30"/>
  <c r="C23" i="30"/>
  <c r="D18" i="30"/>
  <c r="C18" i="30"/>
  <c r="D13" i="30"/>
  <c r="C13" i="30"/>
  <c r="D8" i="30"/>
  <c r="C8" i="30"/>
  <c r="C98" i="30"/>
  <c r="C103" i="45" l="1"/>
  <c r="C103" i="30"/>
  <c r="AJ91" i="45"/>
  <c r="AG92" i="45"/>
  <c r="AG94" i="45"/>
  <c r="D103" i="45"/>
  <c r="AG90" i="45"/>
  <c r="AF91" i="45"/>
  <c r="AH81" i="45"/>
  <c r="AH66" i="45"/>
  <c r="AH61" i="45"/>
  <c r="V58" i="45"/>
  <c r="AG54" i="45"/>
  <c r="AH97" i="45"/>
  <c r="AH94" i="45"/>
  <c r="AF94" i="45"/>
  <c r="E93" i="45"/>
  <c r="AF89" i="45"/>
  <c r="AJ89" i="45"/>
  <c r="AF85" i="45"/>
  <c r="AJ86" i="45"/>
  <c r="AF87" i="45"/>
  <c r="R83" i="45"/>
  <c r="N83" i="45"/>
  <c r="J83" i="45"/>
  <c r="G83" i="45"/>
  <c r="AJ84" i="45"/>
  <c r="AH80" i="45"/>
  <c r="AG81" i="45"/>
  <c r="AF77" i="45"/>
  <c r="AJ77" i="45"/>
  <c r="AJ75" i="45"/>
  <c r="AF74" i="45"/>
  <c r="AF75" i="45"/>
  <c r="AG76" i="45"/>
  <c r="AJ72" i="45"/>
  <c r="AA68" i="45"/>
  <c r="AF69" i="45"/>
  <c r="AF71" i="45"/>
  <c r="AJ70" i="45"/>
  <c r="AH67" i="45"/>
  <c r="AH60" i="45"/>
  <c r="AG61" i="45"/>
  <c r="AJ55" i="45"/>
  <c r="AF57" i="45"/>
  <c r="AG56" i="45"/>
  <c r="AJ57" i="45"/>
  <c r="U53" i="45"/>
  <c r="E53" i="45"/>
  <c r="AC53" i="45"/>
  <c r="AF55" i="45"/>
  <c r="L53" i="45"/>
  <c r="Z93" i="45"/>
  <c r="R93" i="45"/>
  <c r="AG96" i="45"/>
  <c r="AD93" i="45"/>
  <c r="V93" i="45"/>
  <c r="N93" i="45"/>
  <c r="F93" i="45"/>
  <c r="AB88" i="45"/>
  <c r="T88" i="45"/>
  <c r="L88" i="45"/>
  <c r="X83" i="45"/>
  <c r="L83" i="45"/>
  <c r="H83" i="45"/>
  <c r="AB83" i="45"/>
  <c r="AE78" i="45"/>
  <c r="AA78" i="45"/>
  <c r="W78" i="45"/>
  <c r="S78" i="45"/>
  <c r="O78" i="45"/>
  <c r="K78" i="45"/>
  <c r="G78" i="45"/>
  <c r="AG77" i="45"/>
  <c r="U73" i="45"/>
  <c r="AC68" i="45"/>
  <c r="Y68" i="45"/>
  <c r="U68" i="45"/>
  <c r="Q68" i="45"/>
  <c r="M68" i="45"/>
  <c r="I68" i="45"/>
  <c r="E68" i="45"/>
  <c r="AB63" i="45"/>
  <c r="X63" i="45"/>
  <c r="T63" i="45"/>
  <c r="P63" i="45"/>
  <c r="L63" i="45"/>
  <c r="H63" i="45"/>
  <c r="AE58" i="45"/>
  <c r="AA58" i="45"/>
  <c r="W58" i="45"/>
  <c r="S58" i="45"/>
  <c r="O58" i="45"/>
  <c r="K58" i="45"/>
  <c r="G58" i="45"/>
  <c r="AD53" i="45"/>
  <c r="Z53" i="45"/>
  <c r="V53" i="45"/>
  <c r="R53" i="45"/>
  <c r="N53" i="45"/>
  <c r="J53" i="45"/>
  <c r="F53" i="45"/>
  <c r="Y93" i="45"/>
  <c r="Q93" i="45"/>
  <c r="I93" i="45"/>
  <c r="AC93" i="45"/>
  <c r="U93" i="45"/>
  <c r="M93" i="45"/>
  <c r="AJ92" i="45"/>
  <c r="AE88" i="45"/>
  <c r="AA88" i="45"/>
  <c r="W88" i="45"/>
  <c r="S88" i="45"/>
  <c r="O88" i="45"/>
  <c r="K88" i="45"/>
  <c r="G88" i="45"/>
  <c r="AJ87" i="45"/>
  <c r="AF86" i="45"/>
  <c r="AE83" i="45"/>
  <c r="W83" i="45"/>
  <c r="AA83" i="45"/>
  <c r="S83" i="45"/>
  <c r="AF84" i="45"/>
  <c r="AD78" i="45"/>
  <c r="N78" i="45"/>
  <c r="V78" i="45"/>
  <c r="AG75" i="45"/>
  <c r="AB73" i="45"/>
  <c r="X73" i="45"/>
  <c r="T73" i="45"/>
  <c r="P73" i="45"/>
  <c r="AG74" i="45"/>
  <c r="H73" i="45"/>
  <c r="AB68" i="45"/>
  <c r="T68" i="45"/>
  <c r="L68" i="45"/>
  <c r="AE63" i="45"/>
  <c r="AA63" i="45"/>
  <c r="W63" i="45"/>
  <c r="S63" i="45"/>
  <c r="O63" i="45"/>
  <c r="AH62" i="45"/>
  <c r="AG62" i="45"/>
  <c r="AD58" i="45"/>
  <c r="Z58" i="45"/>
  <c r="R58" i="45"/>
  <c r="N58" i="45"/>
  <c r="AG57" i="45"/>
  <c r="Y53" i="45"/>
  <c r="Q53" i="45"/>
  <c r="M53" i="45"/>
  <c r="I53" i="45"/>
  <c r="AG97" i="45"/>
  <c r="AB93" i="45"/>
  <c r="X93" i="45"/>
  <c r="T93" i="45"/>
  <c r="P93" i="45"/>
  <c r="L93" i="45"/>
  <c r="H93" i="45"/>
  <c r="Y88" i="45"/>
  <c r="Q88" i="45"/>
  <c r="I88" i="45"/>
  <c r="AJ90" i="45"/>
  <c r="AD88" i="45"/>
  <c r="Z88" i="45"/>
  <c r="V88" i="45"/>
  <c r="R88" i="45"/>
  <c r="N88" i="45"/>
  <c r="J88" i="45"/>
  <c r="F88" i="45"/>
  <c r="AD83" i="45"/>
  <c r="Z83" i="45"/>
  <c r="V83" i="45"/>
  <c r="F83" i="45"/>
  <c r="AC78" i="45"/>
  <c r="U78" i="45"/>
  <c r="AH79" i="45"/>
  <c r="AE73" i="45"/>
  <c r="AA73" i="45"/>
  <c r="W73" i="45"/>
  <c r="S73" i="45"/>
  <c r="O73" i="45"/>
  <c r="K73" i="45"/>
  <c r="G73" i="45"/>
  <c r="AF72" i="45"/>
  <c r="AF70" i="45"/>
  <c r="AG55" i="45"/>
  <c r="AB53" i="45"/>
  <c r="X53" i="45"/>
  <c r="T53" i="45"/>
  <c r="P53" i="45"/>
  <c r="H53" i="45"/>
  <c r="AH95" i="45"/>
  <c r="AG95" i="45"/>
  <c r="AE93" i="45"/>
  <c r="AA93" i="45"/>
  <c r="W93" i="45"/>
  <c r="S93" i="45"/>
  <c r="O93" i="45"/>
  <c r="K93" i="45"/>
  <c r="G93" i="45"/>
  <c r="AG91" i="45"/>
  <c r="X88" i="45"/>
  <c r="P88" i="45"/>
  <c r="H88" i="45"/>
  <c r="AC88" i="45"/>
  <c r="U88" i="45"/>
  <c r="E88" i="45"/>
  <c r="AC83" i="45"/>
  <c r="Y83" i="45"/>
  <c r="AG80" i="45"/>
  <c r="AB78" i="45"/>
  <c r="X78" i="45"/>
  <c r="T78" i="45"/>
  <c r="P78" i="45"/>
  <c r="L78" i="45"/>
  <c r="H78" i="45"/>
  <c r="AC73" i="45"/>
  <c r="M73" i="45"/>
  <c r="AD73" i="45"/>
  <c r="Z73" i="45"/>
  <c r="V73" i="45"/>
  <c r="R73" i="45"/>
  <c r="N73" i="45"/>
  <c r="J73" i="45"/>
  <c r="F73" i="45"/>
  <c r="AD68" i="45"/>
  <c r="Z68" i="45"/>
  <c r="V68" i="45"/>
  <c r="R68" i="45"/>
  <c r="N68" i="45"/>
  <c r="J68" i="45"/>
  <c r="F68" i="45"/>
  <c r="Z63" i="45"/>
  <c r="R63" i="45"/>
  <c r="J63" i="45"/>
  <c r="AC63" i="45"/>
  <c r="Y63" i="45"/>
  <c r="U63" i="45"/>
  <c r="Q63" i="45"/>
  <c r="M63" i="45"/>
  <c r="I63" i="45"/>
  <c r="E63" i="45"/>
  <c r="AB58" i="45"/>
  <c r="X58" i="45"/>
  <c r="T58" i="45"/>
  <c r="P58" i="45"/>
  <c r="L58" i="45"/>
  <c r="H58" i="45"/>
  <c r="AE53" i="45"/>
  <c r="AA53" i="45"/>
  <c r="W53" i="45"/>
  <c r="S53" i="45"/>
  <c r="O53" i="45"/>
  <c r="K53" i="45"/>
  <c r="G53" i="45"/>
  <c r="J93" i="45"/>
  <c r="AH92" i="45"/>
  <c r="AG87" i="45"/>
  <c r="AF79" i="45"/>
  <c r="AJ79" i="45"/>
  <c r="AH96" i="45"/>
  <c r="AF92" i="45"/>
  <c r="AF90" i="45"/>
  <c r="AH85" i="45"/>
  <c r="AH82" i="45"/>
  <c r="AJ76" i="45"/>
  <c r="X68" i="45"/>
  <c r="P68" i="45"/>
  <c r="H68" i="45"/>
  <c r="J58" i="45"/>
  <c r="AH59" i="45"/>
  <c r="AG59" i="45"/>
  <c r="AF95" i="45"/>
  <c r="AJ95" i="45"/>
  <c r="AH91" i="45"/>
  <c r="AG89" i="45"/>
  <c r="AH89" i="45"/>
  <c r="M88" i="45"/>
  <c r="AG86" i="45"/>
  <c r="AJ85" i="45"/>
  <c r="T83" i="45"/>
  <c r="P83" i="45"/>
  <c r="AG84" i="45"/>
  <c r="M78" i="45"/>
  <c r="AF76" i="45"/>
  <c r="L73" i="45"/>
  <c r="AE68" i="45"/>
  <c r="W68" i="45"/>
  <c r="S68" i="45"/>
  <c r="O68" i="45"/>
  <c r="K68" i="45"/>
  <c r="AH69" i="45"/>
  <c r="G68" i="45"/>
  <c r="AJ69" i="45"/>
  <c r="AF64" i="45"/>
  <c r="K63" i="45"/>
  <c r="AH64" i="45"/>
  <c r="G63" i="45"/>
  <c r="AC58" i="45"/>
  <c r="Y58" i="45"/>
  <c r="U58" i="45"/>
  <c r="Q58" i="45"/>
  <c r="M58" i="45"/>
  <c r="I58" i="45"/>
  <c r="F58" i="45"/>
  <c r="AH56" i="45"/>
  <c r="AJ56" i="45"/>
  <c r="AF56" i="45"/>
  <c r="AF97" i="45"/>
  <c r="AJ97" i="45"/>
  <c r="AH90" i="45"/>
  <c r="AG85" i="45"/>
  <c r="AF80" i="45"/>
  <c r="AJ80" i="45"/>
  <c r="Y78" i="45"/>
  <c r="Q78" i="45"/>
  <c r="I78" i="45"/>
  <c r="E78" i="45"/>
  <c r="AG71" i="45"/>
  <c r="AJ65" i="45"/>
  <c r="AG65" i="45"/>
  <c r="AF96" i="45"/>
  <c r="AI96" i="45" s="1"/>
  <c r="AJ96" i="45"/>
  <c r="AH87" i="45"/>
  <c r="AG82" i="45"/>
  <c r="AH76" i="45"/>
  <c r="AH71" i="45"/>
  <c r="AJ71" i="45"/>
  <c r="AG69" i="45"/>
  <c r="AI69" i="45" s="1"/>
  <c r="AJ94" i="45"/>
  <c r="AH86" i="45"/>
  <c r="O83" i="45"/>
  <c r="K83" i="45"/>
  <c r="AH84" i="45"/>
  <c r="Z78" i="45"/>
  <c r="R78" i="45"/>
  <c r="J78" i="45"/>
  <c r="AG79" i="45"/>
  <c r="F78" i="45"/>
  <c r="Y73" i="45"/>
  <c r="Q73" i="45"/>
  <c r="AH74" i="45"/>
  <c r="I73" i="45"/>
  <c r="AJ74" i="45"/>
  <c r="E73" i="45"/>
  <c r="AH65" i="45"/>
  <c r="AD63" i="45"/>
  <c r="V63" i="45"/>
  <c r="N63" i="45"/>
  <c r="F63" i="45"/>
  <c r="AG60" i="45"/>
  <c r="AF60" i="45"/>
  <c r="AJ60" i="45"/>
  <c r="AH54" i="45"/>
  <c r="AJ54" i="45"/>
  <c r="AF54" i="45"/>
  <c r="AF59" i="45"/>
  <c r="AJ59" i="45"/>
  <c r="E58" i="45"/>
  <c r="AF82" i="45"/>
  <c r="AJ82" i="45"/>
  <c r="AH77" i="45"/>
  <c r="AH75" i="45"/>
  <c r="AG72" i="45"/>
  <c r="AG70" i="45"/>
  <c r="AJ67" i="45"/>
  <c r="AG67" i="45"/>
  <c r="AF66" i="45"/>
  <c r="AF62" i="45"/>
  <c r="AJ62" i="45"/>
  <c r="AH57" i="45"/>
  <c r="AH55" i="45"/>
  <c r="AF67" i="45"/>
  <c r="AJ64" i="45"/>
  <c r="AG64" i="45"/>
  <c r="U83" i="45"/>
  <c r="Q83" i="45"/>
  <c r="M83" i="45"/>
  <c r="I83" i="45"/>
  <c r="E83" i="45"/>
  <c r="AF81" i="45"/>
  <c r="AJ81" i="45"/>
  <c r="AH72" i="45"/>
  <c r="AH70" i="45"/>
  <c r="AJ66" i="45"/>
  <c r="AG66" i="45"/>
  <c r="AF65" i="45"/>
  <c r="AF61" i="45"/>
  <c r="AJ61" i="45"/>
  <c r="E49" i="30"/>
  <c r="F49" i="30"/>
  <c r="G49" i="30"/>
  <c r="H49" i="30"/>
  <c r="I49" i="30"/>
  <c r="J49" i="30"/>
  <c r="K49" i="30"/>
  <c r="L49" i="30"/>
  <c r="M49" i="30"/>
  <c r="N49" i="30"/>
  <c r="O49" i="30"/>
  <c r="P49" i="30"/>
  <c r="Q49" i="30"/>
  <c r="R49" i="30"/>
  <c r="S49" i="30"/>
  <c r="T49" i="30"/>
  <c r="U49" i="30"/>
  <c r="V49" i="30"/>
  <c r="W49" i="30"/>
  <c r="X49" i="30"/>
  <c r="Y49" i="30"/>
  <c r="Z49" i="30"/>
  <c r="AA49" i="30"/>
  <c r="AB49" i="30"/>
  <c r="AC49" i="30"/>
  <c r="AD49" i="30"/>
  <c r="AE49" i="30"/>
  <c r="E50" i="30"/>
  <c r="F50" i="30"/>
  <c r="G50" i="30"/>
  <c r="H50" i="30"/>
  <c r="I50" i="30"/>
  <c r="J50" i="30"/>
  <c r="K50" i="30"/>
  <c r="L50" i="30"/>
  <c r="M50" i="30"/>
  <c r="N50" i="30"/>
  <c r="O50" i="30"/>
  <c r="P50" i="30"/>
  <c r="Q50" i="30"/>
  <c r="R50" i="30"/>
  <c r="S50" i="30"/>
  <c r="T50" i="30"/>
  <c r="U50" i="30"/>
  <c r="V50" i="30"/>
  <c r="W50" i="30"/>
  <c r="X50" i="30"/>
  <c r="Y50" i="30"/>
  <c r="Z50" i="30"/>
  <c r="AA50" i="30"/>
  <c r="AB50" i="30"/>
  <c r="AC50" i="30"/>
  <c r="AD50" i="30"/>
  <c r="AE50" i="30"/>
  <c r="E51" i="30"/>
  <c r="F51" i="30"/>
  <c r="G51" i="30"/>
  <c r="H51" i="30"/>
  <c r="I51" i="30"/>
  <c r="J51" i="30"/>
  <c r="K51" i="30"/>
  <c r="L51" i="30"/>
  <c r="M51" i="30"/>
  <c r="N51" i="30"/>
  <c r="O51" i="30"/>
  <c r="P51" i="30"/>
  <c r="Q51" i="30"/>
  <c r="R51" i="30"/>
  <c r="S51" i="30"/>
  <c r="T51" i="30"/>
  <c r="U51" i="30"/>
  <c r="V51" i="30"/>
  <c r="W51" i="30"/>
  <c r="X51" i="30"/>
  <c r="Y51" i="30"/>
  <c r="Z51" i="30"/>
  <c r="AA51" i="30"/>
  <c r="AB51" i="30"/>
  <c r="AC51" i="30"/>
  <c r="AD51" i="30"/>
  <c r="AE51" i="30"/>
  <c r="E52" i="30"/>
  <c r="F52" i="30"/>
  <c r="G52" i="30"/>
  <c r="H52" i="30"/>
  <c r="I52" i="30"/>
  <c r="J52" i="30"/>
  <c r="K52" i="30"/>
  <c r="L52" i="30"/>
  <c r="M52" i="30"/>
  <c r="N52" i="30"/>
  <c r="O52" i="30"/>
  <c r="P52" i="30"/>
  <c r="Q52" i="30"/>
  <c r="R52" i="30"/>
  <c r="S52" i="30"/>
  <c r="T52" i="30"/>
  <c r="U52" i="30"/>
  <c r="V52" i="30"/>
  <c r="W52" i="30"/>
  <c r="X52" i="30"/>
  <c r="Y52" i="30"/>
  <c r="Z52" i="30"/>
  <c r="AA52" i="30"/>
  <c r="AB52" i="30"/>
  <c r="AC52" i="30"/>
  <c r="AD52" i="30"/>
  <c r="AE52" i="30"/>
  <c r="E54" i="30"/>
  <c r="F54" i="30"/>
  <c r="G54" i="30"/>
  <c r="H54" i="30"/>
  <c r="I54" i="30"/>
  <c r="J54" i="30"/>
  <c r="K54" i="30"/>
  <c r="L54" i="30"/>
  <c r="M54" i="30"/>
  <c r="N54" i="30"/>
  <c r="O54" i="30"/>
  <c r="P54" i="30"/>
  <c r="Q54" i="30"/>
  <c r="R54" i="30"/>
  <c r="S54" i="30"/>
  <c r="T54" i="30"/>
  <c r="U54" i="30"/>
  <c r="V54" i="30"/>
  <c r="W54" i="30"/>
  <c r="X54" i="30"/>
  <c r="Y54" i="30"/>
  <c r="Z54" i="30"/>
  <c r="AA54" i="30"/>
  <c r="AB54" i="30"/>
  <c r="AC54" i="30"/>
  <c r="AD54" i="30"/>
  <c r="AE54" i="30"/>
  <c r="E55" i="30"/>
  <c r="F55" i="30"/>
  <c r="G55" i="30"/>
  <c r="H55" i="30"/>
  <c r="I55" i="30"/>
  <c r="J55" i="30"/>
  <c r="K55" i="30"/>
  <c r="L55" i="30"/>
  <c r="M55" i="30"/>
  <c r="N55" i="30"/>
  <c r="O55" i="30"/>
  <c r="P55" i="30"/>
  <c r="Q55" i="30"/>
  <c r="R55" i="30"/>
  <c r="S55" i="30"/>
  <c r="T55" i="30"/>
  <c r="U55" i="30"/>
  <c r="V55" i="30"/>
  <c r="W55" i="30"/>
  <c r="X55" i="30"/>
  <c r="Y55" i="30"/>
  <c r="Z55" i="30"/>
  <c r="AA55" i="30"/>
  <c r="AB55" i="30"/>
  <c r="AC55" i="30"/>
  <c r="AD55" i="30"/>
  <c r="AE55" i="30"/>
  <c r="E56" i="30"/>
  <c r="F56" i="30"/>
  <c r="G56" i="30"/>
  <c r="H56" i="30"/>
  <c r="I56" i="30"/>
  <c r="J56" i="30"/>
  <c r="K56" i="30"/>
  <c r="L56" i="30"/>
  <c r="M56" i="30"/>
  <c r="N56" i="30"/>
  <c r="O56" i="30"/>
  <c r="P56" i="30"/>
  <c r="Q56" i="30"/>
  <c r="R56" i="30"/>
  <c r="S56" i="30"/>
  <c r="T56" i="30"/>
  <c r="U56" i="30"/>
  <c r="V56" i="30"/>
  <c r="W56" i="30"/>
  <c r="X56" i="30"/>
  <c r="Y56" i="30"/>
  <c r="Z56" i="30"/>
  <c r="AA56" i="30"/>
  <c r="AB56" i="30"/>
  <c r="AC56" i="30"/>
  <c r="AD56" i="30"/>
  <c r="AE56" i="30"/>
  <c r="E57" i="30"/>
  <c r="F57" i="30"/>
  <c r="G57" i="30"/>
  <c r="H57" i="30"/>
  <c r="I57" i="30"/>
  <c r="J57" i="30"/>
  <c r="K57" i="30"/>
  <c r="L57" i="30"/>
  <c r="M57" i="30"/>
  <c r="N57" i="30"/>
  <c r="O57" i="30"/>
  <c r="P57" i="30"/>
  <c r="Q57" i="30"/>
  <c r="R57" i="30"/>
  <c r="S57" i="30"/>
  <c r="T57" i="30"/>
  <c r="U57" i="30"/>
  <c r="V57" i="30"/>
  <c r="W57" i="30"/>
  <c r="X57" i="30"/>
  <c r="Y57" i="30"/>
  <c r="Z57" i="30"/>
  <c r="AA57" i="30"/>
  <c r="AB57" i="30"/>
  <c r="AC57" i="30"/>
  <c r="AD57" i="30"/>
  <c r="AE57" i="30"/>
  <c r="E59" i="30"/>
  <c r="F59" i="30"/>
  <c r="G59" i="30"/>
  <c r="H59" i="30"/>
  <c r="I59" i="30"/>
  <c r="J59" i="30"/>
  <c r="K59" i="30"/>
  <c r="L59" i="30"/>
  <c r="M59" i="30"/>
  <c r="N59" i="30"/>
  <c r="O59" i="30"/>
  <c r="P59" i="30"/>
  <c r="Q59" i="30"/>
  <c r="R59" i="30"/>
  <c r="S59" i="30"/>
  <c r="T59" i="30"/>
  <c r="U59" i="30"/>
  <c r="V59" i="30"/>
  <c r="W59" i="30"/>
  <c r="X59" i="30"/>
  <c r="Y59" i="30"/>
  <c r="Z59" i="30"/>
  <c r="AA59" i="30"/>
  <c r="AB59" i="30"/>
  <c r="AC59" i="30"/>
  <c r="AD59" i="30"/>
  <c r="AE59" i="30"/>
  <c r="E60" i="30"/>
  <c r="F60" i="30"/>
  <c r="G60" i="30"/>
  <c r="H60" i="30"/>
  <c r="I60" i="30"/>
  <c r="J60" i="30"/>
  <c r="K60" i="30"/>
  <c r="L60" i="30"/>
  <c r="M60" i="30"/>
  <c r="N60" i="30"/>
  <c r="O60" i="30"/>
  <c r="P60" i="30"/>
  <c r="Q60" i="30"/>
  <c r="R60" i="30"/>
  <c r="S60" i="30"/>
  <c r="T60" i="30"/>
  <c r="U60" i="30"/>
  <c r="V60" i="30"/>
  <c r="W60" i="30"/>
  <c r="X60" i="30"/>
  <c r="Y60" i="30"/>
  <c r="Z60" i="30"/>
  <c r="AA60" i="30"/>
  <c r="AB60" i="30"/>
  <c r="AC60" i="30"/>
  <c r="AD60" i="30"/>
  <c r="AE60" i="30"/>
  <c r="E61" i="30"/>
  <c r="F61" i="30"/>
  <c r="G61" i="30"/>
  <c r="H61" i="30"/>
  <c r="I61" i="30"/>
  <c r="J61" i="30"/>
  <c r="K61" i="30"/>
  <c r="L61" i="30"/>
  <c r="M61" i="30"/>
  <c r="N61" i="30"/>
  <c r="O61" i="30"/>
  <c r="P61" i="30"/>
  <c r="Q61" i="30"/>
  <c r="R61" i="30"/>
  <c r="S61" i="30"/>
  <c r="T61" i="30"/>
  <c r="U61" i="30"/>
  <c r="V61" i="30"/>
  <c r="W61" i="30"/>
  <c r="X61" i="30"/>
  <c r="Y61" i="30"/>
  <c r="Z61" i="30"/>
  <c r="AA61" i="30"/>
  <c r="AB61" i="30"/>
  <c r="AC61" i="30"/>
  <c r="AD61" i="30"/>
  <c r="AE61" i="30"/>
  <c r="E62" i="30"/>
  <c r="F62" i="30"/>
  <c r="G62" i="30"/>
  <c r="H62" i="30"/>
  <c r="I62" i="30"/>
  <c r="J62" i="30"/>
  <c r="K62" i="30"/>
  <c r="L62" i="30"/>
  <c r="M62" i="30"/>
  <c r="N62" i="30"/>
  <c r="O62" i="30"/>
  <c r="P62" i="30"/>
  <c r="Q62" i="30"/>
  <c r="R62" i="30"/>
  <c r="S62" i="30"/>
  <c r="T62" i="30"/>
  <c r="U62" i="30"/>
  <c r="V62" i="30"/>
  <c r="W62" i="30"/>
  <c r="X62" i="30"/>
  <c r="Y62" i="30"/>
  <c r="Z62" i="30"/>
  <c r="AA62" i="30"/>
  <c r="AB62" i="30"/>
  <c r="AC62" i="30"/>
  <c r="AD62" i="30"/>
  <c r="AE62" i="30"/>
  <c r="E64" i="30"/>
  <c r="F64" i="30"/>
  <c r="G64" i="30"/>
  <c r="H64" i="30"/>
  <c r="I64" i="30"/>
  <c r="J64" i="30"/>
  <c r="K64" i="30"/>
  <c r="L64" i="30"/>
  <c r="M64" i="30"/>
  <c r="N64" i="30"/>
  <c r="O64" i="30"/>
  <c r="P64" i="30"/>
  <c r="Q64" i="30"/>
  <c r="R64" i="30"/>
  <c r="S64" i="30"/>
  <c r="T64" i="30"/>
  <c r="U64" i="30"/>
  <c r="V64" i="30"/>
  <c r="W64" i="30"/>
  <c r="X64" i="30"/>
  <c r="Y64" i="30"/>
  <c r="Z64" i="30"/>
  <c r="AA64" i="30"/>
  <c r="AB64" i="30"/>
  <c r="AC64" i="30"/>
  <c r="AD64" i="30"/>
  <c r="AE64" i="30"/>
  <c r="E65" i="30"/>
  <c r="F65" i="30"/>
  <c r="G65" i="30"/>
  <c r="H65" i="30"/>
  <c r="I65" i="30"/>
  <c r="J65" i="30"/>
  <c r="K65" i="30"/>
  <c r="L65" i="30"/>
  <c r="M65" i="30"/>
  <c r="N65" i="30"/>
  <c r="O65" i="30"/>
  <c r="P65" i="30"/>
  <c r="Q65" i="30"/>
  <c r="R65" i="30"/>
  <c r="S65" i="30"/>
  <c r="T65" i="30"/>
  <c r="U65" i="30"/>
  <c r="V65" i="30"/>
  <c r="W65" i="30"/>
  <c r="X65" i="30"/>
  <c r="Y65" i="30"/>
  <c r="Z65" i="30"/>
  <c r="AA65" i="30"/>
  <c r="AB65" i="30"/>
  <c r="AC65" i="30"/>
  <c r="AD65" i="30"/>
  <c r="AE65" i="30"/>
  <c r="E66" i="30"/>
  <c r="F66" i="30"/>
  <c r="G66" i="30"/>
  <c r="H66" i="30"/>
  <c r="I66" i="30"/>
  <c r="J66" i="30"/>
  <c r="K66" i="30"/>
  <c r="L66" i="30"/>
  <c r="M66" i="30"/>
  <c r="N66" i="30"/>
  <c r="O66" i="30"/>
  <c r="P66" i="30"/>
  <c r="Q66" i="30"/>
  <c r="R66" i="30"/>
  <c r="S66" i="30"/>
  <c r="T66" i="30"/>
  <c r="U66" i="30"/>
  <c r="V66" i="30"/>
  <c r="W66" i="30"/>
  <c r="X66" i="30"/>
  <c r="Y66" i="30"/>
  <c r="Z66" i="30"/>
  <c r="AA66" i="30"/>
  <c r="AB66" i="30"/>
  <c r="AC66" i="30"/>
  <c r="AD66" i="30"/>
  <c r="AE66" i="30"/>
  <c r="E67" i="30"/>
  <c r="F67" i="30"/>
  <c r="G67" i="30"/>
  <c r="H67" i="30"/>
  <c r="I67" i="30"/>
  <c r="J67" i="30"/>
  <c r="K67" i="30"/>
  <c r="L67" i="30"/>
  <c r="M67" i="30"/>
  <c r="N67" i="30"/>
  <c r="O67" i="30"/>
  <c r="P67" i="30"/>
  <c r="Q67" i="30"/>
  <c r="R67" i="30"/>
  <c r="S67" i="30"/>
  <c r="T67" i="30"/>
  <c r="U67" i="30"/>
  <c r="V67" i="30"/>
  <c r="W67" i="30"/>
  <c r="X67" i="30"/>
  <c r="Y67" i="30"/>
  <c r="Z67" i="30"/>
  <c r="AA67" i="30"/>
  <c r="AB67" i="30"/>
  <c r="AC67" i="30"/>
  <c r="AD67" i="30"/>
  <c r="AE67" i="30"/>
  <c r="E69" i="30"/>
  <c r="F69" i="30"/>
  <c r="G69" i="30"/>
  <c r="H69" i="30"/>
  <c r="I69" i="30"/>
  <c r="J69" i="30"/>
  <c r="K69" i="30"/>
  <c r="L69" i="30"/>
  <c r="M69" i="30"/>
  <c r="N69" i="30"/>
  <c r="O69" i="30"/>
  <c r="P69" i="30"/>
  <c r="Q69" i="30"/>
  <c r="R69" i="30"/>
  <c r="S69" i="30"/>
  <c r="T69" i="30"/>
  <c r="U69" i="30"/>
  <c r="V69" i="30"/>
  <c r="W69" i="30"/>
  <c r="X69" i="30"/>
  <c r="Y69" i="30"/>
  <c r="Z69" i="30"/>
  <c r="AA69" i="30"/>
  <c r="AB69" i="30"/>
  <c r="AC69" i="30"/>
  <c r="AD69" i="30"/>
  <c r="AE69" i="30"/>
  <c r="E70" i="30"/>
  <c r="F70" i="30"/>
  <c r="G70" i="30"/>
  <c r="H70" i="30"/>
  <c r="I70" i="30"/>
  <c r="J70" i="30"/>
  <c r="K70" i="30"/>
  <c r="L70" i="30"/>
  <c r="M70" i="30"/>
  <c r="N70" i="30"/>
  <c r="O70" i="30"/>
  <c r="P70" i="30"/>
  <c r="Q70" i="30"/>
  <c r="R70" i="30"/>
  <c r="S70" i="30"/>
  <c r="T70" i="30"/>
  <c r="U70" i="30"/>
  <c r="V70" i="30"/>
  <c r="W70" i="30"/>
  <c r="X70" i="30"/>
  <c r="Y70" i="30"/>
  <c r="Z70" i="30"/>
  <c r="AA70" i="30"/>
  <c r="AB70" i="30"/>
  <c r="AC70" i="30"/>
  <c r="AD70" i="30"/>
  <c r="AE70" i="30"/>
  <c r="E71" i="30"/>
  <c r="F71" i="30"/>
  <c r="G71" i="30"/>
  <c r="H71" i="30"/>
  <c r="I71" i="30"/>
  <c r="J71" i="30"/>
  <c r="K71" i="30"/>
  <c r="L71" i="30"/>
  <c r="M71" i="30"/>
  <c r="N71" i="30"/>
  <c r="O71" i="30"/>
  <c r="P71" i="30"/>
  <c r="Q71" i="30"/>
  <c r="R71" i="30"/>
  <c r="S71" i="30"/>
  <c r="T71" i="30"/>
  <c r="U71" i="30"/>
  <c r="V71" i="30"/>
  <c r="W71" i="30"/>
  <c r="X71" i="30"/>
  <c r="Y71" i="30"/>
  <c r="Z71" i="30"/>
  <c r="AA71" i="30"/>
  <c r="AB71" i="30"/>
  <c r="AC71" i="30"/>
  <c r="AD71" i="30"/>
  <c r="AE71" i="30"/>
  <c r="E72" i="30"/>
  <c r="F72" i="30"/>
  <c r="G72" i="30"/>
  <c r="H72" i="30"/>
  <c r="I72" i="30"/>
  <c r="J72" i="30"/>
  <c r="K72" i="30"/>
  <c r="L72" i="30"/>
  <c r="M72" i="30"/>
  <c r="N72" i="30"/>
  <c r="O72" i="30"/>
  <c r="P72" i="30"/>
  <c r="Q72" i="30"/>
  <c r="R72" i="30"/>
  <c r="S72" i="30"/>
  <c r="T72" i="30"/>
  <c r="U72" i="30"/>
  <c r="V72" i="30"/>
  <c r="W72" i="30"/>
  <c r="X72" i="30"/>
  <c r="Y72" i="30"/>
  <c r="Z72" i="30"/>
  <c r="AA72" i="30"/>
  <c r="AB72" i="30"/>
  <c r="AC72" i="30"/>
  <c r="AD72" i="30"/>
  <c r="AE72" i="30"/>
  <c r="E74" i="30"/>
  <c r="F74" i="30"/>
  <c r="G74" i="30"/>
  <c r="H74" i="30"/>
  <c r="I74" i="30"/>
  <c r="J74" i="30"/>
  <c r="K74" i="30"/>
  <c r="L74" i="30"/>
  <c r="M74" i="30"/>
  <c r="N74" i="30"/>
  <c r="O74" i="30"/>
  <c r="P74" i="30"/>
  <c r="Q74" i="30"/>
  <c r="R74" i="30"/>
  <c r="S74" i="30"/>
  <c r="T74" i="30"/>
  <c r="U74" i="30"/>
  <c r="V74" i="30"/>
  <c r="W74" i="30"/>
  <c r="X74" i="30"/>
  <c r="Y74" i="30"/>
  <c r="Z74" i="30"/>
  <c r="AA74" i="30"/>
  <c r="AB74" i="30"/>
  <c r="AC74" i="30"/>
  <c r="AD74" i="30"/>
  <c r="AE74" i="30"/>
  <c r="E75" i="30"/>
  <c r="F75" i="30"/>
  <c r="G75" i="30"/>
  <c r="H75" i="30"/>
  <c r="I75" i="30"/>
  <c r="J75" i="30"/>
  <c r="K75" i="30"/>
  <c r="L75" i="30"/>
  <c r="M75" i="30"/>
  <c r="N75" i="30"/>
  <c r="O75" i="30"/>
  <c r="P75" i="30"/>
  <c r="Q75" i="30"/>
  <c r="R75" i="30"/>
  <c r="S75" i="30"/>
  <c r="T75" i="30"/>
  <c r="U75" i="30"/>
  <c r="V75" i="30"/>
  <c r="W75" i="30"/>
  <c r="X75" i="30"/>
  <c r="Y75" i="30"/>
  <c r="Z75" i="30"/>
  <c r="AA75" i="30"/>
  <c r="AB75" i="30"/>
  <c r="AC75" i="30"/>
  <c r="AD75" i="30"/>
  <c r="AE75" i="30"/>
  <c r="E76" i="30"/>
  <c r="F76" i="30"/>
  <c r="G76" i="30"/>
  <c r="H76" i="30"/>
  <c r="I76" i="30"/>
  <c r="J76" i="30"/>
  <c r="K76" i="30"/>
  <c r="L76" i="30"/>
  <c r="M76" i="30"/>
  <c r="N76" i="30"/>
  <c r="O76" i="30"/>
  <c r="P76" i="30"/>
  <c r="Q76" i="30"/>
  <c r="R76" i="30"/>
  <c r="S76" i="30"/>
  <c r="T76" i="30"/>
  <c r="U76" i="30"/>
  <c r="V76" i="30"/>
  <c r="W76" i="30"/>
  <c r="X76" i="30"/>
  <c r="Y76" i="30"/>
  <c r="Z76" i="30"/>
  <c r="AA76" i="30"/>
  <c r="AB76" i="30"/>
  <c r="AC76" i="30"/>
  <c r="AD76" i="30"/>
  <c r="AE76" i="30"/>
  <c r="E77" i="30"/>
  <c r="F77" i="30"/>
  <c r="G77" i="30"/>
  <c r="H77" i="30"/>
  <c r="I77" i="30"/>
  <c r="J77" i="30"/>
  <c r="K77" i="30"/>
  <c r="L77" i="30"/>
  <c r="M77" i="30"/>
  <c r="N77" i="30"/>
  <c r="O77" i="30"/>
  <c r="P77" i="30"/>
  <c r="Q77" i="30"/>
  <c r="R77" i="30"/>
  <c r="S77" i="30"/>
  <c r="T77" i="30"/>
  <c r="U77" i="30"/>
  <c r="V77" i="30"/>
  <c r="W77" i="30"/>
  <c r="X77" i="30"/>
  <c r="Y77" i="30"/>
  <c r="Z77" i="30"/>
  <c r="AA77" i="30"/>
  <c r="AB77" i="30"/>
  <c r="AC77" i="30"/>
  <c r="AD77" i="30"/>
  <c r="AE77" i="30"/>
  <c r="E79" i="30"/>
  <c r="F79" i="30"/>
  <c r="G79" i="30"/>
  <c r="H79" i="30"/>
  <c r="I79" i="30"/>
  <c r="J79" i="30"/>
  <c r="K79" i="30"/>
  <c r="L79" i="30"/>
  <c r="M79" i="30"/>
  <c r="N79" i="30"/>
  <c r="O79" i="30"/>
  <c r="P79" i="30"/>
  <c r="Q79" i="30"/>
  <c r="R79" i="30"/>
  <c r="S79" i="30"/>
  <c r="T79" i="30"/>
  <c r="U79" i="30"/>
  <c r="V79" i="30"/>
  <c r="Y79" i="30"/>
  <c r="Z79" i="30"/>
  <c r="AA79" i="30"/>
  <c r="AB79" i="30"/>
  <c r="AC79" i="30"/>
  <c r="AD79" i="30"/>
  <c r="AE79" i="30"/>
  <c r="E80" i="30"/>
  <c r="F80" i="30"/>
  <c r="G80" i="30"/>
  <c r="H80" i="30"/>
  <c r="I80" i="30"/>
  <c r="J80" i="30"/>
  <c r="K80" i="30"/>
  <c r="L80" i="30"/>
  <c r="M80" i="30"/>
  <c r="N80" i="30"/>
  <c r="O80" i="30"/>
  <c r="P80" i="30"/>
  <c r="Q80" i="30"/>
  <c r="R80" i="30"/>
  <c r="S80" i="30"/>
  <c r="T80" i="30"/>
  <c r="U80" i="30"/>
  <c r="V80" i="30"/>
  <c r="W80" i="30"/>
  <c r="X80" i="30"/>
  <c r="Y80" i="30"/>
  <c r="Z80" i="30"/>
  <c r="AA80" i="30"/>
  <c r="AB80" i="30"/>
  <c r="AC80" i="30"/>
  <c r="AD80" i="30"/>
  <c r="AE80" i="30"/>
  <c r="E81" i="30"/>
  <c r="F81" i="30"/>
  <c r="G81" i="30"/>
  <c r="H81" i="30"/>
  <c r="I81" i="30"/>
  <c r="J81" i="30"/>
  <c r="K81" i="30"/>
  <c r="L81" i="30"/>
  <c r="M81" i="30"/>
  <c r="N81" i="30"/>
  <c r="O81" i="30"/>
  <c r="P81" i="30"/>
  <c r="Q81" i="30"/>
  <c r="R81" i="30"/>
  <c r="S81" i="30"/>
  <c r="T81" i="30"/>
  <c r="U81" i="30"/>
  <c r="V81" i="30"/>
  <c r="W81" i="30"/>
  <c r="X81" i="30"/>
  <c r="Y81" i="30"/>
  <c r="Z81" i="30"/>
  <c r="AA81" i="30"/>
  <c r="AB81" i="30"/>
  <c r="AC81" i="30"/>
  <c r="AD81" i="30"/>
  <c r="AE81" i="30"/>
  <c r="E82" i="30"/>
  <c r="F82" i="30"/>
  <c r="G82" i="30"/>
  <c r="H82" i="30"/>
  <c r="I82" i="30"/>
  <c r="J82" i="30"/>
  <c r="K82" i="30"/>
  <c r="L82" i="30"/>
  <c r="M82" i="30"/>
  <c r="N82" i="30"/>
  <c r="O82" i="30"/>
  <c r="P82" i="30"/>
  <c r="Q82" i="30"/>
  <c r="R82" i="30"/>
  <c r="S82" i="30"/>
  <c r="T82" i="30"/>
  <c r="U82" i="30"/>
  <c r="V82" i="30"/>
  <c r="W82" i="30"/>
  <c r="X82" i="30"/>
  <c r="Y82" i="30"/>
  <c r="Z82" i="30"/>
  <c r="AA82" i="30"/>
  <c r="AB82" i="30"/>
  <c r="AC82" i="30"/>
  <c r="AD82" i="30"/>
  <c r="AE82" i="30"/>
  <c r="E84" i="30"/>
  <c r="F84" i="30"/>
  <c r="G84" i="30"/>
  <c r="H84" i="30"/>
  <c r="I84" i="30"/>
  <c r="J84" i="30"/>
  <c r="K84" i="30"/>
  <c r="L84" i="30"/>
  <c r="M84" i="30"/>
  <c r="N84" i="30"/>
  <c r="O84" i="30"/>
  <c r="P84" i="30"/>
  <c r="Q84" i="30"/>
  <c r="R84" i="30"/>
  <c r="S84" i="30"/>
  <c r="T84" i="30"/>
  <c r="U84" i="30"/>
  <c r="V84" i="30"/>
  <c r="W84" i="30"/>
  <c r="X84" i="30"/>
  <c r="Y84" i="30"/>
  <c r="Z84" i="30"/>
  <c r="AA84" i="30"/>
  <c r="AB84" i="30"/>
  <c r="AC84" i="30"/>
  <c r="AD84" i="30"/>
  <c r="AE84" i="30"/>
  <c r="E85" i="30"/>
  <c r="F85" i="30"/>
  <c r="G85" i="30"/>
  <c r="H85" i="30"/>
  <c r="I85" i="30"/>
  <c r="J85" i="30"/>
  <c r="K85" i="30"/>
  <c r="L85" i="30"/>
  <c r="M85" i="30"/>
  <c r="N85" i="30"/>
  <c r="O85" i="30"/>
  <c r="P85" i="30"/>
  <c r="Q85" i="30"/>
  <c r="R85" i="30"/>
  <c r="S85" i="30"/>
  <c r="T85" i="30"/>
  <c r="U85" i="30"/>
  <c r="V85" i="30"/>
  <c r="W85" i="30"/>
  <c r="X85" i="30"/>
  <c r="Y85" i="30"/>
  <c r="Z85" i="30"/>
  <c r="AA85" i="30"/>
  <c r="AB85" i="30"/>
  <c r="AC85" i="30"/>
  <c r="AD85" i="30"/>
  <c r="AE85" i="30"/>
  <c r="E86" i="30"/>
  <c r="F86" i="30"/>
  <c r="G86" i="30"/>
  <c r="H86" i="30"/>
  <c r="I86" i="30"/>
  <c r="J86" i="30"/>
  <c r="K86" i="30"/>
  <c r="L86" i="30"/>
  <c r="M86" i="30"/>
  <c r="N86" i="30"/>
  <c r="O86" i="30"/>
  <c r="P86" i="30"/>
  <c r="Q86" i="30"/>
  <c r="R86" i="30"/>
  <c r="S86" i="30"/>
  <c r="T86" i="30"/>
  <c r="U86" i="30"/>
  <c r="V86" i="30"/>
  <c r="W86" i="30"/>
  <c r="X86" i="30"/>
  <c r="Y86" i="30"/>
  <c r="Z86" i="30"/>
  <c r="AA86" i="30"/>
  <c r="AB86" i="30"/>
  <c r="AC86" i="30"/>
  <c r="AD86" i="30"/>
  <c r="AE86" i="30"/>
  <c r="E87" i="30"/>
  <c r="F87" i="30"/>
  <c r="G87" i="30"/>
  <c r="H87" i="30"/>
  <c r="I87" i="30"/>
  <c r="J87" i="30"/>
  <c r="K87" i="30"/>
  <c r="L87" i="30"/>
  <c r="M87" i="30"/>
  <c r="N87" i="30"/>
  <c r="O87" i="30"/>
  <c r="P87" i="30"/>
  <c r="Q87" i="30"/>
  <c r="R87" i="30"/>
  <c r="S87" i="30"/>
  <c r="T87" i="30"/>
  <c r="U87" i="30"/>
  <c r="V87" i="30"/>
  <c r="W87" i="30"/>
  <c r="X87" i="30"/>
  <c r="Y87" i="30"/>
  <c r="Z87" i="30"/>
  <c r="AA87" i="30"/>
  <c r="AB87" i="30"/>
  <c r="AC87" i="30"/>
  <c r="AD87" i="30"/>
  <c r="AE87" i="30"/>
  <c r="E89" i="30"/>
  <c r="F89" i="30"/>
  <c r="G89" i="30"/>
  <c r="H89" i="30"/>
  <c r="I89" i="30"/>
  <c r="J89" i="30"/>
  <c r="K89" i="30"/>
  <c r="L89" i="30"/>
  <c r="M89" i="30"/>
  <c r="N89" i="30"/>
  <c r="O89" i="30"/>
  <c r="P89" i="30"/>
  <c r="Q89" i="30"/>
  <c r="R89" i="30"/>
  <c r="S89" i="30"/>
  <c r="T89" i="30"/>
  <c r="U89" i="30"/>
  <c r="V89" i="30"/>
  <c r="W89" i="30"/>
  <c r="X89" i="30"/>
  <c r="Y89" i="30"/>
  <c r="Z89" i="30"/>
  <c r="AA89" i="30"/>
  <c r="AB89" i="30"/>
  <c r="AC89" i="30"/>
  <c r="AD89" i="30"/>
  <c r="AE89" i="30"/>
  <c r="E90" i="30"/>
  <c r="F90" i="30"/>
  <c r="G90" i="30"/>
  <c r="H90" i="30"/>
  <c r="I90" i="30"/>
  <c r="J90" i="30"/>
  <c r="K90" i="30"/>
  <c r="L90" i="30"/>
  <c r="M90" i="30"/>
  <c r="N90" i="30"/>
  <c r="O90" i="30"/>
  <c r="P90" i="30"/>
  <c r="Q90" i="30"/>
  <c r="R90" i="30"/>
  <c r="S90" i="30"/>
  <c r="T90" i="30"/>
  <c r="U90" i="30"/>
  <c r="V90" i="30"/>
  <c r="W90" i="30"/>
  <c r="X90" i="30"/>
  <c r="Y90" i="30"/>
  <c r="Z90" i="30"/>
  <c r="AA90" i="30"/>
  <c r="AB90" i="30"/>
  <c r="AC90" i="30"/>
  <c r="AD90" i="30"/>
  <c r="AE90" i="30"/>
  <c r="E91" i="30"/>
  <c r="F91" i="30"/>
  <c r="G91" i="30"/>
  <c r="H91" i="30"/>
  <c r="I91" i="30"/>
  <c r="J91" i="30"/>
  <c r="K91" i="30"/>
  <c r="L91" i="30"/>
  <c r="M91" i="30"/>
  <c r="N91" i="30"/>
  <c r="O91" i="30"/>
  <c r="P91" i="30"/>
  <c r="Q91" i="30"/>
  <c r="R91" i="30"/>
  <c r="S91" i="30"/>
  <c r="T91" i="30"/>
  <c r="U91" i="30"/>
  <c r="V91" i="30"/>
  <c r="W91" i="30"/>
  <c r="X91" i="30"/>
  <c r="Y91" i="30"/>
  <c r="Z91" i="30"/>
  <c r="AA91" i="30"/>
  <c r="AB91" i="30"/>
  <c r="AC91" i="30"/>
  <c r="AD91" i="30"/>
  <c r="AE91" i="30"/>
  <c r="E92" i="30"/>
  <c r="F92" i="30"/>
  <c r="G92" i="30"/>
  <c r="H92" i="30"/>
  <c r="I92" i="30"/>
  <c r="J92" i="30"/>
  <c r="K92" i="30"/>
  <c r="L92" i="30"/>
  <c r="M92" i="30"/>
  <c r="N92" i="30"/>
  <c r="O92" i="30"/>
  <c r="P92" i="30"/>
  <c r="Q92" i="30"/>
  <c r="R92" i="30"/>
  <c r="S92" i="30"/>
  <c r="T92" i="30"/>
  <c r="U92" i="30"/>
  <c r="V92" i="30"/>
  <c r="W92" i="30"/>
  <c r="X92" i="30"/>
  <c r="Y92" i="30"/>
  <c r="Z92" i="30"/>
  <c r="AA92" i="30"/>
  <c r="AB92" i="30"/>
  <c r="AC92" i="30"/>
  <c r="AD92" i="30"/>
  <c r="AE92" i="30"/>
  <c r="E94" i="30"/>
  <c r="F94" i="30"/>
  <c r="G94" i="30"/>
  <c r="H94" i="30"/>
  <c r="I94" i="30"/>
  <c r="J94" i="30"/>
  <c r="K94" i="30"/>
  <c r="L94" i="30"/>
  <c r="M94" i="30"/>
  <c r="N94" i="30"/>
  <c r="O94" i="30"/>
  <c r="P94" i="30"/>
  <c r="Q94" i="30"/>
  <c r="R94" i="30"/>
  <c r="S94" i="30"/>
  <c r="T94" i="30"/>
  <c r="U94" i="30"/>
  <c r="V94" i="30"/>
  <c r="W94" i="30"/>
  <c r="X94" i="30"/>
  <c r="Y94" i="30"/>
  <c r="Z94" i="30"/>
  <c r="AA94" i="30"/>
  <c r="AB94" i="30"/>
  <c r="AC94" i="30"/>
  <c r="AD94" i="30"/>
  <c r="AE94" i="30"/>
  <c r="E95" i="30"/>
  <c r="F95" i="30"/>
  <c r="G95" i="30"/>
  <c r="H95" i="30"/>
  <c r="I95" i="30"/>
  <c r="J95" i="30"/>
  <c r="K95" i="30"/>
  <c r="L95" i="30"/>
  <c r="M95" i="30"/>
  <c r="N95" i="30"/>
  <c r="O95" i="30"/>
  <c r="P95" i="30"/>
  <c r="Q95" i="30"/>
  <c r="R95" i="30"/>
  <c r="S95" i="30"/>
  <c r="T95" i="30"/>
  <c r="U95" i="30"/>
  <c r="V95" i="30"/>
  <c r="W95" i="30"/>
  <c r="X95" i="30"/>
  <c r="Y95" i="30"/>
  <c r="Z95" i="30"/>
  <c r="AA95" i="30"/>
  <c r="AB95" i="30"/>
  <c r="AC95" i="30"/>
  <c r="AD95" i="30"/>
  <c r="AE95" i="30"/>
  <c r="E96" i="30"/>
  <c r="F96" i="30"/>
  <c r="G96" i="30"/>
  <c r="H96" i="30"/>
  <c r="I96" i="30"/>
  <c r="J96" i="30"/>
  <c r="K96" i="30"/>
  <c r="L96" i="30"/>
  <c r="M96" i="30"/>
  <c r="N96" i="30"/>
  <c r="O96" i="30"/>
  <c r="P96" i="30"/>
  <c r="Q96" i="30"/>
  <c r="R96" i="30"/>
  <c r="S96" i="30"/>
  <c r="T96" i="30"/>
  <c r="U96" i="30"/>
  <c r="V96" i="30"/>
  <c r="W96" i="30"/>
  <c r="X96" i="30"/>
  <c r="Y96" i="30"/>
  <c r="Z96" i="30"/>
  <c r="AA96" i="30"/>
  <c r="AB96" i="30"/>
  <c r="AC96" i="30"/>
  <c r="AD96" i="30"/>
  <c r="AE96" i="30"/>
  <c r="E97" i="30"/>
  <c r="F97" i="30"/>
  <c r="G97" i="30"/>
  <c r="H97" i="30"/>
  <c r="I97" i="30"/>
  <c r="J97" i="30"/>
  <c r="K97" i="30"/>
  <c r="L97" i="30"/>
  <c r="M97" i="30"/>
  <c r="N97" i="30"/>
  <c r="O97" i="30"/>
  <c r="P97" i="30"/>
  <c r="Q97" i="30"/>
  <c r="R97" i="30"/>
  <c r="S97" i="30"/>
  <c r="T97" i="30"/>
  <c r="U97" i="30"/>
  <c r="V97" i="30"/>
  <c r="W97" i="30"/>
  <c r="X97" i="30"/>
  <c r="Y97" i="30"/>
  <c r="Z97" i="30"/>
  <c r="AA97" i="30"/>
  <c r="AB97" i="30"/>
  <c r="AC97" i="30"/>
  <c r="AD97" i="30"/>
  <c r="AE97" i="30"/>
  <c r="E14" i="30"/>
  <c r="F14" i="30"/>
  <c r="G14" i="30"/>
  <c r="E15" i="30"/>
  <c r="F15" i="30"/>
  <c r="G15" i="30"/>
  <c r="E16" i="30"/>
  <c r="F16" i="30"/>
  <c r="G16" i="30"/>
  <c r="E17" i="30"/>
  <c r="F17" i="30"/>
  <c r="G17" i="30"/>
  <c r="E19" i="30"/>
  <c r="F19" i="30"/>
  <c r="G19" i="30"/>
  <c r="E20" i="30"/>
  <c r="F20" i="30"/>
  <c r="G20" i="30"/>
  <c r="E21" i="30"/>
  <c r="F21" i="30"/>
  <c r="G21" i="30"/>
  <c r="E22" i="30"/>
  <c r="F22" i="30"/>
  <c r="G22" i="30"/>
  <c r="E24" i="30"/>
  <c r="F24" i="30"/>
  <c r="G24" i="30"/>
  <c r="E25" i="30"/>
  <c r="F25" i="30"/>
  <c r="G25" i="30"/>
  <c r="E26" i="30"/>
  <c r="F26" i="30"/>
  <c r="G26" i="30"/>
  <c r="E27" i="30"/>
  <c r="F27" i="30"/>
  <c r="G27" i="30"/>
  <c r="E29" i="30"/>
  <c r="F29" i="30"/>
  <c r="G29" i="30"/>
  <c r="E30" i="30"/>
  <c r="F30" i="30"/>
  <c r="G30" i="30"/>
  <c r="E31" i="30"/>
  <c r="F31" i="30"/>
  <c r="G31" i="30"/>
  <c r="E32" i="30"/>
  <c r="F32" i="30"/>
  <c r="G32" i="30"/>
  <c r="E34" i="30"/>
  <c r="F34" i="30"/>
  <c r="G34" i="30"/>
  <c r="E35" i="30"/>
  <c r="F35" i="30"/>
  <c r="G35" i="30"/>
  <c r="E36" i="30"/>
  <c r="F36" i="30"/>
  <c r="G36" i="30"/>
  <c r="E37" i="30"/>
  <c r="F37" i="30"/>
  <c r="G37" i="30"/>
  <c r="E39" i="30"/>
  <c r="F39" i="30"/>
  <c r="G39" i="30"/>
  <c r="E40" i="30"/>
  <c r="F40" i="30"/>
  <c r="G40" i="30"/>
  <c r="E41" i="30"/>
  <c r="F41" i="30"/>
  <c r="G41" i="30"/>
  <c r="E42" i="30"/>
  <c r="F42" i="30"/>
  <c r="G42" i="30"/>
  <c r="E44" i="30"/>
  <c r="F44" i="30"/>
  <c r="G44" i="30"/>
  <c r="E45" i="30"/>
  <c r="F45" i="30"/>
  <c r="G45" i="30"/>
  <c r="E46" i="30"/>
  <c r="F46" i="30"/>
  <c r="G46" i="30"/>
  <c r="E47" i="30"/>
  <c r="F47" i="30"/>
  <c r="G47" i="30"/>
  <c r="B93" i="30"/>
  <c r="B88" i="30"/>
  <c r="B83" i="30"/>
  <c r="B78" i="30"/>
  <c r="B73" i="30"/>
  <c r="B68" i="30"/>
  <c r="B63" i="30"/>
  <c r="B58" i="30"/>
  <c r="B53" i="30"/>
  <c r="AE102" i="44"/>
  <c r="AD102" i="44"/>
  <c r="AC102" i="44"/>
  <c r="AB102" i="44"/>
  <c r="AA102" i="44"/>
  <c r="Z102" i="44"/>
  <c r="Y102" i="44"/>
  <c r="X102" i="44"/>
  <c r="W102" i="44"/>
  <c r="V102" i="44"/>
  <c r="U102" i="44"/>
  <c r="T102" i="44"/>
  <c r="S102" i="44"/>
  <c r="R102" i="44"/>
  <c r="Q102" i="44"/>
  <c r="P102" i="44"/>
  <c r="O102" i="44"/>
  <c r="N102" i="44"/>
  <c r="M102" i="44"/>
  <c r="L102" i="44"/>
  <c r="K102" i="44"/>
  <c r="J102" i="44"/>
  <c r="I102" i="44"/>
  <c r="H102" i="44"/>
  <c r="G102" i="44"/>
  <c r="F102" i="44"/>
  <c r="AE101" i="44"/>
  <c r="AD101" i="44"/>
  <c r="AC101" i="44"/>
  <c r="AB101" i="44"/>
  <c r="AA101" i="44"/>
  <c r="Z101" i="44"/>
  <c r="Y101" i="44"/>
  <c r="X101" i="44"/>
  <c r="W101" i="44"/>
  <c r="V101" i="44"/>
  <c r="U101" i="44"/>
  <c r="T101" i="44"/>
  <c r="S101" i="44"/>
  <c r="R101" i="44"/>
  <c r="Q101" i="44"/>
  <c r="P101" i="44"/>
  <c r="O101" i="44"/>
  <c r="N101" i="44"/>
  <c r="M101" i="44"/>
  <c r="L101" i="44"/>
  <c r="K101" i="44"/>
  <c r="J101" i="44"/>
  <c r="I101" i="44"/>
  <c r="H101" i="44"/>
  <c r="G101" i="44"/>
  <c r="F101" i="44"/>
  <c r="AE100" i="44"/>
  <c r="AD100" i="44"/>
  <c r="AC100" i="44"/>
  <c r="AB100" i="44"/>
  <c r="AA100" i="44"/>
  <c r="Z100" i="44"/>
  <c r="Y100" i="44"/>
  <c r="X100" i="44"/>
  <c r="W100" i="44"/>
  <c r="V100" i="44"/>
  <c r="U100" i="44"/>
  <c r="T100" i="44"/>
  <c r="S100" i="44"/>
  <c r="R100" i="44"/>
  <c r="Q100" i="44"/>
  <c r="P100" i="44"/>
  <c r="O100" i="44"/>
  <c r="N100" i="44"/>
  <c r="M100" i="44"/>
  <c r="L100" i="44"/>
  <c r="K100" i="44"/>
  <c r="J100" i="44"/>
  <c r="I100" i="44"/>
  <c r="H100" i="44"/>
  <c r="G100" i="44"/>
  <c r="F100" i="44"/>
  <c r="E100" i="44"/>
  <c r="AE99" i="44"/>
  <c r="AD99" i="44"/>
  <c r="AC99" i="44"/>
  <c r="AB99" i="44"/>
  <c r="AA99" i="44"/>
  <c r="Z99" i="44"/>
  <c r="Y99" i="44"/>
  <c r="X99" i="44"/>
  <c r="W99" i="44"/>
  <c r="V99" i="44"/>
  <c r="U99" i="44"/>
  <c r="T99" i="44"/>
  <c r="S99" i="44"/>
  <c r="R99" i="44"/>
  <c r="Q99" i="44"/>
  <c r="P99" i="44"/>
  <c r="O99" i="44"/>
  <c r="N99" i="44"/>
  <c r="M99" i="44"/>
  <c r="L99" i="44"/>
  <c r="K99" i="44"/>
  <c r="J99" i="44"/>
  <c r="I99" i="44"/>
  <c r="H99" i="44"/>
  <c r="G99" i="44"/>
  <c r="F99" i="44"/>
  <c r="E99" i="44"/>
  <c r="AJ97" i="44"/>
  <c r="AH97" i="44"/>
  <c r="AL97" i="16" s="1"/>
  <c r="AG97" i="44"/>
  <c r="AK97" i="16" s="1"/>
  <c r="AF97" i="44"/>
  <c r="AJ96" i="44"/>
  <c r="AH96" i="44"/>
  <c r="AL96" i="16" s="1"/>
  <c r="AG96" i="44"/>
  <c r="AK96" i="16" s="1"/>
  <c r="AF96" i="44"/>
  <c r="AJ96" i="16" s="1"/>
  <c r="AJ95" i="44"/>
  <c r="AL95" i="16"/>
  <c r="AG95" i="44"/>
  <c r="AK95" i="16" s="1"/>
  <c r="AJ95" i="16"/>
  <c r="AJ94" i="44"/>
  <c r="AF94" i="44"/>
  <c r="AJ94" i="16" s="1"/>
  <c r="AE93" i="44"/>
  <c r="AD93" i="44"/>
  <c r="AC93" i="44"/>
  <c r="AB93" i="44"/>
  <c r="AA93" i="44"/>
  <c r="Z93" i="44"/>
  <c r="Y93" i="44"/>
  <c r="X93" i="44"/>
  <c r="W93" i="44"/>
  <c r="V93" i="44"/>
  <c r="U93" i="44"/>
  <c r="T93" i="44"/>
  <c r="S93" i="44"/>
  <c r="R93" i="44"/>
  <c r="Q93" i="44"/>
  <c r="P93" i="44"/>
  <c r="O93" i="44"/>
  <c r="N93" i="44"/>
  <c r="M93" i="44"/>
  <c r="L93" i="44"/>
  <c r="K93" i="44"/>
  <c r="J93" i="44"/>
  <c r="I93" i="44"/>
  <c r="H93" i="44"/>
  <c r="G93" i="44"/>
  <c r="F93" i="44"/>
  <c r="E93" i="44"/>
  <c r="B93" i="44"/>
  <c r="AJ92" i="44"/>
  <c r="AH92" i="44"/>
  <c r="AL92" i="16" s="1"/>
  <c r="AG92" i="44"/>
  <c r="AK92" i="16" s="1"/>
  <c r="AF92" i="44"/>
  <c r="AJ92" i="16" s="1"/>
  <c r="AJ91" i="44"/>
  <c r="AH91" i="44"/>
  <c r="AL91" i="16" s="1"/>
  <c r="AG91" i="44"/>
  <c r="AK91" i="16" s="1"/>
  <c r="AF91" i="44"/>
  <c r="AJ91" i="16" s="1"/>
  <c r="AJ90" i="44"/>
  <c r="AH90" i="44"/>
  <c r="AL90" i="16" s="1"/>
  <c r="AG90" i="44"/>
  <c r="AF90" i="44"/>
  <c r="AJ90" i="16" s="1"/>
  <c r="AJ89" i="44"/>
  <c r="AH89" i="44"/>
  <c r="AL89" i="16" s="1"/>
  <c r="AG89" i="44"/>
  <c r="AK89" i="16" s="1"/>
  <c r="AF89" i="44"/>
  <c r="AJ89" i="16" s="1"/>
  <c r="AE88" i="44"/>
  <c r="AD88" i="44"/>
  <c r="AC88" i="44"/>
  <c r="AB88" i="44"/>
  <c r="AA88" i="44"/>
  <c r="Z88" i="44"/>
  <c r="Y88" i="44"/>
  <c r="X88" i="44"/>
  <c r="W88" i="44"/>
  <c r="V88" i="44"/>
  <c r="U88" i="44"/>
  <c r="T88" i="44"/>
  <c r="S88" i="44"/>
  <c r="R88" i="44"/>
  <c r="Q88" i="44"/>
  <c r="P88" i="44"/>
  <c r="O88" i="44"/>
  <c r="N88" i="44"/>
  <c r="M88" i="44"/>
  <c r="L88" i="44"/>
  <c r="K88" i="44"/>
  <c r="J88" i="44"/>
  <c r="I88" i="44"/>
  <c r="H88" i="44"/>
  <c r="G88" i="44"/>
  <c r="F88" i="44"/>
  <c r="E88" i="44"/>
  <c r="B88" i="44"/>
  <c r="AJ87" i="44"/>
  <c r="AH87" i="44"/>
  <c r="AL87" i="16" s="1"/>
  <c r="AG87" i="44"/>
  <c r="AK87" i="16" s="1"/>
  <c r="AF87" i="44"/>
  <c r="AJ87" i="16" s="1"/>
  <c r="AJ86" i="44"/>
  <c r="AH86" i="44"/>
  <c r="AL86" i="16" s="1"/>
  <c r="AG86" i="44"/>
  <c r="AK86" i="16" s="1"/>
  <c r="AF86" i="44"/>
  <c r="AJ86" i="16" s="1"/>
  <c r="AJ85" i="44"/>
  <c r="AH85" i="44"/>
  <c r="AL85" i="16" s="1"/>
  <c r="AG85" i="44"/>
  <c r="AF85" i="44"/>
  <c r="AJ85" i="16" s="1"/>
  <c r="AJ84" i="44"/>
  <c r="AH84" i="44"/>
  <c r="AL84" i="16" s="1"/>
  <c r="AG84" i="44"/>
  <c r="AK84" i="16" s="1"/>
  <c r="AF84" i="44"/>
  <c r="AJ84" i="16" s="1"/>
  <c r="AE83" i="44"/>
  <c r="AD83" i="44"/>
  <c r="AC83" i="44"/>
  <c r="AB83" i="44"/>
  <c r="AA83" i="44"/>
  <c r="Z83" i="44"/>
  <c r="Y83" i="44"/>
  <c r="X83" i="44"/>
  <c r="W83" i="44"/>
  <c r="V83" i="44"/>
  <c r="U83" i="44"/>
  <c r="T83" i="44"/>
  <c r="S83" i="44"/>
  <c r="R83" i="44"/>
  <c r="Q83" i="44"/>
  <c r="P83" i="44"/>
  <c r="O83" i="44"/>
  <c r="N83" i="44"/>
  <c r="M83" i="44"/>
  <c r="L83" i="44"/>
  <c r="K83" i="44"/>
  <c r="J83" i="44"/>
  <c r="I83" i="44"/>
  <c r="H83" i="44"/>
  <c r="G83" i="44"/>
  <c r="F83" i="44"/>
  <c r="E83" i="44"/>
  <c r="B83" i="44"/>
  <c r="AJ82" i="44"/>
  <c r="AH82" i="44"/>
  <c r="AL82" i="16" s="1"/>
  <c r="AG82" i="44"/>
  <c r="AK82" i="16" s="1"/>
  <c r="AF82" i="44"/>
  <c r="AJ82" i="16" s="1"/>
  <c r="AJ81" i="44"/>
  <c r="AH81" i="44"/>
  <c r="AL81" i="16" s="1"/>
  <c r="AG81" i="44"/>
  <c r="AK81" i="16" s="1"/>
  <c r="AF81" i="44"/>
  <c r="AJ81" i="16" s="1"/>
  <c r="AJ80" i="44"/>
  <c r="AH80" i="44"/>
  <c r="AL80" i="16" s="1"/>
  <c r="AG80" i="44"/>
  <c r="AK80" i="16" s="1"/>
  <c r="AF80" i="44"/>
  <c r="AJ79" i="44"/>
  <c r="AH79" i="44"/>
  <c r="AL79" i="16" s="1"/>
  <c r="AG79" i="44"/>
  <c r="AK79" i="16" s="1"/>
  <c r="AF79" i="44"/>
  <c r="AE78" i="44"/>
  <c r="AD78" i="44"/>
  <c r="AC78" i="44"/>
  <c r="AB78" i="44"/>
  <c r="AA78" i="44"/>
  <c r="Z78" i="44"/>
  <c r="Y78" i="44"/>
  <c r="X78" i="44"/>
  <c r="W78" i="44"/>
  <c r="V78" i="44"/>
  <c r="U78" i="44"/>
  <c r="T78" i="44"/>
  <c r="S78" i="44"/>
  <c r="R78" i="44"/>
  <c r="Q78" i="44"/>
  <c r="P78" i="44"/>
  <c r="O78" i="44"/>
  <c r="N78" i="44"/>
  <c r="M78" i="44"/>
  <c r="L78" i="44"/>
  <c r="K78" i="44"/>
  <c r="J78" i="44"/>
  <c r="I78" i="44"/>
  <c r="H78" i="44"/>
  <c r="G78" i="44"/>
  <c r="F78" i="44"/>
  <c r="E78" i="44"/>
  <c r="B78" i="44"/>
  <c r="AJ77" i="44"/>
  <c r="AH77" i="44"/>
  <c r="AL77" i="16" s="1"/>
  <c r="AG77" i="44"/>
  <c r="AK77" i="16" s="1"/>
  <c r="AF77" i="44"/>
  <c r="AJ77" i="16" s="1"/>
  <c r="AJ76" i="44"/>
  <c r="AH76" i="44"/>
  <c r="AL76" i="16" s="1"/>
  <c r="AG76" i="44"/>
  <c r="AK76" i="16" s="1"/>
  <c r="AF76" i="44"/>
  <c r="AJ76" i="16" s="1"/>
  <c r="AJ75" i="44"/>
  <c r="AH75" i="44"/>
  <c r="AL75" i="16" s="1"/>
  <c r="AG75" i="44"/>
  <c r="AK75" i="16" s="1"/>
  <c r="AF75" i="44"/>
  <c r="AJ75" i="16" s="1"/>
  <c r="AJ74" i="44"/>
  <c r="AH74" i="44"/>
  <c r="AL74" i="16" s="1"/>
  <c r="AG74" i="44"/>
  <c r="AF74" i="44"/>
  <c r="AJ74" i="16" s="1"/>
  <c r="AE73" i="44"/>
  <c r="AD73" i="44"/>
  <c r="AC73" i="44"/>
  <c r="AB73" i="44"/>
  <c r="AA73" i="44"/>
  <c r="Z73" i="44"/>
  <c r="Y73" i="44"/>
  <c r="X73" i="44"/>
  <c r="W73" i="44"/>
  <c r="V73" i="44"/>
  <c r="U73" i="44"/>
  <c r="T73" i="44"/>
  <c r="S73" i="44"/>
  <c r="R73" i="44"/>
  <c r="Q73" i="44"/>
  <c r="P73" i="44"/>
  <c r="O73" i="44"/>
  <c r="N73" i="44"/>
  <c r="M73" i="44"/>
  <c r="L73" i="44"/>
  <c r="K73" i="44"/>
  <c r="J73" i="44"/>
  <c r="I73" i="44"/>
  <c r="H73" i="44"/>
  <c r="G73" i="44"/>
  <c r="F73" i="44"/>
  <c r="E73" i="44"/>
  <c r="B73" i="44"/>
  <c r="AJ72" i="44"/>
  <c r="AH72" i="44"/>
  <c r="AL72" i="16" s="1"/>
  <c r="AG72" i="44"/>
  <c r="AK72" i="16" s="1"/>
  <c r="AF72" i="44"/>
  <c r="AJ72" i="16" s="1"/>
  <c r="AJ71" i="44"/>
  <c r="AH71" i="44"/>
  <c r="AL71" i="16" s="1"/>
  <c r="AG71" i="44"/>
  <c r="AK71" i="16" s="1"/>
  <c r="AF71" i="44"/>
  <c r="AJ71" i="16" s="1"/>
  <c r="AJ70" i="44"/>
  <c r="AH70" i="44"/>
  <c r="AL70" i="16" s="1"/>
  <c r="AG70" i="44"/>
  <c r="AF70" i="44"/>
  <c r="AJ70" i="16" s="1"/>
  <c r="AJ69" i="44"/>
  <c r="AH69" i="44"/>
  <c r="AL69" i="16" s="1"/>
  <c r="AG69" i="44"/>
  <c r="AK69" i="16" s="1"/>
  <c r="AF69" i="44"/>
  <c r="AJ69" i="16" s="1"/>
  <c r="AE68" i="44"/>
  <c r="AD68" i="44"/>
  <c r="AC68" i="44"/>
  <c r="AB68" i="44"/>
  <c r="AA68" i="44"/>
  <c r="Z68" i="44"/>
  <c r="Y68" i="44"/>
  <c r="X68" i="44"/>
  <c r="W68" i="44"/>
  <c r="V68" i="44"/>
  <c r="U68" i="44"/>
  <c r="T68" i="44"/>
  <c r="S68" i="44"/>
  <c r="R68" i="44"/>
  <c r="Q68" i="44"/>
  <c r="P68" i="44"/>
  <c r="O68" i="44"/>
  <c r="N68" i="44"/>
  <c r="M68" i="44"/>
  <c r="L68" i="44"/>
  <c r="K68" i="44"/>
  <c r="J68" i="44"/>
  <c r="I68" i="44"/>
  <c r="H68" i="44"/>
  <c r="G68" i="44"/>
  <c r="F68" i="44"/>
  <c r="E68" i="44"/>
  <c r="B68" i="44"/>
  <c r="AJ67" i="44"/>
  <c r="AH67" i="44"/>
  <c r="AL67" i="16" s="1"/>
  <c r="AG67" i="44"/>
  <c r="AK67" i="16" s="1"/>
  <c r="AF67" i="44"/>
  <c r="AJ67" i="16" s="1"/>
  <c r="AJ66" i="44"/>
  <c r="AH66" i="44"/>
  <c r="AL66" i="16" s="1"/>
  <c r="AG66" i="44"/>
  <c r="AF66" i="44"/>
  <c r="AJ66" i="16" s="1"/>
  <c r="AJ65" i="44"/>
  <c r="AH65" i="44"/>
  <c r="AL65" i="16" s="1"/>
  <c r="AG65" i="44"/>
  <c r="AK65" i="16" s="1"/>
  <c r="AF65" i="44"/>
  <c r="AJ65" i="16" s="1"/>
  <c r="AJ64" i="44"/>
  <c r="AH64" i="44"/>
  <c r="AL64" i="16" s="1"/>
  <c r="AG64" i="44"/>
  <c r="AK64" i="16" s="1"/>
  <c r="AF64" i="44"/>
  <c r="AJ64" i="16" s="1"/>
  <c r="AE63" i="44"/>
  <c r="AD63" i="44"/>
  <c r="AC63" i="44"/>
  <c r="AB63" i="44"/>
  <c r="AA63" i="44"/>
  <c r="Z63" i="44"/>
  <c r="Y63" i="44"/>
  <c r="X63" i="44"/>
  <c r="W63" i="44"/>
  <c r="V63" i="44"/>
  <c r="U63" i="44"/>
  <c r="T63" i="44"/>
  <c r="S63" i="44"/>
  <c r="R63" i="44"/>
  <c r="Q63" i="44"/>
  <c r="P63" i="44"/>
  <c r="O63" i="44"/>
  <c r="N63" i="44"/>
  <c r="M63" i="44"/>
  <c r="L63" i="44"/>
  <c r="K63" i="44"/>
  <c r="J63" i="44"/>
  <c r="I63" i="44"/>
  <c r="H63" i="44"/>
  <c r="G63" i="44"/>
  <c r="F63" i="44"/>
  <c r="E63" i="44"/>
  <c r="B63" i="44"/>
  <c r="AJ62" i="44"/>
  <c r="AH62" i="44"/>
  <c r="AL62" i="16" s="1"/>
  <c r="AG62" i="44"/>
  <c r="AK62" i="16" s="1"/>
  <c r="AF62" i="44"/>
  <c r="AJ61" i="44"/>
  <c r="AH61" i="44"/>
  <c r="AL61" i="16" s="1"/>
  <c r="AG61" i="44"/>
  <c r="AK61" i="16" s="1"/>
  <c r="AF61" i="44"/>
  <c r="AJ61" i="16" s="1"/>
  <c r="AJ60" i="44"/>
  <c r="AH60" i="44"/>
  <c r="AL60" i="16" s="1"/>
  <c r="AG60" i="44"/>
  <c r="AK60" i="16" s="1"/>
  <c r="AF60" i="44"/>
  <c r="AJ60" i="16" s="1"/>
  <c r="AJ59" i="44"/>
  <c r="AH59" i="44"/>
  <c r="AL59" i="16" s="1"/>
  <c r="AG59" i="44"/>
  <c r="AK59" i="16" s="1"/>
  <c r="AF59" i="44"/>
  <c r="AJ59" i="16" s="1"/>
  <c r="AE58" i="44"/>
  <c r="AD58" i="44"/>
  <c r="AC58" i="44"/>
  <c r="AB58" i="44"/>
  <c r="AA58" i="44"/>
  <c r="Z58" i="44"/>
  <c r="Y58" i="44"/>
  <c r="X58" i="44"/>
  <c r="W58" i="44"/>
  <c r="V58" i="44"/>
  <c r="U58" i="44"/>
  <c r="T58" i="44"/>
  <c r="S58" i="44"/>
  <c r="R58" i="44"/>
  <c r="Q58" i="44"/>
  <c r="P58" i="44"/>
  <c r="O58" i="44"/>
  <c r="N58" i="44"/>
  <c r="M58" i="44"/>
  <c r="L58" i="44"/>
  <c r="K58" i="44"/>
  <c r="J58" i="44"/>
  <c r="I58" i="44"/>
  <c r="H58" i="44"/>
  <c r="G58" i="44"/>
  <c r="F58" i="44"/>
  <c r="E58" i="44"/>
  <c r="B58" i="44"/>
  <c r="AJ57" i="44"/>
  <c r="AH57" i="44"/>
  <c r="AL57" i="16" s="1"/>
  <c r="AG57" i="44"/>
  <c r="AK57" i="16" s="1"/>
  <c r="AF57" i="44"/>
  <c r="AJ56" i="44"/>
  <c r="AH56" i="44"/>
  <c r="AL56" i="16" s="1"/>
  <c r="AG56" i="44"/>
  <c r="AK56" i="16" s="1"/>
  <c r="AF56" i="44"/>
  <c r="AJ56" i="16" s="1"/>
  <c r="AJ55" i="44"/>
  <c r="AH55" i="44"/>
  <c r="AL55" i="16" s="1"/>
  <c r="AG55" i="44"/>
  <c r="AK55" i="16" s="1"/>
  <c r="AF55" i="44"/>
  <c r="AJ55" i="16" s="1"/>
  <c r="AJ54" i="44"/>
  <c r="AH54" i="44"/>
  <c r="AL54" i="16" s="1"/>
  <c r="AG54" i="44"/>
  <c r="AK54" i="16" s="1"/>
  <c r="AF54" i="44"/>
  <c r="AE53" i="44"/>
  <c r="AD53" i="44"/>
  <c r="AC53" i="44"/>
  <c r="AB53" i="44"/>
  <c r="AA53" i="44"/>
  <c r="Z53" i="44"/>
  <c r="Y53" i="44"/>
  <c r="X53" i="44"/>
  <c r="W53" i="44"/>
  <c r="V53" i="44"/>
  <c r="U53" i="44"/>
  <c r="T53" i="44"/>
  <c r="S53" i="44"/>
  <c r="R53" i="44"/>
  <c r="Q53" i="44"/>
  <c r="P53" i="44"/>
  <c r="O53" i="44"/>
  <c r="N53" i="44"/>
  <c r="M53" i="44"/>
  <c r="L53" i="44"/>
  <c r="K53" i="44"/>
  <c r="J53" i="44"/>
  <c r="I53" i="44"/>
  <c r="H53" i="44"/>
  <c r="G53" i="44"/>
  <c r="F53" i="44"/>
  <c r="E53" i="44"/>
  <c r="B53" i="44"/>
  <c r="AJ52" i="44"/>
  <c r="AH52" i="44"/>
  <c r="AL52" i="16" s="1"/>
  <c r="AG52" i="44"/>
  <c r="AK52" i="16" s="1"/>
  <c r="AF52" i="44"/>
  <c r="AJ52" i="16" s="1"/>
  <c r="AJ51" i="44"/>
  <c r="AH51" i="44"/>
  <c r="AL51" i="16" s="1"/>
  <c r="AG51" i="44"/>
  <c r="AK51" i="16" s="1"/>
  <c r="AF51" i="44"/>
  <c r="AJ51" i="16" s="1"/>
  <c r="AJ50" i="44"/>
  <c r="AH50" i="44"/>
  <c r="AL50" i="16" s="1"/>
  <c r="AG50" i="44"/>
  <c r="AF50" i="44"/>
  <c r="AJ50" i="16" s="1"/>
  <c r="AJ49" i="44"/>
  <c r="AH49" i="44"/>
  <c r="AL49" i="16" s="1"/>
  <c r="AG49" i="44"/>
  <c r="AK49" i="16" s="1"/>
  <c r="AF49" i="44"/>
  <c r="AJ49" i="16" s="1"/>
  <c r="AE48" i="44"/>
  <c r="AD48" i="44"/>
  <c r="AC48" i="44"/>
  <c r="AB48" i="44"/>
  <c r="AA48" i="44"/>
  <c r="Z48" i="44"/>
  <c r="Y48" i="44"/>
  <c r="X48" i="44"/>
  <c r="W48" i="44"/>
  <c r="V48" i="44"/>
  <c r="U48" i="44"/>
  <c r="T48" i="44"/>
  <c r="S48" i="44"/>
  <c r="R48" i="44"/>
  <c r="Q48" i="44"/>
  <c r="P48" i="44"/>
  <c r="O48" i="44"/>
  <c r="N48" i="44"/>
  <c r="M48" i="44"/>
  <c r="L48" i="44"/>
  <c r="K48" i="44"/>
  <c r="J48" i="44"/>
  <c r="I48" i="44"/>
  <c r="H48" i="44"/>
  <c r="G48" i="44"/>
  <c r="F48" i="44"/>
  <c r="E48" i="44"/>
  <c r="B48" i="44"/>
  <c r="AJ47" i="44"/>
  <c r="AH47" i="44"/>
  <c r="AL47" i="16" s="1"/>
  <c r="AG47" i="44"/>
  <c r="AK47" i="16" s="1"/>
  <c r="AF47" i="44"/>
  <c r="AJ47" i="16" s="1"/>
  <c r="AJ46" i="44"/>
  <c r="AH46" i="44"/>
  <c r="AL46" i="16" s="1"/>
  <c r="AG46" i="44"/>
  <c r="AF46" i="44"/>
  <c r="AJ46" i="16" s="1"/>
  <c r="AJ45" i="44"/>
  <c r="AH45" i="44"/>
  <c r="AL45" i="16" s="1"/>
  <c r="AG45" i="44"/>
  <c r="AK45" i="16" s="1"/>
  <c r="AF45" i="44"/>
  <c r="AJ45" i="16" s="1"/>
  <c r="AJ44" i="44"/>
  <c r="AH44" i="44"/>
  <c r="AL44" i="16" s="1"/>
  <c r="AG44" i="44"/>
  <c r="AK44" i="16" s="1"/>
  <c r="AF44" i="44"/>
  <c r="AJ44" i="16" s="1"/>
  <c r="AE43" i="44"/>
  <c r="AD43" i="44"/>
  <c r="AC43" i="44"/>
  <c r="AB43" i="44"/>
  <c r="AA43" i="44"/>
  <c r="Z43" i="44"/>
  <c r="Y43" i="44"/>
  <c r="X43" i="44"/>
  <c r="W43" i="44"/>
  <c r="V43" i="44"/>
  <c r="U43" i="44"/>
  <c r="T43" i="44"/>
  <c r="S43" i="44"/>
  <c r="R43" i="44"/>
  <c r="Q43" i="44"/>
  <c r="P43" i="44"/>
  <c r="O43" i="44"/>
  <c r="N43" i="44"/>
  <c r="M43" i="44"/>
  <c r="L43" i="44"/>
  <c r="K43" i="44"/>
  <c r="J43" i="44"/>
  <c r="I43" i="44"/>
  <c r="H43" i="44"/>
  <c r="G43" i="44"/>
  <c r="F43" i="44"/>
  <c r="E43" i="44"/>
  <c r="B43" i="44"/>
  <c r="AJ42" i="44"/>
  <c r="AH42" i="44"/>
  <c r="AL42" i="16" s="1"/>
  <c r="AG42" i="44"/>
  <c r="AK42" i="16" s="1"/>
  <c r="AF42" i="44"/>
  <c r="AJ42" i="16" s="1"/>
  <c r="AJ41" i="44"/>
  <c r="AH41" i="44"/>
  <c r="AL41" i="16" s="1"/>
  <c r="AG41" i="44"/>
  <c r="AF41" i="44"/>
  <c r="AJ41" i="16" s="1"/>
  <c r="AJ40" i="44"/>
  <c r="AH40" i="44"/>
  <c r="AL40" i="16" s="1"/>
  <c r="AG40" i="44"/>
  <c r="AK40" i="16" s="1"/>
  <c r="AF40" i="44"/>
  <c r="AJ40" i="16" s="1"/>
  <c r="AJ39" i="44"/>
  <c r="AH39" i="44"/>
  <c r="AL39" i="16" s="1"/>
  <c r="AG39" i="44"/>
  <c r="AK39" i="16" s="1"/>
  <c r="AF39" i="44"/>
  <c r="AJ39" i="16" s="1"/>
  <c r="AE38" i="44"/>
  <c r="AD38" i="44"/>
  <c r="AC38" i="44"/>
  <c r="AB38" i="44"/>
  <c r="AA38" i="44"/>
  <c r="Z38" i="44"/>
  <c r="Y38" i="44"/>
  <c r="X38" i="44"/>
  <c r="W38" i="44"/>
  <c r="V38" i="44"/>
  <c r="U38" i="44"/>
  <c r="T38" i="44"/>
  <c r="S38" i="44"/>
  <c r="R38" i="44"/>
  <c r="Q38" i="44"/>
  <c r="P38" i="44"/>
  <c r="O38" i="44"/>
  <c r="N38" i="44"/>
  <c r="M38" i="44"/>
  <c r="L38" i="44"/>
  <c r="K38" i="44"/>
  <c r="J38" i="44"/>
  <c r="I38" i="44"/>
  <c r="H38" i="44"/>
  <c r="G38" i="44"/>
  <c r="F38" i="44"/>
  <c r="E38" i="44"/>
  <c r="B38" i="44"/>
  <c r="AJ37" i="44"/>
  <c r="AH37" i="44"/>
  <c r="AL37" i="16" s="1"/>
  <c r="AG37" i="44"/>
  <c r="AK37" i="16" s="1"/>
  <c r="AF37" i="44"/>
  <c r="AJ36" i="44"/>
  <c r="AH36" i="44"/>
  <c r="AL36" i="16" s="1"/>
  <c r="AG36" i="44"/>
  <c r="AK36" i="16" s="1"/>
  <c r="AF36" i="44"/>
  <c r="AJ35" i="44"/>
  <c r="AH35" i="44"/>
  <c r="AL35" i="16" s="1"/>
  <c r="AG35" i="44"/>
  <c r="AK35" i="16" s="1"/>
  <c r="AF35" i="44"/>
  <c r="AJ34" i="44"/>
  <c r="AH34" i="44"/>
  <c r="AL34" i="16" s="1"/>
  <c r="AG34" i="44"/>
  <c r="AF34" i="44"/>
  <c r="AJ34" i="16" s="1"/>
  <c r="AE33" i="44"/>
  <c r="AD33" i="44"/>
  <c r="AC33" i="44"/>
  <c r="AB33" i="44"/>
  <c r="AA33" i="44"/>
  <c r="Z33" i="44"/>
  <c r="Y33" i="44"/>
  <c r="X33" i="44"/>
  <c r="W33" i="44"/>
  <c r="V33" i="44"/>
  <c r="U33" i="44"/>
  <c r="T33" i="44"/>
  <c r="S33" i="44"/>
  <c r="R33" i="44"/>
  <c r="Q33" i="44"/>
  <c r="P33" i="44"/>
  <c r="O33" i="44"/>
  <c r="N33" i="44"/>
  <c r="M33" i="44"/>
  <c r="L33" i="44"/>
  <c r="K33" i="44"/>
  <c r="J33" i="44"/>
  <c r="I33" i="44"/>
  <c r="H33" i="44"/>
  <c r="G33" i="44"/>
  <c r="F33" i="44"/>
  <c r="E33" i="44"/>
  <c r="B33" i="44"/>
  <c r="AJ32" i="44"/>
  <c r="AH32" i="44"/>
  <c r="AL32" i="16" s="1"/>
  <c r="AG32" i="44"/>
  <c r="AK32" i="16" s="1"/>
  <c r="AF32" i="44"/>
  <c r="AJ31" i="44"/>
  <c r="AH31" i="44"/>
  <c r="AL31" i="16" s="1"/>
  <c r="AG31" i="44"/>
  <c r="AK31" i="16" s="1"/>
  <c r="AF31" i="44"/>
  <c r="AJ31" i="16" s="1"/>
  <c r="AJ30" i="44"/>
  <c r="AH30" i="44"/>
  <c r="AL30" i="16" s="1"/>
  <c r="AG30" i="44"/>
  <c r="AK30" i="16" s="1"/>
  <c r="AF30" i="44"/>
  <c r="AJ29" i="44"/>
  <c r="AH29" i="44"/>
  <c r="AL29" i="16" s="1"/>
  <c r="AG29" i="44"/>
  <c r="AK29" i="16" s="1"/>
  <c r="AF29" i="44"/>
  <c r="AE28" i="44"/>
  <c r="AD28" i="44"/>
  <c r="AC28" i="44"/>
  <c r="AB28" i="44"/>
  <c r="AA28" i="44"/>
  <c r="Z28" i="44"/>
  <c r="Y28" i="44"/>
  <c r="X28" i="44"/>
  <c r="W28" i="44"/>
  <c r="V28" i="44"/>
  <c r="U28" i="44"/>
  <c r="T28" i="44"/>
  <c r="S28" i="44"/>
  <c r="R28" i="44"/>
  <c r="Q28" i="44"/>
  <c r="P28" i="44"/>
  <c r="O28" i="44"/>
  <c r="N28" i="44"/>
  <c r="M28" i="44"/>
  <c r="L28" i="44"/>
  <c r="K28" i="44"/>
  <c r="J28" i="44"/>
  <c r="I28" i="44"/>
  <c r="H28" i="44"/>
  <c r="G28" i="44"/>
  <c r="F28" i="44"/>
  <c r="E28" i="44"/>
  <c r="B28" i="44"/>
  <c r="AJ27" i="44"/>
  <c r="AH27" i="44"/>
  <c r="AL27" i="16" s="1"/>
  <c r="AG27" i="44"/>
  <c r="AK27" i="16" s="1"/>
  <c r="AF27" i="44"/>
  <c r="AJ27" i="16" s="1"/>
  <c r="AJ26" i="44"/>
  <c r="AH26" i="44"/>
  <c r="AL26" i="16" s="1"/>
  <c r="AG26" i="44"/>
  <c r="AK26" i="16" s="1"/>
  <c r="AF26" i="44"/>
  <c r="AJ25" i="44"/>
  <c r="AH25" i="44"/>
  <c r="AL25" i="16" s="1"/>
  <c r="AG25" i="44"/>
  <c r="AK25" i="16" s="1"/>
  <c r="AF25" i="44"/>
  <c r="AJ25" i="16" s="1"/>
  <c r="AJ24" i="44"/>
  <c r="AH24" i="44"/>
  <c r="AL24" i="16" s="1"/>
  <c r="AG24" i="44"/>
  <c r="AK24" i="16" s="1"/>
  <c r="AF24" i="44"/>
  <c r="AJ24" i="16" s="1"/>
  <c r="AE23" i="44"/>
  <c r="AD23" i="44"/>
  <c r="AC23" i="44"/>
  <c r="AB23" i="44"/>
  <c r="AA23" i="44"/>
  <c r="Z23" i="44"/>
  <c r="Y23" i="44"/>
  <c r="X23" i="44"/>
  <c r="W23" i="44"/>
  <c r="V23" i="44"/>
  <c r="U23" i="44"/>
  <c r="T23" i="44"/>
  <c r="S23" i="44"/>
  <c r="R23" i="44"/>
  <c r="Q23" i="44"/>
  <c r="P23" i="44"/>
  <c r="O23" i="44"/>
  <c r="N23" i="44"/>
  <c r="M23" i="44"/>
  <c r="L23" i="44"/>
  <c r="K23" i="44"/>
  <c r="J23" i="44"/>
  <c r="I23" i="44"/>
  <c r="H23" i="44"/>
  <c r="G23" i="44"/>
  <c r="F23" i="44"/>
  <c r="E23" i="44"/>
  <c r="B23" i="44"/>
  <c r="AJ22" i="44"/>
  <c r="AH22" i="44"/>
  <c r="AL22" i="16" s="1"/>
  <c r="AG22" i="44"/>
  <c r="AK22" i="16" s="1"/>
  <c r="AF22" i="44"/>
  <c r="AJ22" i="16" s="1"/>
  <c r="AJ21" i="44"/>
  <c r="AH21" i="44"/>
  <c r="AL21" i="16" s="1"/>
  <c r="AG21" i="44"/>
  <c r="AK21" i="16" s="1"/>
  <c r="AF21" i="44"/>
  <c r="AJ21" i="16" s="1"/>
  <c r="AJ20" i="44"/>
  <c r="AH20" i="44"/>
  <c r="AL20" i="16" s="1"/>
  <c r="AG20" i="44"/>
  <c r="AK20" i="16" s="1"/>
  <c r="AF20" i="44"/>
  <c r="AJ20" i="16" s="1"/>
  <c r="AJ19" i="44"/>
  <c r="AH19" i="44"/>
  <c r="AL19" i="16" s="1"/>
  <c r="AG19" i="44"/>
  <c r="AK19" i="16" s="1"/>
  <c r="AF19" i="44"/>
  <c r="AJ19" i="16" s="1"/>
  <c r="AE18" i="44"/>
  <c r="AD18" i="44"/>
  <c r="AC18" i="44"/>
  <c r="AB18" i="44"/>
  <c r="AA18" i="44"/>
  <c r="Z18" i="44"/>
  <c r="Y18" i="44"/>
  <c r="X18" i="44"/>
  <c r="W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H18" i="44"/>
  <c r="G18" i="44"/>
  <c r="F18" i="44"/>
  <c r="E18" i="44"/>
  <c r="B18" i="44"/>
  <c r="AJ17" i="44"/>
  <c r="AH17" i="44"/>
  <c r="AL17" i="16" s="1"/>
  <c r="AG17" i="44"/>
  <c r="AK17" i="16" s="1"/>
  <c r="AF17" i="44"/>
  <c r="AJ17" i="16" s="1"/>
  <c r="AJ16" i="44"/>
  <c r="AH16" i="44"/>
  <c r="AL16" i="16" s="1"/>
  <c r="AG16" i="44"/>
  <c r="AK16" i="16" s="1"/>
  <c r="AF16" i="44"/>
  <c r="AJ16" i="16" s="1"/>
  <c r="AJ15" i="44"/>
  <c r="AH15" i="44"/>
  <c r="AL15" i="16" s="1"/>
  <c r="AG15" i="44"/>
  <c r="AK15" i="16" s="1"/>
  <c r="AF15" i="44"/>
  <c r="AJ15" i="16" s="1"/>
  <c r="AJ14" i="44"/>
  <c r="AH14" i="44"/>
  <c r="AL14" i="16" s="1"/>
  <c r="AG14" i="44"/>
  <c r="AK14" i="16" s="1"/>
  <c r="AF14" i="44"/>
  <c r="AJ14" i="16" s="1"/>
  <c r="AE13" i="44"/>
  <c r="AD13" i="44"/>
  <c r="AC13" i="44"/>
  <c r="AB13" i="44"/>
  <c r="AA13" i="44"/>
  <c r="Z13" i="44"/>
  <c r="Y13" i="44"/>
  <c r="X13" i="44"/>
  <c r="W13" i="44"/>
  <c r="V13" i="44"/>
  <c r="U13" i="44"/>
  <c r="T13" i="44"/>
  <c r="S13" i="44"/>
  <c r="R13" i="44"/>
  <c r="Q13" i="44"/>
  <c r="P13" i="44"/>
  <c r="O13" i="44"/>
  <c r="N13" i="44"/>
  <c r="M13" i="44"/>
  <c r="L13" i="44"/>
  <c r="K13" i="44"/>
  <c r="J13" i="44"/>
  <c r="I13" i="44"/>
  <c r="H13" i="44"/>
  <c r="G13" i="44"/>
  <c r="F13" i="44"/>
  <c r="E13" i="44"/>
  <c r="B13" i="44"/>
  <c r="AJ12" i="44"/>
  <c r="AH12" i="44"/>
  <c r="AL12" i="16" s="1"/>
  <c r="AL102" i="16" s="1"/>
  <c r="AG12" i="44"/>
  <c r="AK12" i="16" s="1"/>
  <c r="AK102" i="16" s="1"/>
  <c r="AF12" i="44"/>
  <c r="AJ12" i="16" s="1"/>
  <c r="AJ11" i="44"/>
  <c r="AH11" i="44"/>
  <c r="AL11" i="16" s="1"/>
  <c r="AG11" i="44"/>
  <c r="AK11" i="16" s="1"/>
  <c r="AF11" i="44"/>
  <c r="AJ11" i="16" s="1"/>
  <c r="AJ10" i="44"/>
  <c r="AH10" i="44"/>
  <c r="AL10" i="16" s="1"/>
  <c r="AL100" i="16" s="1"/>
  <c r="AG10" i="44"/>
  <c r="AK10" i="16" s="1"/>
  <c r="AF10" i="44"/>
  <c r="AJ10" i="16" s="1"/>
  <c r="AJ9" i="44"/>
  <c r="AH9" i="44"/>
  <c r="AL9" i="16" s="1"/>
  <c r="AG9" i="44"/>
  <c r="AK9" i="16" s="1"/>
  <c r="AF9" i="44"/>
  <c r="AJ9" i="16" s="1"/>
  <c r="AE8" i="44"/>
  <c r="AD8" i="44"/>
  <c r="AC8" i="44"/>
  <c r="AB8" i="44"/>
  <c r="AA8" i="44"/>
  <c r="Z8" i="44"/>
  <c r="Y8" i="44"/>
  <c r="X8" i="44"/>
  <c r="W8" i="44"/>
  <c r="V8" i="44"/>
  <c r="U8" i="44"/>
  <c r="T8" i="44"/>
  <c r="S8" i="44"/>
  <c r="R8" i="44"/>
  <c r="Q8" i="44"/>
  <c r="P8" i="44"/>
  <c r="O8" i="44"/>
  <c r="N8" i="44"/>
  <c r="M8" i="44"/>
  <c r="L8" i="44"/>
  <c r="K8" i="44"/>
  <c r="J8" i="44"/>
  <c r="I8" i="44"/>
  <c r="H8" i="44"/>
  <c r="G8" i="44"/>
  <c r="F8" i="44"/>
  <c r="E8" i="44"/>
  <c r="B8" i="44"/>
  <c r="AE102" i="43"/>
  <c r="AD102" i="43"/>
  <c r="AC102" i="43"/>
  <c r="AB102" i="43"/>
  <c r="AA102" i="43"/>
  <c r="Z102" i="43"/>
  <c r="Y102" i="43"/>
  <c r="X102" i="43"/>
  <c r="W102" i="43"/>
  <c r="V102" i="43"/>
  <c r="U102" i="43"/>
  <c r="T102" i="43"/>
  <c r="S102" i="43"/>
  <c r="R102" i="43"/>
  <c r="Q102" i="43"/>
  <c r="P102" i="43"/>
  <c r="O102" i="43"/>
  <c r="N102" i="43"/>
  <c r="M102" i="43"/>
  <c r="L102" i="43"/>
  <c r="K102" i="43"/>
  <c r="J102" i="43"/>
  <c r="I102" i="43"/>
  <c r="H102" i="43"/>
  <c r="G102" i="43"/>
  <c r="F102" i="43"/>
  <c r="E102" i="43"/>
  <c r="AE101" i="43"/>
  <c r="AD101" i="43"/>
  <c r="AC101" i="43"/>
  <c r="AB101" i="43"/>
  <c r="AA101" i="43"/>
  <c r="Z101" i="43"/>
  <c r="Y101" i="43"/>
  <c r="X101" i="43"/>
  <c r="W101" i="43"/>
  <c r="V101" i="43"/>
  <c r="U101" i="43"/>
  <c r="T101" i="43"/>
  <c r="S101" i="43"/>
  <c r="R101" i="43"/>
  <c r="Q101" i="43"/>
  <c r="P101" i="43"/>
  <c r="O101" i="43"/>
  <c r="N101" i="43"/>
  <c r="M101" i="43"/>
  <c r="L101" i="43"/>
  <c r="K101" i="43"/>
  <c r="J101" i="43"/>
  <c r="I101" i="43"/>
  <c r="H101" i="43"/>
  <c r="G101" i="43"/>
  <c r="F101" i="43"/>
  <c r="E101" i="43"/>
  <c r="AE100" i="43"/>
  <c r="AD100" i="43"/>
  <c r="AC100" i="43"/>
  <c r="AB100" i="43"/>
  <c r="AA100" i="43"/>
  <c r="Z100" i="43"/>
  <c r="Y100" i="43"/>
  <c r="X100" i="43"/>
  <c r="W100" i="43"/>
  <c r="V100" i="43"/>
  <c r="U100" i="43"/>
  <c r="T100" i="43"/>
  <c r="S100" i="43"/>
  <c r="R100" i="43"/>
  <c r="Q100" i="43"/>
  <c r="P100" i="43"/>
  <c r="O100" i="43"/>
  <c r="O98" i="43" s="1"/>
  <c r="N100" i="43"/>
  <c r="M100" i="43"/>
  <c r="L100" i="43"/>
  <c r="K100" i="43"/>
  <c r="J100" i="43"/>
  <c r="I100" i="43"/>
  <c r="H100" i="43"/>
  <c r="G100" i="43"/>
  <c r="F100" i="43"/>
  <c r="E100" i="43"/>
  <c r="AE99" i="43"/>
  <c r="AD99" i="43"/>
  <c r="AC99" i="43"/>
  <c r="AB99" i="43"/>
  <c r="AA99" i="43"/>
  <c r="Z99" i="43"/>
  <c r="Z98" i="43" s="1"/>
  <c r="Y99" i="43"/>
  <c r="X99" i="43"/>
  <c r="W99" i="43"/>
  <c r="V99" i="43"/>
  <c r="U99" i="43"/>
  <c r="T99" i="43"/>
  <c r="S99" i="43"/>
  <c r="R99" i="43"/>
  <c r="R98" i="43" s="1"/>
  <c r="Q99" i="43"/>
  <c r="P99" i="43"/>
  <c r="M99" i="43"/>
  <c r="L99" i="43"/>
  <c r="K99" i="43"/>
  <c r="J99" i="43"/>
  <c r="F99" i="43"/>
  <c r="AD98" i="43"/>
  <c r="AJ97" i="43"/>
  <c r="AH97" i="43"/>
  <c r="AI97" i="16" s="1"/>
  <c r="AG97" i="43"/>
  <c r="AH97" i="16" s="1"/>
  <c r="AF97" i="43"/>
  <c r="AJ96" i="43"/>
  <c r="AH96" i="43"/>
  <c r="AI96" i="16" s="1"/>
  <c r="AG96" i="43"/>
  <c r="AH96" i="16" s="1"/>
  <c r="AF96" i="43"/>
  <c r="AJ95" i="43"/>
  <c r="AH95" i="43"/>
  <c r="AI95" i="16" s="1"/>
  <c r="AG95" i="43"/>
  <c r="AH95" i="16" s="1"/>
  <c r="AF95" i="43"/>
  <c r="AJ94" i="43"/>
  <c r="AH94" i="43"/>
  <c r="AI94" i="16" s="1"/>
  <c r="AG94" i="43"/>
  <c r="AF94" i="43"/>
  <c r="AG94" i="16" s="1"/>
  <c r="AE93" i="43"/>
  <c r="AD93" i="43"/>
  <c r="AC93" i="43"/>
  <c r="AB93" i="43"/>
  <c r="AA93" i="43"/>
  <c r="Z93" i="43"/>
  <c r="Y93" i="43"/>
  <c r="X93" i="43"/>
  <c r="W93" i="43"/>
  <c r="V93" i="43"/>
  <c r="U93" i="43"/>
  <c r="T93" i="43"/>
  <c r="S93" i="43"/>
  <c r="R93" i="43"/>
  <c r="Q93" i="43"/>
  <c r="P93" i="43"/>
  <c r="O93" i="43"/>
  <c r="N93" i="43"/>
  <c r="M93" i="43"/>
  <c r="L93" i="43"/>
  <c r="K93" i="43"/>
  <c r="J93" i="43"/>
  <c r="I93" i="43"/>
  <c r="H93" i="43"/>
  <c r="G93" i="43"/>
  <c r="F93" i="43"/>
  <c r="E93" i="43"/>
  <c r="B93" i="43"/>
  <c r="AJ92" i="43"/>
  <c r="AH92" i="43"/>
  <c r="AI92" i="16" s="1"/>
  <c r="AG92" i="43"/>
  <c r="AH92" i="16" s="1"/>
  <c r="AF92" i="43"/>
  <c r="AG92" i="16" s="1"/>
  <c r="AJ91" i="43"/>
  <c r="AH91" i="43"/>
  <c r="AI91" i="16" s="1"/>
  <c r="AG91" i="43"/>
  <c r="AH91" i="16" s="1"/>
  <c r="AF91" i="43"/>
  <c r="AG91" i="16" s="1"/>
  <c r="AJ90" i="43"/>
  <c r="AH90" i="43"/>
  <c r="AI90" i="16" s="1"/>
  <c r="AG90" i="43"/>
  <c r="AH90" i="16" s="1"/>
  <c r="AF90" i="43"/>
  <c r="AG90" i="16" s="1"/>
  <c r="AJ89" i="43"/>
  <c r="AH89" i="43"/>
  <c r="AI89" i="16" s="1"/>
  <c r="AG89" i="43"/>
  <c r="AH89" i="16" s="1"/>
  <c r="AF89" i="43"/>
  <c r="AE88" i="43"/>
  <c r="AD88" i="43"/>
  <c r="AC88" i="43"/>
  <c r="AB88" i="43"/>
  <c r="AA88" i="43"/>
  <c r="Z88" i="43"/>
  <c r="Y88" i="43"/>
  <c r="X88" i="43"/>
  <c r="W88" i="43"/>
  <c r="V88" i="43"/>
  <c r="U88" i="43"/>
  <c r="T88" i="43"/>
  <c r="S88" i="43"/>
  <c r="R88" i="43"/>
  <c r="Q88" i="43"/>
  <c r="P88" i="43"/>
  <c r="O88" i="43"/>
  <c r="N88" i="43"/>
  <c r="M88" i="43"/>
  <c r="L88" i="43"/>
  <c r="K88" i="43"/>
  <c r="J88" i="43"/>
  <c r="I88" i="43"/>
  <c r="H88" i="43"/>
  <c r="G88" i="43"/>
  <c r="F88" i="43"/>
  <c r="E88" i="43"/>
  <c r="B88" i="43"/>
  <c r="AJ87" i="43"/>
  <c r="AH87" i="43"/>
  <c r="AI87" i="16" s="1"/>
  <c r="AG87" i="43"/>
  <c r="AH87" i="16" s="1"/>
  <c r="AF87" i="43"/>
  <c r="AG87" i="16" s="1"/>
  <c r="AJ86" i="43"/>
  <c r="AH86" i="43"/>
  <c r="AI86" i="16" s="1"/>
  <c r="AG86" i="43"/>
  <c r="AH86" i="16" s="1"/>
  <c r="AF86" i="43"/>
  <c r="AJ85" i="43"/>
  <c r="AH85" i="43"/>
  <c r="AI85" i="16" s="1"/>
  <c r="AG85" i="43"/>
  <c r="AH85" i="16" s="1"/>
  <c r="AF85" i="43"/>
  <c r="AG85" i="16" s="1"/>
  <c r="AJ84" i="43"/>
  <c r="AH84" i="43"/>
  <c r="AI84" i="16" s="1"/>
  <c r="AG84" i="43"/>
  <c r="AH84" i="16" s="1"/>
  <c r="AF84" i="43"/>
  <c r="AG84" i="16" s="1"/>
  <c r="AE83" i="43"/>
  <c r="AD83" i="43"/>
  <c r="AC83" i="43"/>
  <c r="AB83" i="43"/>
  <c r="AA83" i="43"/>
  <c r="Z83" i="43"/>
  <c r="Y83" i="43"/>
  <c r="X83" i="43"/>
  <c r="W83" i="43"/>
  <c r="V83" i="43"/>
  <c r="U83" i="43"/>
  <c r="T83" i="43"/>
  <c r="S83" i="43"/>
  <c r="R83" i="43"/>
  <c r="Q83" i="43"/>
  <c r="P83" i="43"/>
  <c r="O83" i="43"/>
  <c r="N83" i="43"/>
  <c r="M83" i="43"/>
  <c r="L83" i="43"/>
  <c r="K83" i="43"/>
  <c r="J83" i="43"/>
  <c r="I83" i="43"/>
  <c r="H83" i="43"/>
  <c r="G83" i="43"/>
  <c r="F83" i="43"/>
  <c r="E83" i="43"/>
  <c r="B83" i="43"/>
  <c r="AJ82" i="43"/>
  <c r="AH82" i="43"/>
  <c r="AI82" i="16" s="1"/>
  <c r="AG82" i="43"/>
  <c r="AH82" i="16" s="1"/>
  <c r="AF82" i="43"/>
  <c r="AJ81" i="43"/>
  <c r="AH81" i="43"/>
  <c r="AI81" i="16" s="1"/>
  <c r="AG81" i="43"/>
  <c r="AH81" i="16" s="1"/>
  <c r="AF81" i="43"/>
  <c r="AJ80" i="43"/>
  <c r="AH80" i="43"/>
  <c r="AI80" i="16" s="1"/>
  <c r="AG80" i="43"/>
  <c r="AH80" i="16" s="1"/>
  <c r="AF80" i="43"/>
  <c r="AG80" i="16" s="1"/>
  <c r="AJ79" i="43"/>
  <c r="AH79" i="43"/>
  <c r="AI79" i="16" s="1"/>
  <c r="AG79" i="43"/>
  <c r="AH79" i="16" s="1"/>
  <c r="AF79" i="43"/>
  <c r="AE78" i="43"/>
  <c r="AD78" i="43"/>
  <c r="AC78" i="43"/>
  <c r="AB78" i="43"/>
  <c r="AA78" i="43"/>
  <c r="Z78" i="43"/>
  <c r="Y78" i="43"/>
  <c r="X78" i="43"/>
  <c r="W78" i="43"/>
  <c r="V78" i="43"/>
  <c r="U78" i="43"/>
  <c r="T78" i="43"/>
  <c r="S78" i="43"/>
  <c r="R78" i="43"/>
  <c r="Q78" i="43"/>
  <c r="P78" i="43"/>
  <c r="O78" i="43"/>
  <c r="N78" i="43"/>
  <c r="M78" i="43"/>
  <c r="L78" i="43"/>
  <c r="K78" i="43"/>
  <c r="J78" i="43"/>
  <c r="I78" i="43"/>
  <c r="H78" i="43"/>
  <c r="G78" i="43"/>
  <c r="F78" i="43"/>
  <c r="E78" i="43"/>
  <c r="B78" i="43"/>
  <c r="AJ77" i="43"/>
  <c r="AH77" i="43"/>
  <c r="AI77" i="16" s="1"/>
  <c r="AG77" i="43"/>
  <c r="AH77" i="16" s="1"/>
  <c r="AF77" i="43"/>
  <c r="AG77" i="16" s="1"/>
  <c r="AJ76" i="43"/>
  <c r="AH76" i="43"/>
  <c r="AI76" i="16" s="1"/>
  <c r="AG76" i="43"/>
  <c r="AH76" i="16" s="1"/>
  <c r="AF76" i="43"/>
  <c r="AJ75" i="43"/>
  <c r="AH75" i="43"/>
  <c r="AI75" i="16" s="1"/>
  <c r="AG75" i="43"/>
  <c r="AH75" i="16" s="1"/>
  <c r="AF75" i="43"/>
  <c r="AG75" i="16" s="1"/>
  <c r="AJ74" i="43"/>
  <c r="AH74" i="43"/>
  <c r="AI74" i="16" s="1"/>
  <c r="AG74" i="43"/>
  <c r="AH74" i="16" s="1"/>
  <c r="AF74" i="43"/>
  <c r="AG74" i="16" s="1"/>
  <c r="AE73" i="43"/>
  <c r="AD73" i="43"/>
  <c r="AC73" i="43"/>
  <c r="AB73" i="43"/>
  <c r="AA73" i="43"/>
  <c r="Z73" i="43"/>
  <c r="Y73" i="43"/>
  <c r="X73" i="43"/>
  <c r="W73" i="43"/>
  <c r="V73" i="43"/>
  <c r="U73" i="43"/>
  <c r="T73" i="43"/>
  <c r="S73" i="43"/>
  <c r="R73" i="43"/>
  <c r="Q73" i="43"/>
  <c r="P73" i="43"/>
  <c r="O73" i="43"/>
  <c r="N73" i="43"/>
  <c r="M73" i="43"/>
  <c r="L73" i="43"/>
  <c r="K73" i="43"/>
  <c r="J73" i="43"/>
  <c r="I73" i="43"/>
  <c r="H73" i="43"/>
  <c r="G73" i="43"/>
  <c r="F73" i="43"/>
  <c r="E73" i="43"/>
  <c r="B73" i="43"/>
  <c r="AJ72" i="43"/>
  <c r="AH72" i="43"/>
  <c r="AI72" i="16" s="1"/>
  <c r="AG72" i="43"/>
  <c r="AH72" i="16" s="1"/>
  <c r="AF72" i="43"/>
  <c r="AJ71" i="43"/>
  <c r="AH71" i="43"/>
  <c r="AI71" i="16" s="1"/>
  <c r="AG71" i="43"/>
  <c r="AH71" i="16" s="1"/>
  <c r="AF71" i="43"/>
  <c r="AJ70" i="43"/>
  <c r="AH70" i="43"/>
  <c r="AI70" i="16" s="1"/>
  <c r="AG70" i="43"/>
  <c r="AH70" i="16" s="1"/>
  <c r="AF70" i="43"/>
  <c r="AJ69" i="43"/>
  <c r="AH69" i="43"/>
  <c r="AI69" i="16" s="1"/>
  <c r="AG69" i="43"/>
  <c r="AF69" i="43"/>
  <c r="AG69" i="16" s="1"/>
  <c r="AE68" i="43"/>
  <c r="AD68" i="43"/>
  <c r="AC68" i="43"/>
  <c r="AB68" i="43"/>
  <c r="AA68" i="43"/>
  <c r="Z68" i="43"/>
  <c r="Y68" i="43"/>
  <c r="X68" i="43"/>
  <c r="W68" i="43"/>
  <c r="V68" i="43"/>
  <c r="U68" i="43"/>
  <c r="T68" i="43"/>
  <c r="S68" i="43"/>
  <c r="R68" i="43"/>
  <c r="Q68" i="43"/>
  <c r="P68" i="43"/>
  <c r="O68" i="43"/>
  <c r="N68" i="43"/>
  <c r="M68" i="43"/>
  <c r="L68" i="43"/>
  <c r="K68" i="43"/>
  <c r="J68" i="43"/>
  <c r="I68" i="43"/>
  <c r="H68" i="43"/>
  <c r="G68" i="43"/>
  <c r="F68" i="43"/>
  <c r="E68" i="43"/>
  <c r="B68" i="43"/>
  <c r="AJ67" i="43"/>
  <c r="AH67" i="43"/>
  <c r="AI67" i="16" s="1"/>
  <c r="AG67" i="43"/>
  <c r="AH67" i="16" s="1"/>
  <c r="AF67" i="43"/>
  <c r="AG67" i="16" s="1"/>
  <c r="AJ66" i="43"/>
  <c r="AH66" i="43"/>
  <c r="AI66" i="16" s="1"/>
  <c r="AG66" i="43"/>
  <c r="AH66" i="16" s="1"/>
  <c r="AF66" i="43"/>
  <c r="AG66" i="16" s="1"/>
  <c r="AJ65" i="43"/>
  <c r="AH65" i="43"/>
  <c r="AI65" i="16" s="1"/>
  <c r="AG65" i="43"/>
  <c r="AH65" i="16" s="1"/>
  <c r="AF65" i="43"/>
  <c r="AJ64" i="43"/>
  <c r="AH64" i="43"/>
  <c r="AI64" i="16" s="1"/>
  <c r="AG64" i="43"/>
  <c r="AH64" i="16" s="1"/>
  <c r="AF64" i="43"/>
  <c r="AE63" i="43"/>
  <c r="AD63" i="43"/>
  <c r="AC63" i="43"/>
  <c r="AB63" i="43"/>
  <c r="AA63" i="43"/>
  <c r="Z63" i="43"/>
  <c r="Y63" i="43"/>
  <c r="X63" i="43"/>
  <c r="W63" i="43"/>
  <c r="V63" i="43"/>
  <c r="U63" i="43"/>
  <c r="T63" i="43"/>
  <c r="S63" i="43"/>
  <c r="R63" i="43"/>
  <c r="Q63" i="43"/>
  <c r="P63" i="43"/>
  <c r="O63" i="43"/>
  <c r="N63" i="43"/>
  <c r="M63" i="43"/>
  <c r="L63" i="43"/>
  <c r="K63" i="43"/>
  <c r="J63" i="43"/>
  <c r="I63" i="43"/>
  <c r="H63" i="43"/>
  <c r="G63" i="43"/>
  <c r="F63" i="43"/>
  <c r="E63" i="43"/>
  <c r="B63" i="43"/>
  <c r="AJ62" i="43"/>
  <c r="AH62" i="43"/>
  <c r="AI62" i="16" s="1"/>
  <c r="AG62" i="43"/>
  <c r="AF62" i="43"/>
  <c r="AG62" i="16" s="1"/>
  <c r="AJ61" i="43"/>
  <c r="AH61" i="43"/>
  <c r="AI61" i="16" s="1"/>
  <c r="AG61" i="43"/>
  <c r="AH61" i="16" s="1"/>
  <c r="AF61" i="43"/>
  <c r="AJ60" i="43"/>
  <c r="AH60" i="43"/>
  <c r="AI60" i="16" s="1"/>
  <c r="AG60" i="43"/>
  <c r="AH60" i="16" s="1"/>
  <c r="AF60" i="43"/>
  <c r="AJ59" i="43"/>
  <c r="AH59" i="43"/>
  <c r="AI59" i="16" s="1"/>
  <c r="AG59" i="43"/>
  <c r="AH59" i="16" s="1"/>
  <c r="AF59" i="43"/>
  <c r="AE58" i="43"/>
  <c r="AD58" i="43"/>
  <c r="AC58" i="43"/>
  <c r="AB58" i="43"/>
  <c r="AA58" i="43"/>
  <c r="Z58" i="43"/>
  <c r="Y58" i="43"/>
  <c r="X58" i="43"/>
  <c r="W58" i="43"/>
  <c r="V58" i="43"/>
  <c r="U58" i="43"/>
  <c r="T58" i="43"/>
  <c r="S58" i="43"/>
  <c r="R58" i="43"/>
  <c r="Q58" i="43"/>
  <c r="P58" i="43"/>
  <c r="O58" i="43"/>
  <c r="N58" i="43"/>
  <c r="M58" i="43"/>
  <c r="L58" i="43"/>
  <c r="K58" i="43"/>
  <c r="J58" i="43"/>
  <c r="I58" i="43"/>
  <c r="H58" i="43"/>
  <c r="G58" i="43"/>
  <c r="F58" i="43"/>
  <c r="E58" i="43"/>
  <c r="B58" i="43"/>
  <c r="AJ57" i="43"/>
  <c r="AH57" i="43"/>
  <c r="AI57" i="16" s="1"/>
  <c r="AG57" i="43"/>
  <c r="AH57" i="16" s="1"/>
  <c r="AF57" i="43"/>
  <c r="AG57" i="16" s="1"/>
  <c r="AJ56" i="43"/>
  <c r="AH56" i="43"/>
  <c r="AI56" i="16" s="1"/>
  <c r="AG56" i="43"/>
  <c r="AH56" i="16" s="1"/>
  <c r="AF56" i="43"/>
  <c r="AG56" i="16" s="1"/>
  <c r="AJ55" i="43"/>
  <c r="AH55" i="43"/>
  <c r="AI55" i="16" s="1"/>
  <c r="AG55" i="43"/>
  <c r="AH55" i="16" s="1"/>
  <c r="AF55" i="43"/>
  <c r="AG55" i="16" s="1"/>
  <c r="AJ54" i="43"/>
  <c r="AH54" i="43"/>
  <c r="AI54" i="16" s="1"/>
  <c r="AG54" i="43"/>
  <c r="AH54" i="16" s="1"/>
  <c r="AF54" i="43"/>
  <c r="AE53" i="43"/>
  <c r="AD53" i="43"/>
  <c r="AC53" i="43"/>
  <c r="AB53" i="43"/>
  <c r="AA53" i="43"/>
  <c r="Z53" i="43"/>
  <c r="Y53" i="43"/>
  <c r="X53" i="43"/>
  <c r="W53" i="43"/>
  <c r="V53" i="43"/>
  <c r="U53" i="43"/>
  <c r="T53" i="43"/>
  <c r="S53" i="43"/>
  <c r="R53" i="43"/>
  <c r="Q53" i="43"/>
  <c r="P53" i="43"/>
  <c r="O53" i="43"/>
  <c r="N53" i="43"/>
  <c r="M53" i="43"/>
  <c r="L53" i="43"/>
  <c r="K53" i="43"/>
  <c r="J53" i="43"/>
  <c r="I53" i="43"/>
  <c r="H53" i="43"/>
  <c r="G53" i="43"/>
  <c r="F53" i="43"/>
  <c r="E53" i="43"/>
  <c r="B53" i="43"/>
  <c r="AJ52" i="43"/>
  <c r="AH52" i="43"/>
  <c r="AI52" i="16" s="1"/>
  <c r="AG52" i="43"/>
  <c r="AH52" i="16" s="1"/>
  <c r="AF52" i="43"/>
  <c r="AJ51" i="43"/>
  <c r="AH51" i="43"/>
  <c r="AI51" i="16" s="1"/>
  <c r="AG51" i="43"/>
  <c r="AH51" i="16" s="1"/>
  <c r="AF51" i="43"/>
  <c r="AJ50" i="43"/>
  <c r="AH50" i="43"/>
  <c r="AI50" i="16" s="1"/>
  <c r="AG50" i="43"/>
  <c r="AF50" i="43"/>
  <c r="AG50" i="16" s="1"/>
  <c r="AJ49" i="43"/>
  <c r="AH49" i="43"/>
  <c r="AI49" i="16" s="1"/>
  <c r="AG49" i="43"/>
  <c r="AH49" i="16" s="1"/>
  <c r="AF49" i="43"/>
  <c r="AE48" i="43"/>
  <c r="AD48" i="43"/>
  <c r="AC48" i="43"/>
  <c r="AB48" i="43"/>
  <c r="AA48" i="43"/>
  <c r="Z48" i="43"/>
  <c r="Y48" i="43"/>
  <c r="X48" i="43"/>
  <c r="W48" i="43"/>
  <c r="V48" i="43"/>
  <c r="U48" i="43"/>
  <c r="T48" i="43"/>
  <c r="S48" i="43"/>
  <c r="R48" i="43"/>
  <c r="Q48" i="43"/>
  <c r="P48" i="43"/>
  <c r="O48" i="43"/>
  <c r="N48" i="43"/>
  <c r="M48" i="43"/>
  <c r="L48" i="43"/>
  <c r="K48" i="43"/>
  <c r="J48" i="43"/>
  <c r="I48" i="43"/>
  <c r="H48" i="43"/>
  <c r="G48" i="43"/>
  <c r="F48" i="43"/>
  <c r="E48" i="43"/>
  <c r="B48" i="43"/>
  <c r="AJ47" i="43"/>
  <c r="AH47" i="43"/>
  <c r="AI47" i="16" s="1"/>
  <c r="AG47" i="43"/>
  <c r="AH47" i="16" s="1"/>
  <c r="AF47" i="43"/>
  <c r="AJ46" i="43"/>
  <c r="AH46" i="43"/>
  <c r="AI46" i="16" s="1"/>
  <c r="AG46" i="43"/>
  <c r="AH46" i="16" s="1"/>
  <c r="AF46" i="43"/>
  <c r="AG46" i="16" s="1"/>
  <c r="AJ45" i="43"/>
  <c r="AH45" i="43"/>
  <c r="AI45" i="16" s="1"/>
  <c r="AG45" i="43"/>
  <c r="AH45" i="16" s="1"/>
  <c r="AF45" i="43"/>
  <c r="AJ44" i="43"/>
  <c r="AH44" i="43"/>
  <c r="AI44" i="16" s="1"/>
  <c r="AG44" i="43"/>
  <c r="AH44" i="16" s="1"/>
  <c r="AF44" i="43"/>
  <c r="AE43" i="43"/>
  <c r="AD43" i="43"/>
  <c r="AC43" i="43"/>
  <c r="AB43" i="43"/>
  <c r="AA43" i="43"/>
  <c r="Z43" i="43"/>
  <c r="Y43" i="43"/>
  <c r="X43" i="43"/>
  <c r="W43" i="43"/>
  <c r="V43" i="43"/>
  <c r="U43" i="43"/>
  <c r="T43" i="43"/>
  <c r="S43" i="43"/>
  <c r="R43" i="43"/>
  <c r="Q43" i="43"/>
  <c r="P43" i="43"/>
  <c r="O43" i="43"/>
  <c r="N43" i="43"/>
  <c r="M43" i="43"/>
  <c r="L43" i="43"/>
  <c r="K43" i="43"/>
  <c r="J43" i="43"/>
  <c r="I43" i="43"/>
  <c r="H43" i="43"/>
  <c r="G43" i="43"/>
  <c r="F43" i="43"/>
  <c r="E43" i="43"/>
  <c r="B43" i="43"/>
  <c r="AJ42" i="43"/>
  <c r="AH42" i="43"/>
  <c r="AI42" i="16" s="1"/>
  <c r="AG42" i="43"/>
  <c r="AH42" i="16" s="1"/>
  <c r="AF42" i="43"/>
  <c r="AJ41" i="43"/>
  <c r="AH41" i="43"/>
  <c r="AI41" i="16" s="1"/>
  <c r="AG41" i="43"/>
  <c r="AH41" i="16" s="1"/>
  <c r="AF41" i="43"/>
  <c r="AG41" i="16" s="1"/>
  <c r="AJ40" i="43"/>
  <c r="AH40" i="43"/>
  <c r="AI40" i="16" s="1"/>
  <c r="AG40" i="43"/>
  <c r="AH40" i="16" s="1"/>
  <c r="AF40" i="43"/>
  <c r="AG40" i="16" s="1"/>
  <c r="AJ39" i="43"/>
  <c r="AH39" i="43"/>
  <c r="AI39" i="16" s="1"/>
  <c r="AG39" i="43"/>
  <c r="AH39" i="16" s="1"/>
  <c r="AF39" i="43"/>
  <c r="AG39" i="16" s="1"/>
  <c r="AE38" i="43"/>
  <c r="AD38" i="43"/>
  <c r="AC38" i="43"/>
  <c r="AB38" i="43"/>
  <c r="AA38" i="43"/>
  <c r="Z38" i="43"/>
  <c r="Y38" i="43"/>
  <c r="X38" i="43"/>
  <c r="W38" i="43"/>
  <c r="V38" i="43"/>
  <c r="U38" i="43"/>
  <c r="T38" i="43"/>
  <c r="S38" i="43"/>
  <c r="R38" i="43"/>
  <c r="Q38" i="43"/>
  <c r="P38" i="43"/>
  <c r="O38" i="43"/>
  <c r="N38" i="43"/>
  <c r="M38" i="43"/>
  <c r="L38" i="43"/>
  <c r="K38" i="43"/>
  <c r="J38" i="43"/>
  <c r="I38" i="43"/>
  <c r="H38" i="43"/>
  <c r="G38" i="43"/>
  <c r="F38" i="43"/>
  <c r="E38" i="43"/>
  <c r="B38" i="43"/>
  <c r="AJ37" i="43"/>
  <c r="AH37" i="43"/>
  <c r="AI37" i="16" s="1"/>
  <c r="AG37" i="43"/>
  <c r="AH37" i="16" s="1"/>
  <c r="AF37" i="43"/>
  <c r="AJ36" i="43"/>
  <c r="AH36" i="43"/>
  <c r="AI36" i="16" s="1"/>
  <c r="AG36" i="43"/>
  <c r="AH36" i="16" s="1"/>
  <c r="AF36" i="43"/>
  <c r="AJ35" i="43"/>
  <c r="AH35" i="43"/>
  <c r="AI35" i="16" s="1"/>
  <c r="AG35" i="43"/>
  <c r="AH35" i="16" s="1"/>
  <c r="AF35" i="43"/>
  <c r="AJ34" i="43"/>
  <c r="AH34" i="43"/>
  <c r="AI34" i="16" s="1"/>
  <c r="AG34" i="43"/>
  <c r="AF34" i="43"/>
  <c r="AG34" i="16" s="1"/>
  <c r="AE33" i="43"/>
  <c r="AD33" i="43"/>
  <c r="AC33" i="43"/>
  <c r="AB33" i="43"/>
  <c r="AA33" i="43"/>
  <c r="Z33" i="43"/>
  <c r="Y33" i="43"/>
  <c r="X33" i="43"/>
  <c r="W33" i="43"/>
  <c r="V33" i="43"/>
  <c r="U33" i="43"/>
  <c r="T33" i="43"/>
  <c r="S33" i="43"/>
  <c r="R33" i="43"/>
  <c r="Q33" i="43"/>
  <c r="P33" i="43"/>
  <c r="O33" i="43"/>
  <c r="N33" i="43"/>
  <c r="M33" i="43"/>
  <c r="L33" i="43"/>
  <c r="K33" i="43"/>
  <c r="J33" i="43"/>
  <c r="I33" i="43"/>
  <c r="H33" i="43"/>
  <c r="G33" i="43"/>
  <c r="F33" i="43"/>
  <c r="E33" i="43"/>
  <c r="B33" i="43"/>
  <c r="AJ32" i="43"/>
  <c r="AH32" i="43"/>
  <c r="AI32" i="16" s="1"/>
  <c r="AG32" i="43"/>
  <c r="AH32" i="16" s="1"/>
  <c r="AF32" i="43"/>
  <c r="AG32" i="16" s="1"/>
  <c r="AJ31" i="43"/>
  <c r="AH31" i="43"/>
  <c r="AI31" i="16" s="1"/>
  <c r="AG31" i="43"/>
  <c r="AH31" i="16" s="1"/>
  <c r="AF31" i="43"/>
  <c r="AG31" i="16" s="1"/>
  <c r="AJ30" i="43"/>
  <c r="AH30" i="43"/>
  <c r="AI30" i="16" s="1"/>
  <c r="AG30" i="43"/>
  <c r="AH30" i="16" s="1"/>
  <c r="AF30" i="43"/>
  <c r="AJ29" i="43"/>
  <c r="AH29" i="43"/>
  <c r="AI29" i="16" s="1"/>
  <c r="AG29" i="43"/>
  <c r="AH29" i="16" s="1"/>
  <c r="AF29" i="43"/>
  <c r="AG29" i="16" s="1"/>
  <c r="AE28" i="43"/>
  <c r="AD28" i="43"/>
  <c r="AC28" i="43"/>
  <c r="AB28" i="43"/>
  <c r="AA28" i="43"/>
  <c r="Z28" i="43"/>
  <c r="Y28" i="43"/>
  <c r="X28" i="43"/>
  <c r="W28" i="43"/>
  <c r="V28" i="43"/>
  <c r="U28" i="43"/>
  <c r="T28" i="43"/>
  <c r="S28" i="43"/>
  <c r="R28" i="43"/>
  <c r="Q28" i="43"/>
  <c r="P28" i="43"/>
  <c r="O28" i="43"/>
  <c r="N28" i="43"/>
  <c r="M28" i="43"/>
  <c r="L28" i="43"/>
  <c r="K28" i="43"/>
  <c r="J28" i="43"/>
  <c r="I28" i="43"/>
  <c r="H28" i="43"/>
  <c r="G28" i="43"/>
  <c r="F28" i="43"/>
  <c r="E28" i="43"/>
  <c r="B28" i="43"/>
  <c r="AJ27" i="43"/>
  <c r="AH27" i="43"/>
  <c r="AI27" i="16" s="1"/>
  <c r="AG27" i="43"/>
  <c r="AH27" i="16" s="1"/>
  <c r="AF27" i="43"/>
  <c r="AG27" i="16" s="1"/>
  <c r="AJ26" i="43"/>
  <c r="AH26" i="43"/>
  <c r="AI26" i="16" s="1"/>
  <c r="AG26" i="43"/>
  <c r="AH26" i="16" s="1"/>
  <c r="AF26" i="43"/>
  <c r="AJ25" i="43"/>
  <c r="AH25" i="43"/>
  <c r="AI25" i="16" s="1"/>
  <c r="AG25" i="43"/>
  <c r="AH25" i="16" s="1"/>
  <c r="AF25" i="43"/>
  <c r="AG25" i="16" s="1"/>
  <c r="AJ24" i="43"/>
  <c r="AH24" i="43"/>
  <c r="AI24" i="16" s="1"/>
  <c r="AG24" i="43"/>
  <c r="AH24" i="16" s="1"/>
  <c r="AF24" i="43"/>
  <c r="AE23" i="43"/>
  <c r="AD23" i="43"/>
  <c r="AC23" i="43"/>
  <c r="AB23" i="43"/>
  <c r="AA23" i="43"/>
  <c r="Z23" i="43"/>
  <c r="Y23" i="43"/>
  <c r="X23" i="43"/>
  <c r="W23" i="43"/>
  <c r="V23" i="43"/>
  <c r="U23" i="43"/>
  <c r="T23" i="43"/>
  <c r="S23" i="43"/>
  <c r="R23" i="43"/>
  <c r="Q23" i="43"/>
  <c r="P23" i="43"/>
  <c r="O23" i="43"/>
  <c r="N23" i="43"/>
  <c r="M23" i="43"/>
  <c r="L23" i="43"/>
  <c r="K23" i="43"/>
  <c r="J23" i="43"/>
  <c r="I23" i="43"/>
  <c r="H23" i="43"/>
  <c r="G23" i="43"/>
  <c r="F23" i="43"/>
  <c r="E23" i="43"/>
  <c r="B23" i="43"/>
  <c r="AJ22" i="43"/>
  <c r="AH22" i="43"/>
  <c r="AI22" i="16" s="1"/>
  <c r="AG22" i="43"/>
  <c r="AH22" i="16" s="1"/>
  <c r="AF22" i="43"/>
  <c r="AJ21" i="43"/>
  <c r="AH21" i="43"/>
  <c r="AI21" i="16" s="1"/>
  <c r="AG21" i="43"/>
  <c r="AH21" i="16" s="1"/>
  <c r="AF21" i="43"/>
  <c r="AJ20" i="43"/>
  <c r="AH20" i="43"/>
  <c r="AI20" i="16" s="1"/>
  <c r="AG20" i="43"/>
  <c r="AH20" i="16" s="1"/>
  <c r="AF20" i="43"/>
  <c r="AG20" i="16" s="1"/>
  <c r="AJ19" i="43"/>
  <c r="AH19" i="43"/>
  <c r="AI19" i="16" s="1"/>
  <c r="AG19" i="43"/>
  <c r="AH19" i="16" s="1"/>
  <c r="AF19" i="43"/>
  <c r="AG19" i="16" s="1"/>
  <c r="AE18" i="43"/>
  <c r="AD18" i="43"/>
  <c r="AC18" i="43"/>
  <c r="AB18" i="43"/>
  <c r="AA18" i="43"/>
  <c r="Z18" i="43"/>
  <c r="Y18" i="43"/>
  <c r="X18" i="43"/>
  <c r="W18" i="43"/>
  <c r="V18" i="43"/>
  <c r="U18" i="43"/>
  <c r="T18" i="43"/>
  <c r="S18" i="43"/>
  <c r="R18" i="43"/>
  <c r="Q18" i="43"/>
  <c r="P18" i="43"/>
  <c r="O18" i="43"/>
  <c r="N18" i="43"/>
  <c r="M18" i="43"/>
  <c r="L18" i="43"/>
  <c r="K18" i="43"/>
  <c r="J18" i="43"/>
  <c r="I18" i="43"/>
  <c r="H18" i="43"/>
  <c r="G18" i="43"/>
  <c r="F18" i="43"/>
  <c r="E18" i="43"/>
  <c r="B18" i="43"/>
  <c r="AJ17" i="43"/>
  <c r="AH17" i="43"/>
  <c r="AI17" i="16" s="1"/>
  <c r="AG17" i="43"/>
  <c r="AH17" i="16" s="1"/>
  <c r="AF17" i="43"/>
  <c r="AG17" i="16" s="1"/>
  <c r="AJ16" i="43"/>
  <c r="AH16" i="43"/>
  <c r="AI16" i="16" s="1"/>
  <c r="AG16" i="43"/>
  <c r="AH16" i="16" s="1"/>
  <c r="AF16" i="43"/>
  <c r="AJ15" i="43"/>
  <c r="AH15" i="43"/>
  <c r="AI15" i="16" s="1"/>
  <c r="AG15" i="43"/>
  <c r="AH15" i="16" s="1"/>
  <c r="AF15" i="43"/>
  <c r="AJ14" i="43"/>
  <c r="AH14" i="43"/>
  <c r="AI14" i="16" s="1"/>
  <c r="AG14" i="43"/>
  <c r="AH14" i="16" s="1"/>
  <c r="AF14" i="43"/>
  <c r="AE13" i="43"/>
  <c r="AD13" i="43"/>
  <c r="AC13" i="43"/>
  <c r="AB13" i="43"/>
  <c r="AA13" i="43"/>
  <c r="Z13" i="43"/>
  <c r="Y13" i="43"/>
  <c r="X13" i="43"/>
  <c r="W13" i="43"/>
  <c r="V13" i="43"/>
  <c r="U13" i="43"/>
  <c r="T13" i="43"/>
  <c r="S13" i="43"/>
  <c r="R13" i="43"/>
  <c r="Q13" i="43"/>
  <c r="P13" i="43"/>
  <c r="O13" i="43"/>
  <c r="N13" i="43"/>
  <c r="M13" i="43"/>
  <c r="L13" i="43"/>
  <c r="K13" i="43"/>
  <c r="J13" i="43"/>
  <c r="I13" i="43"/>
  <c r="H13" i="43"/>
  <c r="G13" i="43"/>
  <c r="F13" i="43"/>
  <c r="E13" i="43"/>
  <c r="B13" i="43"/>
  <c r="AJ12" i="43"/>
  <c r="AH12" i="43"/>
  <c r="AI12" i="16" s="1"/>
  <c r="AI102" i="16" s="1"/>
  <c r="AG12" i="43"/>
  <c r="AH12" i="16" s="1"/>
  <c r="AF12" i="43"/>
  <c r="AJ11" i="43"/>
  <c r="AH11" i="43"/>
  <c r="AI11" i="16" s="1"/>
  <c r="AG11" i="43"/>
  <c r="AH11" i="16" s="1"/>
  <c r="AF11" i="43"/>
  <c r="AG11" i="16" s="1"/>
  <c r="AJ10" i="43"/>
  <c r="AH10" i="43"/>
  <c r="AI10" i="16" s="1"/>
  <c r="AI100" i="16" s="1"/>
  <c r="AG10" i="43"/>
  <c r="AF10" i="43"/>
  <c r="AG10" i="16" s="1"/>
  <c r="AJ9" i="43"/>
  <c r="AH9" i="43"/>
  <c r="AI9" i="16" s="1"/>
  <c r="AG9" i="43"/>
  <c r="AH9" i="16" s="1"/>
  <c r="AF9" i="43"/>
  <c r="AG9" i="16" s="1"/>
  <c r="AE8" i="43"/>
  <c r="AD8" i="43"/>
  <c r="AC8" i="43"/>
  <c r="AB8" i="43"/>
  <c r="AA8" i="43"/>
  <c r="Z8" i="43"/>
  <c r="Y8" i="43"/>
  <c r="X8" i="43"/>
  <c r="W8" i="43"/>
  <c r="V8" i="43"/>
  <c r="U8" i="43"/>
  <c r="T8" i="43"/>
  <c r="S8" i="43"/>
  <c r="R8" i="43"/>
  <c r="Q8" i="43"/>
  <c r="P8" i="43"/>
  <c r="O8" i="43"/>
  <c r="N8" i="43"/>
  <c r="M8" i="43"/>
  <c r="L8" i="43"/>
  <c r="K8" i="43"/>
  <c r="J8" i="43"/>
  <c r="I8" i="43"/>
  <c r="H8" i="43"/>
  <c r="G8" i="43"/>
  <c r="F8" i="43"/>
  <c r="E8" i="43"/>
  <c r="B8" i="43"/>
  <c r="AE102" i="42"/>
  <c r="AD102" i="42"/>
  <c r="AC102" i="42"/>
  <c r="AB102" i="42"/>
  <c r="AA102" i="42"/>
  <c r="Z102" i="42"/>
  <c r="Y102" i="42"/>
  <c r="X102" i="42"/>
  <c r="W102" i="42"/>
  <c r="V102" i="42"/>
  <c r="U102" i="42"/>
  <c r="T102" i="42"/>
  <c r="S102" i="42"/>
  <c r="R102" i="42"/>
  <c r="Q102" i="42"/>
  <c r="P102" i="42"/>
  <c r="O102" i="42"/>
  <c r="N102" i="42"/>
  <c r="M102" i="42"/>
  <c r="L102" i="42"/>
  <c r="K102" i="42"/>
  <c r="J102" i="42"/>
  <c r="I102" i="42"/>
  <c r="H102" i="42"/>
  <c r="G102" i="42"/>
  <c r="F102" i="42"/>
  <c r="E102" i="42"/>
  <c r="AE101" i="42"/>
  <c r="AD101" i="42"/>
  <c r="AC101" i="42"/>
  <c r="AB101" i="42"/>
  <c r="AA101" i="42"/>
  <c r="Z101" i="42"/>
  <c r="Y101" i="42"/>
  <c r="X101" i="42"/>
  <c r="W101" i="42"/>
  <c r="V101" i="42"/>
  <c r="U101" i="42"/>
  <c r="T101" i="42"/>
  <c r="S101" i="42"/>
  <c r="R101" i="42"/>
  <c r="Q101" i="42"/>
  <c r="P101" i="42"/>
  <c r="O101" i="42"/>
  <c r="N101" i="42"/>
  <c r="M101" i="42"/>
  <c r="L101" i="42"/>
  <c r="K101" i="42"/>
  <c r="J101" i="42"/>
  <c r="I101" i="42"/>
  <c r="H101" i="42"/>
  <c r="G101" i="42"/>
  <c r="F101" i="42"/>
  <c r="E101" i="42"/>
  <c r="AE100" i="42"/>
  <c r="AE98" i="42" s="1"/>
  <c r="AD100" i="42"/>
  <c r="AC100" i="42"/>
  <c r="AB100" i="42"/>
  <c r="AA100" i="42"/>
  <c r="Z100" i="42"/>
  <c r="Y100" i="42"/>
  <c r="X100" i="42"/>
  <c r="W100" i="42"/>
  <c r="V100" i="42"/>
  <c r="U100" i="42"/>
  <c r="T100" i="42"/>
  <c r="S100" i="42"/>
  <c r="R100" i="42"/>
  <c r="Q100" i="42"/>
  <c r="P100" i="42"/>
  <c r="O100" i="42"/>
  <c r="N100" i="42"/>
  <c r="M100" i="42"/>
  <c r="L100" i="42"/>
  <c r="K100" i="42"/>
  <c r="J100" i="42"/>
  <c r="I100" i="42"/>
  <c r="H100" i="42"/>
  <c r="G100" i="42"/>
  <c r="F100" i="42"/>
  <c r="AG100" i="42" s="1"/>
  <c r="E100" i="42"/>
  <c r="AE99" i="42"/>
  <c r="AD99" i="42"/>
  <c r="AC99" i="42"/>
  <c r="AB99" i="42"/>
  <c r="AA99" i="42"/>
  <c r="Z99" i="42"/>
  <c r="Y99" i="42"/>
  <c r="X99" i="42"/>
  <c r="W99" i="42"/>
  <c r="V99" i="42"/>
  <c r="U99" i="42"/>
  <c r="T99" i="42"/>
  <c r="S99" i="42"/>
  <c r="R99" i="42"/>
  <c r="Q99" i="42"/>
  <c r="P99" i="42"/>
  <c r="O99" i="42"/>
  <c r="N99" i="42"/>
  <c r="M99" i="42"/>
  <c r="L99" i="42"/>
  <c r="K99" i="42"/>
  <c r="G99" i="42"/>
  <c r="F99" i="42"/>
  <c r="AJ97" i="42"/>
  <c r="AH97" i="42"/>
  <c r="AF97" i="16" s="1"/>
  <c r="AG97" i="42"/>
  <c r="AE97" i="16" s="1"/>
  <c r="AF97" i="42"/>
  <c r="AJ96" i="42"/>
  <c r="AH96" i="42"/>
  <c r="AF96" i="16" s="1"/>
  <c r="AG96" i="42"/>
  <c r="AE96" i="16" s="1"/>
  <c r="AF96" i="42"/>
  <c r="AJ95" i="42"/>
  <c r="AH95" i="42"/>
  <c r="AF95" i="16" s="1"/>
  <c r="AG95" i="42"/>
  <c r="AE95" i="16" s="1"/>
  <c r="AF95" i="42"/>
  <c r="AJ94" i="42"/>
  <c r="AH94" i="42"/>
  <c r="AF94" i="16" s="1"/>
  <c r="AG94" i="42"/>
  <c r="AF94" i="42"/>
  <c r="AD94" i="16" s="1"/>
  <c r="AE93" i="42"/>
  <c r="AD93" i="42"/>
  <c r="AC93" i="42"/>
  <c r="AB93" i="42"/>
  <c r="AA93" i="42"/>
  <c r="Z93" i="42"/>
  <c r="Y93" i="42"/>
  <c r="X93" i="42"/>
  <c r="W93" i="42"/>
  <c r="V93" i="42"/>
  <c r="U93" i="42"/>
  <c r="T93" i="42"/>
  <c r="S93" i="42"/>
  <c r="R93" i="42"/>
  <c r="Q93" i="42"/>
  <c r="P93" i="42"/>
  <c r="O93" i="42"/>
  <c r="N93" i="42"/>
  <c r="M93" i="42"/>
  <c r="L93" i="42"/>
  <c r="K93" i="42"/>
  <c r="J93" i="42"/>
  <c r="I93" i="42"/>
  <c r="H93" i="42"/>
  <c r="G93" i="42"/>
  <c r="F93" i="42"/>
  <c r="E93" i="42"/>
  <c r="B93" i="42"/>
  <c r="AJ92" i="42"/>
  <c r="AH92" i="42"/>
  <c r="AF92" i="16" s="1"/>
  <c r="AG92" i="42"/>
  <c r="AE92" i="16" s="1"/>
  <c r="AF92" i="42"/>
  <c r="AD92" i="16" s="1"/>
  <c r="AJ91" i="42"/>
  <c r="AH91" i="42"/>
  <c r="AF91" i="16" s="1"/>
  <c r="AG91" i="42"/>
  <c r="AE91" i="16" s="1"/>
  <c r="AF91" i="42"/>
  <c r="AD91" i="16" s="1"/>
  <c r="AJ90" i="42"/>
  <c r="AH90" i="42"/>
  <c r="AF90" i="16" s="1"/>
  <c r="AG90" i="42"/>
  <c r="AF90" i="42"/>
  <c r="AD90" i="16" s="1"/>
  <c r="AJ89" i="42"/>
  <c r="AH89" i="42"/>
  <c r="AF89" i="16" s="1"/>
  <c r="AG89" i="42"/>
  <c r="AE89" i="16" s="1"/>
  <c r="AF89" i="42"/>
  <c r="AD89" i="16" s="1"/>
  <c r="AE88" i="42"/>
  <c r="AD88" i="42"/>
  <c r="AC88" i="42"/>
  <c r="AB88" i="42"/>
  <c r="AA88" i="42"/>
  <c r="Z88" i="42"/>
  <c r="Y88" i="42"/>
  <c r="X88" i="42"/>
  <c r="W88" i="42"/>
  <c r="V88" i="42"/>
  <c r="U88" i="42"/>
  <c r="T88" i="42"/>
  <c r="S88" i="42"/>
  <c r="R88" i="42"/>
  <c r="Q88" i="42"/>
  <c r="P88" i="42"/>
  <c r="O88" i="42"/>
  <c r="N88" i="42"/>
  <c r="M88" i="42"/>
  <c r="L88" i="42"/>
  <c r="K88" i="42"/>
  <c r="J88" i="42"/>
  <c r="I88" i="42"/>
  <c r="H88" i="42"/>
  <c r="G88" i="42"/>
  <c r="F88" i="42"/>
  <c r="E88" i="42"/>
  <c r="B88" i="42"/>
  <c r="AJ87" i="42"/>
  <c r="AH87" i="42"/>
  <c r="AF87" i="16" s="1"/>
  <c r="AG87" i="42"/>
  <c r="AE87" i="16" s="1"/>
  <c r="AF87" i="42"/>
  <c r="AD87" i="16" s="1"/>
  <c r="AJ86" i="42"/>
  <c r="AH86" i="42"/>
  <c r="AF86" i="16" s="1"/>
  <c r="AG86" i="42"/>
  <c r="AE86" i="16" s="1"/>
  <c r="AF86" i="42"/>
  <c r="AJ85" i="42"/>
  <c r="AH85" i="42"/>
  <c r="AF85" i="16" s="1"/>
  <c r="AG85" i="42"/>
  <c r="AE85" i="16" s="1"/>
  <c r="AF85" i="42"/>
  <c r="AD85" i="16" s="1"/>
  <c r="AJ84" i="42"/>
  <c r="AH84" i="42"/>
  <c r="AF84" i="16" s="1"/>
  <c r="AG84" i="42"/>
  <c r="AE84" i="16" s="1"/>
  <c r="AF84" i="42"/>
  <c r="AD84" i="16" s="1"/>
  <c r="AE83" i="42"/>
  <c r="AD83" i="42"/>
  <c r="AC83" i="42"/>
  <c r="AB83" i="42"/>
  <c r="AA83" i="42"/>
  <c r="Z83" i="42"/>
  <c r="Y83" i="42"/>
  <c r="X83" i="42"/>
  <c r="W83" i="42"/>
  <c r="V83" i="42"/>
  <c r="U83" i="42"/>
  <c r="T83" i="42"/>
  <c r="S83" i="42"/>
  <c r="R83" i="42"/>
  <c r="Q83" i="42"/>
  <c r="P83" i="42"/>
  <c r="O83" i="42"/>
  <c r="N83" i="42"/>
  <c r="M83" i="42"/>
  <c r="L83" i="42"/>
  <c r="K83" i="42"/>
  <c r="J83" i="42"/>
  <c r="I83" i="42"/>
  <c r="H83" i="42"/>
  <c r="G83" i="42"/>
  <c r="F83" i="42"/>
  <c r="E83" i="42"/>
  <c r="B83" i="42"/>
  <c r="AJ82" i="42"/>
  <c r="AH82" i="42"/>
  <c r="AF82" i="16" s="1"/>
  <c r="AG82" i="42"/>
  <c r="AE82" i="16" s="1"/>
  <c r="AF82" i="42"/>
  <c r="AJ81" i="42"/>
  <c r="AH81" i="42"/>
  <c r="AF81" i="16" s="1"/>
  <c r="AG81" i="42"/>
  <c r="AE81" i="16" s="1"/>
  <c r="AF81" i="42"/>
  <c r="AJ80" i="42"/>
  <c r="AH80" i="42"/>
  <c r="AF80" i="16" s="1"/>
  <c r="AG80" i="42"/>
  <c r="AE80" i="16" s="1"/>
  <c r="AF80" i="42"/>
  <c r="AD80" i="16" s="1"/>
  <c r="AJ79" i="42"/>
  <c r="AH79" i="42"/>
  <c r="AF79" i="16" s="1"/>
  <c r="AG79" i="42"/>
  <c r="AE79" i="16" s="1"/>
  <c r="AF79" i="42"/>
  <c r="AD79" i="16" s="1"/>
  <c r="AE78" i="42"/>
  <c r="AD78" i="42"/>
  <c r="AC78" i="42"/>
  <c r="AB78" i="42"/>
  <c r="AA78" i="42"/>
  <c r="Z78" i="42"/>
  <c r="Y78" i="42"/>
  <c r="X78" i="42"/>
  <c r="W78" i="42"/>
  <c r="V78" i="42"/>
  <c r="U78" i="42"/>
  <c r="T78" i="42"/>
  <c r="S78" i="42"/>
  <c r="R78" i="42"/>
  <c r="Q78" i="42"/>
  <c r="P78" i="42"/>
  <c r="O78" i="42"/>
  <c r="N78" i="42"/>
  <c r="M78" i="42"/>
  <c r="L78" i="42"/>
  <c r="K78" i="42"/>
  <c r="J78" i="42"/>
  <c r="I78" i="42"/>
  <c r="H78" i="42"/>
  <c r="G78" i="42"/>
  <c r="F78" i="42"/>
  <c r="E78" i="42"/>
  <c r="B78" i="42"/>
  <c r="AJ77" i="42"/>
  <c r="AH77" i="42"/>
  <c r="AF77" i="16" s="1"/>
  <c r="AG77" i="42"/>
  <c r="AE77" i="16" s="1"/>
  <c r="AF77" i="42"/>
  <c r="AD77" i="16" s="1"/>
  <c r="AJ76" i="42"/>
  <c r="AH76" i="42"/>
  <c r="AF76" i="16" s="1"/>
  <c r="AG76" i="42"/>
  <c r="AE76" i="16" s="1"/>
  <c r="AF76" i="42"/>
  <c r="AJ75" i="42"/>
  <c r="AH75" i="42"/>
  <c r="AF75" i="16" s="1"/>
  <c r="AG75" i="42"/>
  <c r="AE75" i="16" s="1"/>
  <c r="AF75" i="42"/>
  <c r="AJ74" i="42"/>
  <c r="AH74" i="42"/>
  <c r="AF74" i="16" s="1"/>
  <c r="AG74" i="42"/>
  <c r="AE74" i="16" s="1"/>
  <c r="AF74" i="42"/>
  <c r="AE73" i="42"/>
  <c r="AD73" i="42"/>
  <c r="AC73" i="42"/>
  <c r="AB73" i="42"/>
  <c r="AA73" i="42"/>
  <c r="Z73" i="42"/>
  <c r="Y73" i="42"/>
  <c r="X73" i="42"/>
  <c r="W73" i="42"/>
  <c r="V73" i="42"/>
  <c r="U73" i="42"/>
  <c r="T73" i="42"/>
  <c r="S73" i="42"/>
  <c r="R73" i="42"/>
  <c r="Q73" i="42"/>
  <c r="P73" i="42"/>
  <c r="O73" i="42"/>
  <c r="N73" i="42"/>
  <c r="M73" i="42"/>
  <c r="L73" i="42"/>
  <c r="K73" i="42"/>
  <c r="J73" i="42"/>
  <c r="I73" i="42"/>
  <c r="H73" i="42"/>
  <c r="G73" i="42"/>
  <c r="F73" i="42"/>
  <c r="E73" i="42"/>
  <c r="B73" i="42"/>
  <c r="AJ72" i="42"/>
  <c r="AH72" i="42"/>
  <c r="AF72" i="16" s="1"/>
  <c r="AG72" i="42"/>
  <c r="AE72" i="16" s="1"/>
  <c r="AF72" i="42"/>
  <c r="AJ71" i="42"/>
  <c r="AH71" i="42"/>
  <c r="AF71" i="16" s="1"/>
  <c r="AG71" i="42"/>
  <c r="AE71" i="16" s="1"/>
  <c r="AF71" i="42"/>
  <c r="AD71" i="16" s="1"/>
  <c r="AJ70" i="42"/>
  <c r="AH70" i="42"/>
  <c r="AF70" i="16" s="1"/>
  <c r="AG70" i="42"/>
  <c r="AE70" i="16" s="1"/>
  <c r="AF70" i="42"/>
  <c r="AJ69" i="42"/>
  <c r="AH69" i="42"/>
  <c r="AF69" i="16" s="1"/>
  <c r="AG69" i="42"/>
  <c r="AE69" i="16" s="1"/>
  <c r="AF69" i="42"/>
  <c r="AD69" i="16" s="1"/>
  <c r="AE68" i="42"/>
  <c r="AD68" i="42"/>
  <c r="AC68" i="42"/>
  <c r="AB68" i="42"/>
  <c r="AA68" i="42"/>
  <c r="Z68" i="42"/>
  <c r="Y68" i="42"/>
  <c r="X68" i="42"/>
  <c r="W68" i="42"/>
  <c r="V68" i="42"/>
  <c r="U68" i="42"/>
  <c r="T68" i="42"/>
  <c r="S68" i="42"/>
  <c r="R68" i="42"/>
  <c r="Q68" i="42"/>
  <c r="P68" i="42"/>
  <c r="O68" i="42"/>
  <c r="N68" i="42"/>
  <c r="M68" i="42"/>
  <c r="L68" i="42"/>
  <c r="K68" i="42"/>
  <c r="J68" i="42"/>
  <c r="I68" i="42"/>
  <c r="H68" i="42"/>
  <c r="G68" i="42"/>
  <c r="F68" i="42"/>
  <c r="E68" i="42"/>
  <c r="B68" i="42"/>
  <c r="AJ67" i="42"/>
  <c r="AH67" i="42"/>
  <c r="AF67" i="16" s="1"/>
  <c r="AG67" i="42"/>
  <c r="AE67" i="16" s="1"/>
  <c r="AF67" i="42"/>
  <c r="AD67" i="16" s="1"/>
  <c r="AJ66" i="42"/>
  <c r="AH66" i="42"/>
  <c r="AF66" i="16" s="1"/>
  <c r="AG66" i="42"/>
  <c r="AE66" i="16" s="1"/>
  <c r="AF66" i="42"/>
  <c r="AJ65" i="42"/>
  <c r="AH65" i="42"/>
  <c r="AF65" i="16" s="1"/>
  <c r="AG65" i="42"/>
  <c r="AF65" i="42"/>
  <c r="AD65" i="16" s="1"/>
  <c r="AJ64" i="42"/>
  <c r="AH64" i="42"/>
  <c r="AF64" i="16" s="1"/>
  <c r="AG64" i="42"/>
  <c r="AE64" i="16" s="1"/>
  <c r="AF64" i="42"/>
  <c r="AD64" i="16" s="1"/>
  <c r="AE63" i="42"/>
  <c r="AD63" i="42"/>
  <c r="AC63" i="42"/>
  <c r="AB63" i="42"/>
  <c r="AA63" i="42"/>
  <c r="Z63" i="42"/>
  <c r="Y63" i="42"/>
  <c r="X63" i="42"/>
  <c r="W63" i="42"/>
  <c r="V63" i="42"/>
  <c r="U63" i="42"/>
  <c r="T63" i="42"/>
  <c r="S63" i="42"/>
  <c r="R63" i="42"/>
  <c r="Q63" i="42"/>
  <c r="P63" i="42"/>
  <c r="O63" i="42"/>
  <c r="N63" i="42"/>
  <c r="M63" i="42"/>
  <c r="L63" i="42"/>
  <c r="K63" i="42"/>
  <c r="J63" i="42"/>
  <c r="I63" i="42"/>
  <c r="H63" i="42"/>
  <c r="G63" i="42"/>
  <c r="F63" i="42"/>
  <c r="E63" i="42"/>
  <c r="B63" i="42"/>
  <c r="AJ62" i="42"/>
  <c r="AH62" i="42"/>
  <c r="AF62" i="16" s="1"/>
  <c r="AG62" i="42"/>
  <c r="AE62" i="16" s="1"/>
  <c r="AF62" i="42"/>
  <c r="AD62" i="16" s="1"/>
  <c r="AJ61" i="42"/>
  <c r="AH61" i="42"/>
  <c r="AF61" i="16" s="1"/>
  <c r="AG61" i="42"/>
  <c r="AE61" i="16" s="1"/>
  <c r="AF61" i="42"/>
  <c r="AD61" i="16" s="1"/>
  <c r="AJ60" i="42"/>
  <c r="AH60" i="42"/>
  <c r="AF60" i="16" s="1"/>
  <c r="AG60" i="42"/>
  <c r="AE60" i="16" s="1"/>
  <c r="AF60" i="42"/>
  <c r="AJ59" i="42"/>
  <c r="AH59" i="42"/>
  <c r="AF59" i="16" s="1"/>
  <c r="AG59" i="42"/>
  <c r="AE59" i="16" s="1"/>
  <c r="AF59" i="42"/>
  <c r="AE58" i="42"/>
  <c r="AD58" i="42"/>
  <c r="AC58" i="42"/>
  <c r="AB58" i="42"/>
  <c r="AA58" i="42"/>
  <c r="Z58" i="42"/>
  <c r="Y58" i="42"/>
  <c r="X58" i="42"/>
  <c r="W58" i="42"/>
  <c r="V58" i="42"/>
  <c r="U58" i="42"/>
  <c r="T58" i="42"/>
  <c r="S58" i="42"/>
  <c r="R58" i="42"/>
  <c r="Q58" i="42"/>
  <c r="P58" i="42"/>
  <c r="O58" i="42"/>
  <c r="N58" i="42"/>
  <c r="M58" i="42"/>
  <c r="L58" i="42"/>
  <c r="K58" i="42"/>
  <c r="J58" i="42"/>
  <c r="I58" i="42"/>
  <c r="H58" i="42"/>
  <c r="G58" i="42"/>
  <c r="F58" i="42"/>
  <c r="E58" i="42"/>
  <c r="B58" i="42"/>
  <c r="AJ57" i="42"/>
  <c r="AH57" i="42"/>
  <c r="AF57" i="16" s="1"/>
  <c r="AG57" i="42"/>
  <c r="AE57" i="16" s="1"/>
  <c r="AF57" i="42"/>
  <c r="AJ56" i="42"/>
  <c r="AH56" i="42"/>
  <c r="AF56" i="16" s="1"/>
  <c r="AG56" i="42"/>
  <c r="AE56" i="16" s="1"/>
  <c r="AF56" i="42"/>
  <c r="AD56" i="16" s="1"/>
  <c r="AJ55" i="42"/>
  <c r="AH55" i="42"/>
  <c r="AF55" i="16" s="1"/>
  <c r="AG55" i="42"/>
  <c r="AE55" i="16" s="1"/>
  <c r="AF55" i="42"/>
  <c r="AD55" i="16" s="1"/>
  <c r="AJ54" i="42"/>
  <c r="AH54" i="42"/>
  <c r="AF54" i="16" s="1"/>
  <c r="AG54" i="42"/>
  <c r="AE54" i="16" s="1"/>
  <c r="AF54" i="42"/>
  <c r="AD54" i="16" s="1"/>
  <c r="AE53" i="42"/>
  <c r="AD53" i="42"/>
  <c r="AC53" i="42"/>
  <c r="AB53" i="42"/>
  <c r="AA53" i="42"/>
  <c r="Z53" i="42"/>
  <c r="Y53" i="42"/>
  <c r="X53" i="42"/>
  <c r="W53" i="42"/>
  <c r="V53" i="42"/>
  <c r="U53" i="42"/>
  <c r="T53" i="42"/>
  <c r="S53" i="42"/>
  <c r="R53" i="42"/>
  <c r="Q53" i="42"/>
  <c r="P53" i="42"/>
  <c r="O53" i="42"/>
  <c r="N53" i="42"/>
  <c r="M53" i="42"/>
  <c r="L53" i="42"/>
  <c r="K53" i="42"/>
  <c r="J53" i="42"/>
  <c r="I53" i="42"/>
  <c r="H53" i="42"/>
  <c r="G53" i="42"/>
  <c r="F53" i="42"/>
  <c r="E53" i="42"/>
  <c r="B53" i="42"/>
  <c r="AJ52" i="42"/>
  <c r="AH52" i="42"/>
  <c r="AF52" i="16" s="1"/>
  <c r="AG52" i="42"/>
  <c r="AE52" i="16" s="1"/>
  <c r="AF52" i="42"/>
  <c r="AD52" i="16" s="1"/>
  <c r="AJ51" i="42"/>
  <c r="AH51" i="42"/>
  <c r="AF51" i="16" s="1"/>
  <c r="AG51" i="42"/>
  <c r="AE51" i="16" s="1"/>
  <c r="AF51" i="42"/>
  <c r="AD51" i="16" s="1"/>
  <c r="AJ50" i="42"/>
  <c r="AH50" i="42"/>
  <c r="AF50" i="16" s="1"/>
  <c r="AG50" i="42"/>
  <c r="AE50" i="16" s="1"/>
  <c r="AF50" i="42"/>
  <c r="AD50" i="16" s="1"/>
  <c r="AJ49" i="42"/>
  <c r="AH49" i="42"/>
  <c r="AF49" i="16" s="1"/>
  <c r="AG49" i="42"/>
  <c r="AE49" i="16" s="1"/>
  <c r="AF49" i="42"/>
  <c r="AE48" i="42"/>
  <c r="AD48" i="42"/>
  <c r="AC48" i="42"/>
  <c r="AB48" i="42"/>
  <c r="AA48" i="42"/>
  <c r="Z48" i="42"/>
  <c r="Y48" i="42"/>
  <c r="X48" i="42"/>
  <c r="W48" i="42"/>
  <c r="V48" i="42"/>
  <c r="U48" i="42"/>
  <c r="T48" i="42"/>
  <c r="S48" i="42"/>
  <c r="R48" i="42"/>
  <c r="Q48" i="42"/>
  <c r="P48" i="42"/>
  <c r="O48" i="42"/>
  <c r="N48" i="42"/>
  <c r="M48" i="42"/>
  <c r="L48" i="42"/>
  <c r="K48" i="42"/>
  <c r="J48" i="42"/>
  <c r="I48" i="42"/>
  <c r="H48" i="42"/>
  <c r="G48" i="42"/>
  <c r="F48" i="42"/>
  <c r="E48" i="42"/>
  <c r="B48" i="42"/>
  <c r="AJ47" i="42"/>
  <c r="AH47" i="42"/>
  <c r="AF47" i="16" s="1"/>
  <c r="AG47" i="42"/>
  <c r="AE47" i="16" s="1"/>
  <c r="AF47" i="42"/>
  <c r="AJ46" i="42"/>
  <c r="AH46" i="42"/>
  <c r="AF46" i="16" s="1"/>
  <c r="AG46" i="42"/>
  <c r="AE46" i="16" s="1"/>
  <c r="AF46" i="42"/>
  <c r="AJ45" i="42"/>
  <c r="AH45" i="42"/>
  <c r="AF45" i="16" s="1"/>
  <c r="AG45" i="42"/>
  <c r="AE45" i="16" s="1"/>
  <c r="AF45" i="42"/>
  <c r="AD45" i="16" s="1"/>
  <c r="AJ44" i="42"/>
  <c r="AH44" i="42"/>
  <c r="AF44" i="16" s="1"/>
  <c r="AG44" i="42"/>
  <c r="AE44" i="16" s="1"/>
  <c r="AF44" i="42"/>
  <c r="AD44" i="16" s="1"/>
  <c r="AE43" i="42"/>
  <c r="AD43" i="42"/>
  <c r="AC43" i="42"/>
  <c r="AB43" i="42"/>
  <c r="AA43" i="42"/>
  <c r="Z43" i="42"/>
  <c r="Y43" i="42"/>
  <c r="X43" i="42"/>
  <c r="W43" i="42"/>
  <c r="V43" i="42"/>
  <c r="U43" i="42"/>
  <c r="T43" i="42"/>
  <c r="S43" i="42"/>
  <c r="R43" i="42"/>
  <c r="Q43" i="42"/>
  <c r="P43" i="42"/>
  <c r="O43" i="42"/>
  <c r="N43" i="42"/>
  <c r="M43" i="42"/>
  <c r="L43" i="42"/>
  <c r="K43" i="42"/>
  <c r="J43" i="42"/>
  <c r="I43" i="42"/>
  <c r="H43" i="42"/>
  <c r="G43" i="42"/>
  <c r="F43" i="42"/>
  <c r="E43" i="42"/>
  <c r="B43" i="42"/>
  <c r="AJ42" i="42"/>
  <c r="AH42" i="42"/>
  <c r="AF42" i="16" s="1"/>
  <c r="AG42" i="42"/>
  <c r="AE42" i="16" s="1"/>
  <c r="AF42" i="42"/>
  <c r="AD42" i="16" s="1"/>
  <c r="AJ41" i="42"/>
  <c r="AH41" i="42"/>
  <c r="AF41" i="16" s="1"/>
  <c r="AG41" i="42"/>
  <c r="AE41" i="16" s="1"/>
  <c r="AF41" i="42"/>
  <c r="AJ40" i="42"/>
  <c r="AH40" i="42"/>
  <c r="AF40" i="16" s="1"/>
  <c r="AG40" i="42"/>
  <c r="AE40" i="16" s="1"/>
  <c r="AF40" i="42"/>
  <c r="AJ39" i="42"/>
  <c r="AH39" i="42"/>
  <c r="AF39" i="16" s="1"/>
  <c r="AG39" i="42"/>
  <c r="AE39" i="16" s="1"/>
  <c r="AF39" i="42"/>
  <c r="AE38" i="42"/>
  <c r="AD38" i="42"/>
  <c r="AC38" i="42"/>
  <c r="AB38" i="42"/>
  <c r="AA38" i="42"/>
  <c r="Z38" i="42"/>
  <c r="Y38" i="42"/>
  <c r="X38" i="42"/>
  <c r="W38" i="42"/>
  <c r="V38" i="42"/>
  <c r="U38" i="42"/>
  <c r="T38" i="42"/>
  <c r="S38" i="42"/>
  <c r="R38" i="42"/>
  <c r="Q38" i="42"/>
  <c r="P38" i="42"/>
  <c r="O38" i="42"/>
  <c r="N38" i="42"/>
  <c r="M38" i="42"/>
  <c r="L38" i="42"/>
  <c r="K38" i="42"/>
  <c r="J38" i="42"/>
  <c r="I38" i="42"/>
  <c r="H38" i="42"/>
  <c r="G38" i="42"/>
  <c r="F38" i="42"/>
  <c r="E38" i="42"/>
  <c r="B38" i="42"/>
  <c r="AJ37" i="42"/>
  <c r="AH37" i="42"/>
  <c r="AF37" i="16" s="1"/>
  <c r="AG37" i="42"/>
  <c r="AE37" i="16" s="1"/>
  <c r="AF37" i="42"/>
  <c r="AJ36" i="42"/>
  <c r="AH36" i="42"/>
  <c r="AF36" i="16" s="1"/>
  <c r="AG36" i="42"/>
  <c r="AE36" i="16" s="1"/>
  <c r="AF36" i="42"/>
  <c r="AJ35" i="42"/>
  <c r="AH35" i="42"/>
  <c r="AF35" i="16" s="1"/>
  <c r="AG35" i="42"/>
  <c r="AE35" i="16" s="1"/>
  <c r="AF35" i="42"/>
  <c r="AJ34" i="42"/>
  <c r="AH34" i="42"/>
  <c r="AF34" i="16" s="1"/>
  <c r="AG34" i="42"/>
  <c r="AE34" i="16" s="1"/>
  <c r="AF34" i="42"/>
  <c r="AE33" i="42"/>
  <c r="AD33" i="42"/>
  <c r="AC33" i="42"/>
  <c r="AB33" i="42"/>
  <c r="AA33" i="42"/>
  <c r="Z33" i="42"/>
  <c r="Y33" i="42"/>
  <c r="X33" i="42"/>
  <c r="W33" i="42"/>
  <c r="V33" i="42"/>
  <c r="U33" i="42"/>
  <c r="T33" i="42"/>
  <c r="S33" i="42"/>
  <c r="R33" i="42"/>
  <c r="Q33" i="42"/>
  <c r="P33" i="42"/>
  <c r="O33" i="42"/>
  <c r="N33" i="42"/>
  <c r="M33" i="42"/>
  <c r="L33" i="42"/>
  <c r="K33" i="42"/>
  <c r="J33" i="42"/>
  <c r="I33" i="42"/>
  <c r="H33" i="42"/>
  <c r="G33" i="42"/>
  <c r="F33" i="42"/>
  <c r="E33" i="42"/>
  <c r="B33" i="42"/>
  <c r="AJ32" i="42"/>
  <c r="AH32" i="42"/>
  <c r="AF32" i="16" s="1"/>
  <c r="AG32" i="42"/>
  <c r="AE32" i="16" s="1"/>
  <c r="AF32" i="42"/>
  <c r="AD32" i="16" s="1"/>
  <c r="AJ31" i="42"/>
  <c r="AH31" i="42"/>
  <c r="AF31" i="16" s="1"/>
  <c r="AG31" i="42"/>
  <c r="AE31" i="16" s="1"/>
  <c r="AF31" i="42"/>
  <c r="AD31" i="16" s="1"/>
  <c r="AJ30" i="42"/>
  <c r="AH30" i="42"/>
  <c r="AF30" i="16" s="1"/>
  <c r="AG30" i="42"/>
  <c r="AF30" i="42"/>
  <c r="AD30" i="16" s="1"/>
  <c r="AJ29" i="42"/>
  <c r="AH29" i="42"/>
  <c r="AF29" i="16" s="1"/>
  <c r="AG29" i="42"/>
  <c r="AE29" i="16" s="1"/>
  <c r="AF29" i="42"/>
  <c r="AD29" i="16" s="1"/>
  <c r="AE28" i="42"/>
  <c r="AD28" i="42"/>
  <c r="AC28" i="42"/>
  <c r="AB28" i="42"/>
  <c r="AA28" i="42"/>
  <c r="Z28" i="42"/>
  <c r="Y28" i="42"/>
  <c r="X28" i="42"/>
  <c r="W28" i="42"/>
  <c r="V28" i="42"/>
  <c r="U28" i="42"/>
  <c r="T28" i="42"/>
  <c r="S28" i="42"/>
  <c r="R28" i="42"/>
  <c r="Q28" i="42"/>
  <c r="P28" i="42"/>
  <c r="O28" i="42"/>
  <c r="N28" i="42"/>
  <c r="M28" i="42"/>
  <c r="L28" i="42"/>
  <c r="K28" i="42"/>
  <c r="J28" i="42"/>
  <c r="I28" i="42"/>
  <c r="H28" i="42"/>
  <c r="G28" i="42"/>
  <c r="F28" i="42"/>
  <c r="E28" i="42"/>
  <c r="B28" i="42"/>
  <c r="AJ27" i="42"/>
  <c r="AH27" i="42"/>
  <c r="AF27" i="16" s="1"/>
  <c r="AG27" i="42"/>
  <c r="AE27" i="16" s="1"/>
  <c r="AF27" i="42"/>
  <c r="AD27" i="16" s="1"/>
  <c r="AJ26" i="42"/>
  <c r="AH26" i="42"/>
  <c r="AF26" i="16" s="1"/>
  <c r="AG26" i="42"/>
  <c r="AE26" i="16" s="1"/>
  <c r="AF26" i="42"/>
  <c r="AD26" i="16" s="1"/>
  <c r="AJ25" i="42"/>
  <c r="AH25" i="42"/>
  <c r="AF25" i="16" s="1"/>
  <c r="AG25" i="42"/>
  <c r="AE25" i="16" s="1"/>
  <c r="AF25" i="42"/>
  <c r="AJ24" i="42"/>
  <c r="AH24" i="42"/>
  <c r="AF24" i="16" s="1"/>
  <c r="AG24" i="42"/>
  <c r="AE24" i="16" s="1"/>
  <c r="AF24" i="42"/>
  <c r="AD24" i="16" s="1"/>
  <c r="AE23" i="42"/>
  <c r="AD23" i="42"/>
  <c r="AC23" i="42"/>
  <c r="AB23" i="42"/>
  <c r="AA23" i="42"/>
  <c r="Z23" i="42"/>
  <c r="Y23" i="42"/>
  <c r="X23" i="42"/>
  <c r="W23" i="42"/>
  <c r="V23" i="42"/>
  <c r="U23" i="42"/>
  <c r="T23" i="42"/>
  <c r="S23" i="42"/>
  <c r="R23" i="42"/>
  <c r="Q23" i="42"/>
  <c r="P23" i="42"/>
  <c r="O23" i="42"/>
  <c r="N23" i="42"/>
  <c r="M23" i="42"/>
  <c r="L23" i="42"/>
  <c r="K23" i="42"/>
  <c r="J23" i="42"/>
  <c r="I23" i="42"/>
  <c r="H23" i="42"/>
  <c r="G23" i="42"/>
  <c r="F23" i="42"/>
  <c r="E23" i="42"/>
  <c r="B23" i="42"/>
  <c r="AJ22" i="42"/>
  <c r="AH22" i="42"/>
  <c r="AF22" i="16" s="1"/>
  <c r="AG22" i="42"/>
  <c r="AE22" i="16" s="1"/>
  <c r="AF22" i="42"/>
  <c r="AJ21" i="42"/>
  <c r="AH21" i="42"/>
  <c r="AF21" i="16" s="1"/>
  <c r="AG21" i="42"/>
  <c r="AE21" i="16" s="1"/>
  <c r="AF21" i="42"/>
  <c r="AD21" i="16" s="1"/>
  <c r="AJ20" i="42"/>
  <c r="AH20" i="42"/>
  <c r="AF20" i="16" s="1"/>
  <c r="AG20" i="42"/>
  <c r="AE20" i="16" s="1"/>
  <c r="AF20" i="42"/>
  <c r="AD20" i="16" s="1"/>
  <c r="AJ19" i="42"/>
  <c r="AH19" i="42"/>
  <c r="AF19" i="16" s="1"/>
  <c r="AG19" i="42"/>
  <c r="AE19" i="16" s="1"/>
  <c r="AF19" i="42"/>
  <c r="AD19" i="16" s="1"/>
  <c r="AE18" i="42"/>
  <c r="AD18" i="42"/>
  <c r="AC18" i="42"/>
  <c r="AB18" i="42"/>
  <c r="AA18" i="42"/>
  <c r="Z18" i="42"/>
  <c r="Y18" i="42"/>
  <c r="X18" i="42"/>
  <c r="W18" i="42"/>
  <c r="V18" i="42"/>
  <c r="U18" i="42"/>
  <c r="T18" i="42"/>
  <c r="S18" i="42"/>
  <c r="R18" i="42"/>
  <c r="Q18" i="42"/>
  <c r="P18" i="42"/>
  <c r="O18" i="42"/>
  <c r="N18" i="42"/>
  <c r="M18" i="42"/>
  <c r="L18" i="42"/>
  <c r="K18" i="42"/>
  <c r="J18" i="42"/>
  <c r="I18" i="42"/>
  <c r="H18" i="42"/>
  <c r="G18" i="42"/>
  <c r="F18" i="42"/>
  <c r="E18" i="42"/>
  <c r="B18" i="42"/>
  <c r="AJ17" i="42"/>
  <c r="AH17" i="42"/>
  <c r="AF17" i="16" s="1"/>
  <c r="AG17" i="42"/>
  <c r="AE17" i="16" s="1"/>
  <c r="AF17" i="42"/>
  <c r="AJ16" i="42"/>
  <c r="AH16" i="42"/>
  <c r="AF16" i="16" s="1"/>
  <c r="AG16" i="42"/>
  <c r="AE16" i="16" s="1"/>
  <c r="AF16" i="42"/>
  <c r="AD16" i="16" s="1"/>
  <c r="AJ15" i="42"/>
  <c r="AH15" i="42"/>
  <c r="AF15" i="16" s="1"/>
  <c r="AG15" i="42"/>
  <c r="AE15" i="16" s="1"/>
  <c r="AF15" i="42"/>
  <c r="AD15" i="16" s="1"/>
  <c r="AJ14" i="42"/>
  <c r="AH14" i="42"/>
  <c r="AF14" i="16" s="1"/>
  <c r="AG14" i="42"/>
  <c r="AE14" i="16" s="1"/>
  <c r="AF14" i="42"/>
  <c r="AE13" i="42"/>
  <c r="AD13" i="42"/>
  <c r="AC13" i="42"/>
  <c r="AB13" i="42"/>
  <c r="AA13" i="42"/>
  <c r="Z13" i="42"/>
  <c r="Y13" i="42"/>
  <c r="X13" i="42"/>
  <c r="W13" i="42"/>
  <c r="V13" i="42"/>
  <c r="U13" i="42"/>
  <c r="T13" i="42"/>
  <c r="S13" i="42"/>
  <c r="R13" i="42"/>
  <c r="Q13" i="42"/>
  <c r="P13" i="42"/>
  <c r="O13" i="42"/>
  <c r="N13" i="42"/>
  <c r="M13" i="42"/>
  <c r="L13" i="42"/>
  <c r="K13" i="42"/>
  <c r="J13" i="42"/>
  <c r="I13" i="42"/>
  <c r="H13" i="42"/>
  <c r="G13" i="42"/>
  <c r="F13" i="42"/>
  <c r="E13" i="42"/>
  <c r="B13" i="42"/>
  <c r="AJ12" i="42"/>
  <c r="AH12" i="42"/>
  <c r="AF12" i="16" s="1"/>
  <c r="AG12" i="42"/>
  <c r="AE12" i="16" s="1"/>
  <c r="AF12" i="42"/>
  <c r="AD12" i="16" s="1"/>
  <c r="AJ11" i="42"/>
  <c r="AH11" i="42"/>
  <c r="AF11" i="16" s="1"/>
  <c r="AG11" i="42"/>
  <c r="AE11" i="16" s="1"/>
  <c r="AF11" i="42"/>
  <c r="AD11" i="16" s="1"/>
  <c r="AJ10" i="42"/>
  <c r="AH10" i="42"/>
  <c r="AF10" i="16" s="1"/>
  <c r="AG10" i="42"/>
  <c r="AE10" i="16" s="1"/>
  <c r="AF10" i="42"/>
  <c r="AD10" i="16" s="1"/>
  <c r="AJ9" i="42"/>
  <c r="AH9" i="42"/>
  <c r="AF9" i="16" s="1"/>
  <c r="AG9" i="42"/>
  <c r="AE9" i="16" s="1"/>
  <c r="AF9" i="42"/>
  <c r="AE8" i="42"/>
  <c r="AD8" i="42"/>
  <c r="AC8" i="42"/>
  <c r="AB8" i="42"/>
  <c r="AA8" i="42"/>
  <c r="Z8" i="42"/>
  <c r="Y8" i="42"/>
  <c r="X8" i="42"/>
  <c r="W8" i="42"/>
  <c r="V8" i="42"/>
  <c r="U8" i="42"/>
  <c r="T8" i="42"/>
  <c r="S8" i="42"/>
  <c r="R8" i="42"/>
  <c r="Q8" i="42"/>
  <c r="P8" i="42"/>
  <c r="O8" i="42"/>
  <c r="N8" i="42"/>
  <c r="M8" i="42"/>
  <c r="L8" i="42"/>
  <c r="K8" i="42"/>
  <c r="J8" i="42"/>
  <c r="I8" i="42"/>
  <c r="H8" i="42"/>
  <c r="G8" i="42"/>
  <c r="F8" i="42"/>
  <c r="E8" i="42"/>
  <c r="B8" i="42"/>
  <c r="AE102" i="41"/>
  <c r="AD102" i="41"/>
  <c r="AC102" i="41"/>
  <c r="AB102" i="41"/>
  <c r="AA102" i="41"/>
  <c r="Z102" i="41"/>
  <c r="Y102" i="41"/>
  <c r="X102" i="41"/>
  <c r="W102" i="41"/>
  <c r="V102" i="41"/>
  <c r="U102" i="41"/>
  <c r="T102" i="41"/>
  <c r="S102" i="41"/>
  <c r="R102" i="41"/>
  <c r="Q102" i="41"/>
  <c r="P102" i="41"/>
  <c r="O102" i="41"/>
  <c r="N102" i="41"/>
  <c r="M102" i="41"/>
  <c r="L102" i="41"/>
  <c r="K102" i="41"/>
  <c r="J102" i="41"/>
  <c r="I102" i="41"/>
  <c r="H102" i="41"/>
  <c r="G102" i="41"/>
  <c r="F102" i="41"/>
  <c r="E102" i="41"/>
  <c r="AE101" i="41"/>
  <c r="AD101" i="41"/>
  <c r="AC101" i="41"/>
  <c r="AB101" i="41"/>
  <c r="AA101" i="41"/>
  <c r="Z101" i="41"/>
  <c r="Y101" i="41"/>
  <c r="X101" i="41"/>
  <c r="W101" i="41"/>
  <c r="V101" i="41"/>
  <c r="U101" i="41"/>
  <c r="T101" i="41"/>
  <c r="S101" i="41"/>
  <c r="R101" i="41"/>
  <c r="Q101" i="41"/>
  <c r="P101" i="41"/>
  <c r="O101" i="41"/>
  <c r="N101" i="41"/>
  <c r="M101" i="41"/>
  <c r="L101" i="41"/>
  <c r="K101" i="41"/>
  <c r="J101" i="41"/>
  <c r="I101" i="41"/>
  <c r="H101" i="41"/>
  <c r="G101" i="41"/>
  <c r="F101" i="41"/>
  <c r="E101" i="41"/>
  <c r="AE100" i="41"/>
  <c r="AD100" i="41"/>
  <c r="AC100" i="41"/>
  <c r="AB100" i="41"/>
  <c r="AA100" i="41"/>
  <c r="Z100" i="41"/>
  <c r="Y100" i="41"/>
  <c r="X100" i="41"/>
  <c r="W100" i="41"/>
  <c r="V100" i="41"/>
  <c r="U100" i="41"/>
  <c r="T100" i="41"/>
  <c r="S100" i="41"/>
  <c r="R100" i="41"/>
  <c r="Q100" i="41"/>
  <c r="P100" i="41"/>
  <c r="O100" i="41"/>
  <c r="N100" i="41"/>
  <c r="M100" i="41"/>
  <c r="L100" i="41"/>
  <c r="K100" i="41"/>
  <c r="J100" i="41"/>
  <c r="I100" i="41"/>
  <c r="H100" i="41"/>
  <c r="G100" i="41"/>
  <c r="F100" i="41"/>
  <c r="E100" i="41"/>
  <c r="AE99" i="41"/>
  <c r="AD99" i="41"/>
  <c r="AC99" i="41"/>
  <c r="AB99" i="41"/>
  <c r="AA99" i="41"/>
  <c r="Z99" i="41"/>
  <c r="Y99" i="41"/>
  <c r="X99" i="41"/>
  <c r="W99" i="41"/>
  <c r="V99" i="41"/>
  <c r="U99" i="41"/>
  <c r="T99" i="41"/>
  <c r="S99" i="41"/>
  <c r="R99" i="41"/>
  <c r="Q99" i="41"/>
  <c r="P99" i="41"/>
  <c r="O99" i="41"/>
  <c r="N99" i="41"/>
  <c r="M99" i="41"/>
  <c r="L99" i="41"/>
  <c r="K99" i="41"/>
  <c r="J99" i="41"/>
  <c r="I99" i="41"/>
  <c r="H99" i="41"/>
  <c r="G99" i="41"/>
  <c r="F99" i="41"/>
  <c r="E99" i="41"/>
  <c r="AJ97" i="41"/>
  <c r="AH97" i="41"/>
  <c r="AC97" i="16" s="1"/>
  <c r="AG97" i="41"/>
  <c r="AB97" i="16" s="1"/>
  <c r="AF97" i="41"/>
  <c r="AJ96" i="41"/>
  <c r="AH96" i="41"/>
  <c r="AC96" i="16" s="1"/>
  <c r="AG96" i="41"/>
  <c r="AB96" i="16" s="1"/>
  <c r="AF96" i="41"/>
  <c r="AJ95" i="41"/>
  <c r="AH95" i="41"/>
  <c r="AC95" i="16" s="1"/>
  <c r="AG95" i="41"/>
  <c r="AB95" i="16" s="1"/>
  <c r="AF95" i="41"/>
  <c r="AA95" i="16" s="1"/>
  <c r="AJ94" i="41"/>
  <c r="AH94" i="41"/>
  <c r="AC94" i="16" s="1"/>
  <c r="AG94" i="41"/>
  <c r="AF94" i="41"/>
  <c r="AA94" i="16" s="1"/>
  <c r="AE93" i="41"/>
  <c r="AD93" i="41"/>
  <c r="AC93" i="41"/>
  <c r="AB93" i="41"/>
  <c r="AA93" i="41"/>
  <c r="Z93" i="41"/>
  <c r="Y93" i="41"/>
  <c r="X93" i="41"/>
  <c r="W93" i="41"/>
  <c r="V93" i="41"/>
  <c r="U93" i="41"/>
  <c r="T93" i="41"/>
  <c r="S93" i="41"/>
  <c r="R93" i="41"/>
  <c r="Q93" i="41"/>
  <c r="P93" i="41"/>
  <c r="O93" i="41"/>
  <c r="N93" i="41"/>
  <c r="M93" i="41"/>
  <c r="L93" i="41"/>
  <c r="K93" i="41"/>
  <c r="J93" i="41"/>
  <c r="I93" i="41"/>
  <c r="H93" i="41"/>
  <c r="G93" i="41"/>
  <c r="F93" i="41"/>
  <c r="E93" i="41"/>
  <c r="B93" i="41"/>
  <c r="AJ92" i="41"/>
  <c r="AH92" i="41"/>
  <c r="AC92" i="16" s="1"/>
  <c r="AG92" i="41"/>
  <c r="AB92" i="16" s="1"/>
  <c r="AF92" i="41"/>
  <c r="AA92" i="16" s="1"/>
  <c r="AJ91" i="41"/>
  <c r="AH91" i="41"/>
  <c r="AC91" i="16" s="1"/>
  <c r="AG91" i="41"/>
  <c r="AB91" i="16" s="1"/>
  <c r="AF91" i="41"/>
  <c r="AA91" i="16" s="1"/>
  <c r="AJ90" i="41"/>
  <c r="AH90" i="41"/>
  <c r="AC90" i="16" s="1"/>
  <c r="AG90" i="41"/>
  <c r="AB90" i="16" s="1"/>
  <c r="AF90" i="41"/>
  <c r="AA90" i="16" s="1"/>
  <c r="AJ89" i="41"/>
  <c r="AH89" i="41"/>
  <c r="AC89" i="16" s="1"/>
  <c r="AG89" i="41"/>
  <c r="AB89" i="16" s="1"/>
  <c r="AF89" i="41"/>
  <c r="AA89" i="16" s="1"/>
  <c r="AE88" i="41"/>
  <c r="AD88" i="41"/>
  <c r="AC88" i="41"/>
  <c r="AB88" i="41"/>
  <c r="AA88" i="41"/>
  <c r="Z88" i="41"/>
  <c r="Y88" i="41"/>
  <c r="X88" i="41"/>
  <c r="W88" i="41"/>
  <c r="V88" i="41"/>
  <c r="U88" i="41"/>
  <c r="T88" i="41"/>
  <c r="S88" i="41"/>
  <c r="R88" i="41"/>
  <c r="Q88" i="41"/>
  <c r="P88" i="41"/>
  <c r="O88" i="41"/>
  <c r="N88" i="41"/>
  <c r="M88" i="41"/>
  <c r="L88" i="41"/>
  <c r="K88" i="41"/>
  <c r="J88" i="41"/>
  <c r="I88" i="41"/>
  <c r="H88" i="41"/>
  <c r="G88" i="41"/>
  <c r="F88" i="41"/>
  <c r="E88" i="41"/>
  <c r="B88" i="41"/>
  <c r="AJ87" i="41"/>
  <c r="AH87" i="41"/>
  <c r="AC87" i="16" s="1"/>
  <c r="AG87" i="41"/>
  <c r="AB87" i="16" s="1"/>
  <c r="AF87" i="41"/>
  <c r="AJ86" i="41"/>
  <c r="AH86" i="41"/>
  <c r="AC86" i="16" s="1"/>
  <c r="AG86" i="41"/>
  <c r="AB86" i="16" s="1"/>
  <c r="AF86" i="41"/>
  <c r="AJ85" i="41"/>
  <c r="AH85" i="41"/>
  <c r="AC85" i="16" s="1"/>
  <c r="AG85" i="41"/>
  <c r="AB85" i="16" s="1"/>
  <c r="AF85" i="41"/>
  <c r="AJ84" i="41"/>
  <c r="AH84" i="41"/>
  <c r="AC84" i="16" s="1"/>
  <c r="AG84" i="41"/>
  <c r="AB84" i="16" s="1"/>
  <c r="AF84" i="41"/>
  <c r="AA84" i="16" s="1"/>
  <c r="AE83" i="41"/>
  <c r="AD83" i="41"/>
  <c r="AC83" i="41"/>
  <c r="AB83" i="41"/>
  <c r="AA83" i="41"/>
  <c r="Z83" i="41"/>
  <c r="Y83" i="41"/>
  <c r="X83" i="41"/>
  <c r="W83" i="41"/>
  <c r="V83" i="41"/>
  <c r="U83" i="41"/>
  <c r="T83" i="41"/>
  <c r="S83" i="41"/>
  <c r="R83" i="41"/>
  <c r="Q83" i="41"/>
  <c r="P83" i="41"/>
  <c r="O83" i="41"/>
  <c r="N83" i="41"/>
  <c r="M83" i="41"/>
  <c r="L83" i="41"/>
  <c r="K83" i="41"/>
  <c r="J83" i="41"/>
  <c r="I83" i="41"/>
  <c r="H83" i="41"/>
  <c r="G83" i="41"/>
  <c r="F83" i="41"/>
  <c r="E83" i="41"/>
  <c r="B83" i="41"/>
  <c r="AJ82" i="41"/>
  <c r="AH82" i="41"/>
  <c r="AC82" i="16" s="1"/>
  <c r="AG82" i="41"/>
  <c r="AB82" i="16" s="1"/>
  <c r="AF82" i="41"/>
  <c r="AJ81" i="41"/>
  <c r="AH81" i="41"/>
  <c r="AC81" i="16" s="1"/>
  <c r="AG81" i="41"/>
  <c r="AB81" i="16" s="1"/>
  <c r="AF81" i="41"/>
  <c r="AJ80" i="41"/>
  <c r="AH80" i="41"/>
  <c r="AC80" i="16" s="1"/>
  <c r="AG80" i="41"/>
  <c r="AB80" i="16" s="1"/>
  <c r="AF80" i="41"/>
  <c r="AA80" i="16" s="1"/>
  <c r="AJ79" i="41"/>
  <c r="AH79" i="41"/>
  <c r="AC79" i="16" s="1"/>
  <c r="AG79" i="41"/>
  <c r="AB79" i="16" s="1"/>
  <c r="AF79" i="41"/>
  <c r="AA79" i="16" s="1"/>
  <c r="AE78" i="41"/>
  <c r="AD78" i="41"/>
  <c r="AC78" i="41"/>
  <c r="AB78" i="41"/>
  <c r="AA78" i="41"/>
  <c r="Z78" i="41"/>
  <c r="Y78" i="41"/>
  <c r="X78" i="41"/>
  <c r="W78" i="41"/>
  <c r="V78" i="41"/>
  <c r="U78" i="41"/>
  <c r="T78" i="41"/>
  <c r="S78" i="41"/>
  <c r="R78" i="41"/>
  <c r="Q78" i="41"/>
  <c r="P78" i="41"/>
  <c r="O78" i="41"/>
  <c r="N78" i="41"/>
  <c r="M78" i="41"/>
  <c r="L78" i="41"/>
  <c r="K78" i="41"/>
  <c r="J78" i="41"/>
  <c r="I78" i="41"/>
  <c r="H78" i="41"/>
  <c r="G78" i="41"/>
  <c r="F78" i="41"/>
  <c r="E78" i="41"/>
  <c r="B78" i="41"/>
  <c r="AJ77" i="41"/>
  <c r="AH77" i="41"/>
  <c r="AC77" i="16" s="1"/>
  <c r="AG77" i="41"/>
  <c r="AF77" i="41"/>
  <c r="AA77" i="16" s="1"/>
  <c r="AJ76" i="41"/>
  <c r="AH76" i="41"/>
  <c r="AC76" i="16" s="1"/>
  <c r="AG76" i="41"/>
  <c r="AB76" i="16" s="1"/>
  <c r="AF76" i="41"/>
  <c r="AA76" i="16" s="1"/>
  <c r="AJ75" i="41"/>
  <c r="AH75" i="41"/>
  <c r="AC75" i="16" s="1"/>
  <c r="AG75" i="41"/>
  <c r="AB75" i="16" s="1"/>
  <c r="AF75" i="41"/>
  <c r="AA75" i="16" s="1"/>
  <c r="AJ74" i="41"/>
  <c r="AH74" i="41"/>
  <c r="AC74" i="16" s="1"/>
  <c r="AG74" i="41"/>
  <c r="AB74" i="16" s="1"/>
  <c r="AF74" i="41"/>
  <c r="AA74" i="16" s="1"/>
  <c r="AE73" i="41"/>
  <c r="AD73" i="41"/>
  <c r="AC73" i="41"/>
  <c r="AB73" i="41"/>
  <c r="AA73" i="41"/>
  <c r="Z73" i="41"/>
  <c r="Y73" i="41"/>
  <c r="X73" i="41"/>
  <c r="W73" i="41"/>
  <c r="V73" i="41"/>
  <c r="U73" i="41"/>
  <c r="T73" i="41"/>
  <c r="S73" i="41"/>
  <c r="R73" i="41"/>
  <c r="Q73" i="41"/>
  <c r="P73" i="41"/>
  <c r="O73" i="41"/>
  <c r="N73" i="41"/>
  <c r="M73" i="41"/>
  <c r="L73" i="41"/>
  <c r="K73" i="41"/>
  <c r="J73" i="41"/>
  <c r="I73" i="41"/>
  <c r="H73" i="41"/>
  <c r="G73" i="41"/>
  <c r="F73" i="41"/>
  <c r="E73" i="41"/>
  <c r="B73" i="41"/>
  <c r="AJ72" i="41"/>
  <c r="AH72" i="41"/>
  <c r="AC72" i="16" s="1"/>
  <c r="AG72" i="41"/>
  <c r="AB72" i="16" s="1"/>
  <c r="AF72" i="41"/>
  <c r="AJ71" i="41"/>
  <c r="AH71" i="41"/>
  <c r="AC71" i="16" s="1"/>
  <c r="AG71" i="41"/>
  <c r="AB71" i="16" s="1"/>
  <c r="AF71" i="41"/>
  <c r="AJ70" i="41"/>
  <c r="AH70" i="41"/>
  <c r="AC70" i="16" s="1"/>
  <c r="AG70" i="41"/>
  <c r="AB70" i="16" s="1"/>
  <c r="AF70" i="41"/>
  <c r="AA70" i="16" s="1"/>
  <c r="AJ69" i="41"/>
  <c r="AH69" i="41"/>
  <c r="AC69" i="16" s="1"/>
  <c r="AG69" i="41"/>
  <c r="AB69" i="16" s="1"/>
  <c r="AF69" i="41"/>
  <c r="AE68" i="41"/>
  <c r="AD68" i="41"/>
  <c r="AC68" i="41"/>
  <c r="AB68" i="41"/>
  <c r="AA68" i="41"/>
  <c r="Z68" i="41"/>
  <c r="Y68" i="41"/>
  <c r="X68" i="41"/>
  <c r="W68" i="41"/>
  <c r="V68" i="41"/>
  <c r="U68" i="41"/>
  <c r="T68" i="41"/>
  <c r="S68" i="41"/>
  <c r="R68" i="41"/>
  <c r="Q68" i="41"/>
  <c r="P68" i="41"/>
  <c r="O68" i="41"/>
  <c r="N68" i="41"/>
  <c r="M68" i="41"/>
  <c r="L68" i="41"/>
  <c r="K68" i="41"/>
  <c r="J68" i="41"/>
  <c r="I68" i="41"/>
  <c r="H68" i="41"/>
  <c r="G68" i="41"/>
  <c r="F68" i="41"/>
  <c r="E68" i="41"/>
  <c r="B68" i="41"/>
  <c r="AJ67" i="41"/>
  <c r="AH67" i="41"/>
  <c r="AC67" i="16" s="1"/>
  <c r="AG67" i="41"/>
  <c r="AB67" i="16" s="1"/>
  <c r="AF67" i="41"/>
  <c r="AJ66" i="41"/>
  <c r="AH66" i="41"/>
  <c r="AC66" i="16" s="1"/>
  <c r="AG66" i="41"/>
  <c r="AF66" i="41"/>
  <c r="AA66" i="16" s="1"/>
  <c r="AJ65" i="41"/>
  <c r="AH65" i="41"/>
  <c r="AC65" i="16" s="1"/>
  <c r="AG65" i="41"/>
  <c r="AB65" i="16" s="1"/>
  <c r="AF65" i="41"/>
  <c r="AA65" i="16" s="1"/>
  <c r="AJ64" i="41"/>
  <c r="AH64" i="41"/>
  <c r="AC64" i="16" s="1"/>
  <c r="AG64" i="41"/>
  <c r="AB64" i="16" s="1"/>
  <c r="AF64" i="41"/>
  <c r="AE63" i="41"/>
  <c r="AD63" i="41"/>
  <c r="AC63" i="41"/>
  <c r="AB63" i="41"/>
  <c r="AA63" i="41"/>
  <c r="Z63" i="41"/>
  <c r="Y63" i="41"/>
  <c r="X63" i="41"/>
  <c r="W63" i="41"/>
  <c r="V63" i="41"/>
  <c r="U63" i="41"/>
  <c r="T63" i="41"/>
  <c r="S63" i="41"/>
  <c r="R63" i="41"/>
  <c r="Q63" i="41"/>
  <c r="P63" i="41"/>
  <c r="O63" i="41"/>
  <c r="N63" i="41"/>
  <c r="M63" i="41"/>
  <c r="L63" i="41"/>
  <c r="K63" i="41"/>
  <c r="J63" i="41"/>
  <c r="I63" i="41"/>
  <c r="H63" i="41"/>
  <c r="G63" i="41"/>
  <c r="F63" i="41"/>
  <c r="E63" i="41"/>
  <c r="B63" i="41"/>
  <c r="AJ62" i="41"/>
  <c r="AH62" i="41"/>
  <c r="AC62" i="16" s="1"/>
  <c r="AG62" i="41"/>
  <c r="AB62" i="16" s="1"/>
  <c r="AF62" i="41"/>
  <c r="AJ61" i="41"/>
  <c r="AH61" i="41"/>
  <c r="AC61" i="16" s="1"/>
  <c r="AG61" i="41"/>
  <c r="AF61" i="41"/>
  <c r="AA61" i="16" s="1"/>
  <c r="AJ60" i="41"/>
  <c r="AH60" i="41"/>
  <c r="AC60" i="16" s="1"/>
  <c r="AG60" i="41"/>
  <c r="AB60" i="16" s="1"/>
  <c r="AF60" i="41"/>
  <c r="AA60" i="16" s="1"/>
  <c r="AJ59" i="41"/>
  <c r="AH59" i="41"/>
  <c r="AC59" i="16" s="1"/>
  <c r="AG59" i="41"/>
  <c r="AB59" i="16" s="1"/>
  <c r="AF59" i="41"/>
  <c r="AA59" i="16" s="1"/>
  <c r="AE58" i="41"/>
  <c r="AD58" i="41"/>
  <c r="AC58" i="41"/>
  <c r="AB58" i="41"/>
  <c r="AA58" i="41"/>
  <c r="Z58" i="41"/>
  <c r="Y58" i="41"/>
  <c r="X58" i="41"/>
  <c r="W58" i="41"/>
  <c r="V58" i="41"/>
  <c r="U58" i="41"/>
  <c r="T58" i="41"/>
  <c r="S58" i="41"/>
  <c r="R58" i="41"/>
  <c r="Q58" i="41"/>
  <c r="P58" i="41"/>
  <c r="O58" i="41"/>
  <c r="N58" i="41"/>
  <c r="M58" i="41"/>
  <c r="L58" i="41"/>
  <c r="K58" i="41"/>
  <c r="J58" i="41"/>
  <c r="I58" i="41"/>
  <c r="H58" i="41"/>
  <c r="G58" i="41"/>
  <c r="F58" i="41"/>
  <c r="E58" i="41"/>
  <c r="B58" i="41"/>
  <c r="AJ57" i="41"/>
  <c r="AH57" i="41"/>
  <c r="AC57" i="16" s="1"/>
  <c r="AG57" i="41"/>
  <c r="AB57" i="16" s="1"/>
  <c r="AF57" i="41"/>
  <c r="AA57" i="16" s="1"/>
  <c r="AJ56" i="41"/>
  <c r="AH56" i="41"/>
  <c r="AC56" i="16" s="1"/>
  <c r="AG56" i="41"/>
  <c r="AB56" i="16" s="1"/>
  <c r="AF56" i="41"/>
  <c r="AJ55" i="41"/>
  <c r="AH55" i="41"/>
  <c r="AC55" i="16" s="1"/>
  <c r="AG55" i="41"/>
  <c r="AB55" i="16" s="1"/>
  <c r="AF55" i="41"/>
  <c r="AJ54" i="41"/>
  <c r="AH54" i="41"/>
  <c r="AC54" i="16" s="1"/>
  <c r="AG54" i="41"/>
  <c r="AB54" i="16" s="1"/>
  <c r="AF54" i="41"/>
  <c r="AA54" i="16" s="1"/>
  <c r="AE53" i="41"/>
  <c r="AD53" i="41"/>
  <c r="AC53" i="41"/>
  <c r="AB53" i="41"/>
  <c r="AA53" i="41"/>
  <c r="Z53" i="41"/>
  <c r="Y53" i="41"/>
  <c r="X53" i="41"/>
  <c r="W53" i="41"/>
  <c r="V53" i="41"/>
  <c r="U53" i="41"/>
  <c r="T53" i="41"/>
  <c r="S53" i="41"/>
  <c r="R53" i="41"/>
  <c r="Q53" i="41"/>
  <c r="P53" i="41"/>
  <c r="O53" i="41"/>
  <c r="N53" i="41"/>
  <c r="M53" i="41"/>
  <c r="L53" i="41"/>
  <c r="K53" i="41"/>
  <c r="J53" i="41"/>
  <c r="I53" i="41"/>
  <c r="H53" i="41"/>
  <c r="G53" i="41"/>
  <c r="F53" i="41"/>
  <c r="E53" i="41"/>
  <c r="B53" i="41"/>
  <c r="AJ52" i="41"/>
  <c r="AH52" i="41"/>
  <c r="AC52" i="16" s="1"/>
  <c r="AG52" i="41"/>
  <c r="AB52" i="16" s="1"/>
  <c r="AF52" i="41"/>
  <c r="AJ51" i="41"/>
  <c r="AH51" i="41"/>
  <c r="AC51" i="16" s="1"/>
  <c r="AG51" i="41"/>
  <c r="AB51" i="16" s="1"/>
  <c r="AF51" i="41"/>
  <c r="AA51" i="16" s="1"/>
  <c r="AJ50" i="41"/>
  <c r="AH50" i="41"/>
  <c r="AC50" i="16" s="1"/>
  <c r="AG50" i="41"/>
  <c r="AB50" i="16" s="1"/>
  <c r="AF50" i="41"/>
  <c r="AJ49" i="41"/>
  <c r="AH49" i="41"/>
  <c r="AC49" i="16" s="1"/>
  <c r="AG49" i="41"/>
  <c r="AF49" i="41"/>
  <c r="AA49" i="16" s="1"/>
  <c r="AE48" i="41"/>
  <c r="AD48" i="41"/>
  <c r="AC48" i="41"/>
  <c r="AB48" i="41"/>
  <c r="AA48" i="41"/>
  <c r="Z48" i="41"/>
  <c r="Y48" i="41"/>
  <c r="X48" i="41"/>
  <c r="W48" i="41"/>
  <c r="V48" i="41"/>
  <c r="U48" i="41"/>
  <c r="T48" i="41"/>
  <c r="S48" i="41"/>
  <c r="R48" i="41"/>
  <c r="Q48" i="41"/>
  <c r="P48" i="41"/>
  <c r="O48" i="41"/>
  <c r="N48" i="41"/>
  <c r="M48" i="41"/>
  <c r="L48" i="41"/>
  <c r="K48" i="41"/>
  <c r="J48" i="41"/>
  <c r="I48" i="41"/>
  <c r="H48" i="41"/>
  <c r="G48" i="41"/>
  <c r="F48" i="41"/>
  <c r="E48" i="41"/>
  <c r="B48" i="41"/>
  <c r="AJ47" i="41"/>
  <c r="AH47" i="41"/>
  <c r="AC47" i="16" s="1"/>
  <c r="AG47" i="41"/>
  <c r="AB47" i="16" s="1"/>
  <c r="AF47" i="41"/>
  <c r="AA47" i="16" s="1"/>
  <c r="AJ46" i="41"/>
  <c r="AH46" i="41"/>
  <c r="AC46" i="16" s="1"/>
  <c r="AG46" i="41"/>
  <c r="AB46" i="16" s="1"/>
  <c r="AF46" i="41"/>
  <c r="AJ45" i="41"/>
  <c r="AH45" i="41"/>
  <c r="AC45" i="16" s="1"/>
  <c r="AG45" i="41"/>
  <c r="AB45" i="16" s="1"/>
  <c r="AF45" i="41"/>
  <c r="AJ44" i="41"/>
  <c r="AH44" i="41"/>
  <c r="AC44" i="16" s="1"/>
  <c r="AG44" i="41"/>
  <c r="AB44" i="16" s="1"/>
  <c r="AF44" i="41"/>
  <c r="AA44" i="16" s="1"/>
  <c r="AE43" i="41"/>
  <c r="AD43" i="41"/>
  <c r="AC43" i="41"/>
  <c r="AB43" i="41"/>
  <c r="AA43" i="41"/>
  <c r="Z43" i="41"/>
  <c r="Y43" i="41"/>
  <c r="X43" i="41"/>
  <c r="W43" i="41"/>
  <c r="V43" i="41"/>
  <c r="U43" i="41"/>
  <c r="T43" i="41"/>
  <c r="S43" i="41"/>
  <c r="R43" i="41"/>
  <c r="Q43" i="41"/>
  <c r="P43" i="41"/>
  <c r="O43" i="41"/>
  <c r="N43" i="41"/>
  <c r="M43" i="41"/>
  <c r="L43" i="41"/>
  <c r="K43" i="41"/>
  <c r="J43" i="41"/>
  <c r="I43" i="41"/>
  <c r="H43" i="41"/>
  <c r="G43" i="41"/>
  <c r="F43" i="41"/>
  <c r="E43" i="41"/>
  <c r="B43" i="41"/>
  <c r="AJ42" i="41"/>
  <c r="AH42" i="41"/>
  <c r="AC42" i="16" s="1"/>
  <c r="AG42" i="41"/>
  <c r="AB42" i="16" s="1"/>
  <c r="AF42" i="41"/>
  <c r="AA42" i="16" s="1"/>
  <c r="AJ41" i="41"/>
  <c r="AH41" i="41"/>
  <c r="AC41" i="16" s="1"/>
  <c r="AG41" i="41"/>
  <c r="AB41" i="16" s="1"/>
  <c r="AF41" i="41"/>
  <c r="AJ40" i="41"/>
  <c r="AH40" i="41"/>
  <c r="AC40" i="16" s="1"/>
  <c r="AG40" i="41"/>
  <c r="AB40" i="16" s="1"/>
  <c r="AF40" i="41"/>
  <c r="AJ39" i="41"/>
  <c r="AH39" i="41"/>
  <c r="AC39" i="16" s="1"/>
  <c r="AG39" i="41"/>
  <c r="AB39" i="16" s="1"/>
  <c r="AF39" i="41"/>
  <c r="AE38" i="41"/>
  <c r="AD38" i="41"/>
  <c r="AC38" i="41"/>
  <c r="AB38" i="41"/>
  <c r="AA38" i="41"/>
  <c r="Z38" i="41"/>
  <c r="Y38" i="41"/>
  <c r="X38" i="41"/>
  <c r="W38" i="41"/>
  <c r="V38" i="41"/>
  <c r="U38" i="41"/>
  <c r="T38" i="41"/>
  <c r="S38" i="41"/>
  <c r="R38" i="41"/>
  <c r="Q38" i="41"/>
  <c r="P38" i="41"/>
  <c r="O38" i="41"/>
  <c r="N38" i="41"/>
  <c r="M38" i="41"/>
  <c r="L38" i="41"/>
  <c r="K38" i="41"/>
  <c r="J38" i="41"/>
  <c r="I38" i="41"/>
  <c r="H38" i="41"/>
  <c r="G38" i="41"/>
  <c r="F38" i="41"/>
  <c r="E38" i="41"/>
  <c r="B38" i="41"/>
  <c r="AJ37" i="41"/>
  <c r="AH37" i="41"/>
  <c r="AC37" i="16" s="1"/>
  <c r="AG37" i="41"/>
  <c r="AF37" i="41"/>
  <c r="AA37" i="16" s="1"/>
  <c r="AJ36" i="41"/>
  <c r="AH36" i="41"/>
  <c r="AC36" i="16" s="1"/>
  <c r="AG36" i="41"/>
  <c r="AB36" i="16" s="1"/>
  <c r="AF36" i="41"/>
  <c r="AA36" i="16" s="1"/>
  <c r="AJ35" i="41"/>
  <c r="AH35" i="41"/>
  <c r="AC35" i="16" s="1"/>
  <c r="AG35" i="41"/>
  <c r="AB35" i="16" s="1"/>
  <c r="AF35" i="41"/>
  <c r="AA35" i="16" s="1"/>
  <c r="AJ34" i="41"/>
  <c r="AH34" i="41"/>
  <c r="AC34" i="16" s="1"/>
  <c r="AG34" i="41"/>
  <c r="AB34" i="16" s="1"/>
  <c r="AF34" i="41"/>
  <c r="AA34" i="16" s="1"/>
  <c r="AE33" i="41"/>
  <c r="AD33" i="41"/>
  <c r="AC33" i="41"/>
  <c r="AB33" i="41"/>
  <c r="AA33" i="41"/>
  <c r="Z33" i="41"/>
  <c r="Y33" i="41"/>
  <c r="X33" i="41"/>
  <c r="W33" i="41"/>
  <c r="V33" i="41"/>
  <c r="U33" i="41"/>
  <c r="T33" i="41"/>
  <c r="S33" i="41"/>
  <c r="R33" i="41"/>
  <c r="Q33" i="41"/>
  <c r="P33" i="41"/>
  <c r="O33" i="41"/>
  <c r="N33" i="41"/>
  <c r="M33" i="41"/>
  <c r="L33" i="41"/>
  <c r="K33" i="41"/>
  <c r="J33" i="41"/>
  <c r="I33" i="41"/>
  <c r="H33" i="41"/>
  <c r="G33" i="41"/>
  <c r="F33" i="41"/>
  <c r="E33" i="41"/>
  <c r="B33" i="41"/>
  <c r="AJ32" i="41"/>
  <c r="AH32" i="41"/>
  <c r="AC32" i="16" s="1"/>
  <c r="AG32" i="41"/>
  <c r="AB32" i="16" s="1"/>
  <c r="AF32" i="41"/>
  <c r="AJ31" i="41"/>
  <c r="AH31" i="41"/>
  <c r="AC31" i="16" s="1"/>
  <c r="AG31" i="41"/>
  <c r="AB31" i="16" s="1"/>
  <c r="AF31" i="41"/>
  <c r="AJ30" i="41"/>
  <c r="AH30" i="41"/>
  <c r="AC30" i="16" s="1"/>
  <c r="AG30" i="41"/>
  <c r="AB30" i="16" s="1"/>
  <c r="AF30" i="41"/>
  <c r="AA30" i="16" s="1"/>
  <c r="AJ29" i="41"/>
  <c r="AH29" i="41"/>
  <c r="AC29" i="16" s="1"/>
  <c r="AG29" i="41"/>
  <c r="AB29" i="16" s="1"/>
  <c r="AF29" i="41"/>
  <c r="AE28" i="41"/>
  <c r="AD28" i="41"/>
  <c r="AC28" i="41"/>
  <c r="AB28" i="41"/>
  <c r="AA28" i="41"/>
  <c r="Z28" i="41"/>
  <c r="Y28" i="41"/>
  <c r="X28" i="41"/>
  <c r="W28" i="41"/>
  <c r="V28" i="41"/>
  <c r="U28" i="41"/>
  <c r="T28" i="41"/>
  <c r="S28" i="41"/>
  <c r="R28" i="41"/>
  <c r="Q28" i="41"/>
  <c r="P28" i="41"/>
  <c r="O28" i="41"/>
  <c r="N28" i="41"/>
  <c r="M28" i="41"/>
  <c r="L28" i="41"/>
  <c r="K28" i="41"/>
  <c r="J28" i="41"/>
  <c r="I28" i="41"/>
  <c r="H28" i="41"/>
  <c r="G28" i="41"/>
  <c r="F28" i="41"/>
  <c r="E28" i="41"/>
  <c r="B28" i="41"/>
  <c r="AJ27" i="41"/>
  <c r="AH27" i="41"/>
  <c r="AC27" i="16" s="1"/>
  <c r="AG27" i="41"/>
  <c r="AB27" i="16" s="1"/>
  <c r="AF27" i="41"/>
  <c r="AJ26" i="41"/>
  <c r="AH26" i="41"/>
  <c r="AC26" i="16" s="1"/>
  <c r="AG26" i="41"/>
  <c r="AF26" i="41"/>
  <c r="AA26" i="16" s="1"/>
  <c r="AJ25" i="41"/>
  <c r="AH25" i="41"/>
  <c r="AC25" i="16" s="1"/>
  <c r="AG25" i="41"/>
  <c r="AB25" i="16" s="1"/>
  <c r="AF25" i="41"/>
  <c r="AA25" i="16" s="1"/>
  <c r="AJ24" i="41"/>
  <c r="AH24" i="41"/>
  <c r="AC24" i="16" s="1"/>
  <c r="AG24" i="41"/>
  <c r="AB24" i="16" s="1"/>
  <c r="AF24" i="41"/>
  <c r="AE23" i="41"/>
  <c r="AD23" i="41"/>
  <c r="AC23" i="41"/>
  <c r="AB23" i="41"/>
  <c r="AA23" i="41"/>
  <c r="Z23" i="41"/>
  <c r="Y23" i="41"/>
  <c r="X23" i="41"/>
  <c r="W23" i="41"/>
  <c r="V23" i="41"/>
  <c r="U23" i="41"/>
  <c r="T23" i="41"/>
  <c r="S23" i="41"/>
  <c r="R23" i="41"/>
  <c r="Q23" i="41"/>
  <c r="P23" i="41"/>
  <c r="O23" i="41"/>
  <c r="N23" i="41"/>
  <c r="M23" i="41"/>
  <c r="L23" i="41"/>
  <c r="K23" i="41"/>
  <c r="J23" i="41"/>
  <c r="I23" i="41"/>
  <c r="H23" i="41"/>
  <c r="G23" i="41"/>
  <c r="F23" i="41"/>
  <c r="E23" i="41"/>
  <c r="B23" i="41"/>
  <c r="AJ22" i="41"/>
  <c r="AH22" i="41"/>
  <c r="AC22" i="16" s="1"/>
  <c r="AG22" i="41"/>
  <c r="AB22" i="16" s="1"/>
  <c r="AF22" i="41"/>
  <c r="AA22" i="16" s="1"/>
  <c r="AJ21" i="41"/>
  <c r="AH21" i="41"/>
  <c r="AC21" i="16" s="1"/>
  <c r="AG21" i="41"/>
  <c r="AB21" i="16" s="1"/>
  <c r="AF21" i="41"/>
  <c r="AJ20" i="41"/>
  <c r="AH20" i="41"/>
  <c r="AC20" i="16" s="1"/>
  <c r="AG20" i="41"/>
  <c r="AB20" i="16" s="1"/>
  <c r="AF20" i="41"/>
  <c r="AJ19" i="41"/>
  <c r="AH19" i="41"/>
  <c r="AC19" i="16" s="1"/>
  <c r="AG19" i="41"/>
  <c r="AB19" i="16" s="1"/>
  <c r="AF19" i="41"/>
  <c r="AE18" i="41"/>
  <c r="AD18" i="41"/>
  <c r="AC18" i="41"/>
  <c r="AB18" i="41"/>
  <c r="AA18" i="41"/>
  <c r="Z18" i="41"/>
  <c r="Y18" i="41"/>
  <c r="X18" i="41"/>
  <c r="W18" i="41"/>
  <c r="V18" i="41"/>
  <c r="U18" i="41"/>
  <c r="T18" i="41"/>
  <c r="S18" i="41"/>
  <c r="R18" i="41"/>
  <c r="Q18" i="41"/>
  <c r="P18" i="41"/>
  <c r="O18" i="41"/>
  <c r="N18" i="41"/>
  <c r="M18" i="41"/>
  <c r="L18" i="41"/>
  <c r="K18" i="41"/>
  <c r="J18" i="41"/>
  <c r="I18" i="41"/>
  <c r="H18" i="41"/>
  <c r="G18" i="41"/>
  <c r="F18" i="41"/>
  <c r="E18" i="41"/>
  <c r="B18" i="41"/>
  <c r="AJ17" i="41"/>
  <c r="AH17" i="41"/>
  <c r="AC17" i="16" s="1"/>
  <c r="AG17" i="41"/>
  <c r="AB17" i="16" s="1"/>
  <c r="AF17" i="41"/>
  <c r="AA17" i="16" s="1"/>
  <c r="AJ16" i="41"/>
  <c r="AH16" i="41"/>
  <c r="AC16" i="16" s="1"/>
  <c r="AG16" i="41"/>
  <c r="AB16" i="16" s="1"/>
  <c r="AF16" i="41"/>
  <c r="AJ15" i="41"/>
  <c r="AH15" i="41"/>
  <c r="AC15" i="16" s="1"/>
  <c r="AG15" i="41"/>
  <c r="AB15" i="16" s="1"/>
  <c r="AF15" i="41"/>
  <c r="AA15" i="16" s="1"/>
  <c r="AJ14" i="41"/>
  <c r="AH14" i="41"/>
  <c r="AC14" i="16" s="1"/>
  <c r="AG14" i="41"/>
  <c r="AB14" i="16" s="1"/>
  <c r="AF14" i="41"/>
  <c r="AA14" i="16" s="1"/>
  <c r="AE13" i="41"/>
  <c r="AD13" i="41"/>
  <c r="AC13" i="41"/>
  <c r="AB13" i="41"/>
  <c r="AA13" i="41"/>
  <c r="Z13" i="41"/>
  <c r="Y13" i="41"/>
  <c r="X13" i="41"/>
  <c r="W13" i="41"/>
  <c r="V13" i="41"/>
  <c r="U13" i="41"/>
  <c r="T13" i="41"/>
  <c r="S13" i="41"/>
  <c r="R13" i="41"/>
  <c r="Q13" i="41"/>
  <c r="P13" i="41"/>
  <c r="O13" i="41"/>
  <c r="N13" i="41"/>
  <c r="M13" i="41"/>
  <c r="L13" i="41"/>
  <c r="K13" i="41"/>
  <c r="J13" i="41"/>
  <c r="I13" i="41"/>
  <c r="H13" i="41"/>
  <c r="G13" i="41"/>
  <c r="F13" i="41"/>
  <c r="E13" i="41"/>
  <c r="B13" i="41"/>
  <c r="AJ12" i="41"/>
  <c r="AH12" i="41"/>
  <c r="AC12" i="16" s="1"/>
  <c r="AG12" i="41"/>
  <c r="AB12" i="16" s="1"/>
  <c r="AF12" i="41"/>
  <c r="AJ11" i="41"/>
  <c r="AH11" i="41"/>
  <c r="AC11" i="16" s="1"/>
  <c r="AG11" i="41"/>
  <c r="AB11" i="16" s="1"/>
  <c r="AF11" i="41"/>
  <c r="AJ10" i="41"/>
  <c r="AH10" i="41"/>
  <c r="AC10" i="16" s="1"/>
  <c r="AG10" i="41"/>
  <c r="AB10" i="16" s="1"/>
  <c r="AF10" i="41"/>
  <c r="AJ9" i="41"/>
  <c r="AH9" i="41"/>
  <c r="AC9" i="16" s="1"/>
  <c r="AG9" i="41"/>
  <c r="AF9" i="41"/>
  <c r="AA9" i="16" s="1"/>
  <c r="AE8" i="41"/>
  <c r="AD8" i="41"/>
  <c r="AC8" i="41"/>
  <c r="AB8" i="41"/>
  <c r="AA8" i="41"/>
  <c r="Z8" i="41"/>
  <c r="Y8" i="41"/>
  <c r="X8" i="41"/>
  <c r="W8" i="41"/>
  <c r="V8" i="41"/>
  <c r="U8" i="41"/>
  <c r="T8" i="41"/>
  <c r="S8" i="41"/>
  <c r="R8" i="41"/>
  <c r="Q8" i="41"/>
  <c r="P8" i="41"/>
  <c r="O8" i="41"/>
  <c r="N8" i="41"/>
  <c r="M8" i="41"/>
  <c r="L8" i="41"/>
  <c r="K8" i="41"/>
  <c r="J8" i="41"/>
  <c r="I8" i="41"/>
  <c r="H8" i="41"/>
  <c r="G8" i="41"/>
  <c r="F8" i="41"/>
  <c r="E8" i="41"/>
  <c r="B8" i="41"/>
  <c r="AE102" i="40"/>
  <c r="AD102" i="40"/>
  <c r="AC102" i="40"/>
  <c r="AB102" i="40"/>
  <c r="AA102" i="40"/>
  <c r="Z102" i="40"/>
  <c r="Y102" i="40"/>
  <c r="X102" i="40"/>
  <c r="W102" i="40"/>
  <c r="V102" i="40"/>
  <c r="U102" i="40"/>
  <c r="T102" i="40"/>
  <c r="S102" i="40"/>
  <c r="R102" i="40"/>
  <c r="Q102" i="40"/>
  <c r="P102" i="40"/>
  <c r="O102" i="40"/>
  <c r="N102" i="40"/>
  <c r="M102" i="40"/>
  <c r="L102" i="40"/>
  <c r="K102" i="40"/>
  <c r="J102" i="40"/>
  <c r="I102" i="40"/>
  <c r="H102" i="40"/>
  <c r="G102" i="40"/>
  <c r="F102" i="40"/>
  <c r="E102" i="40"/>
  <c r="AE101" i="40"/>
  <c r="AD101" i="40"/>
  <c r="AC101" i="40"/>
  <c r="AB101" i="40"/>
  <c r="AA101" i="40"/>
  <c r="Z101" i="40"/>
  <c r="Y101" i="40"/>
  <c r="X101" i="40"/>
  <c r="W101" i="40"/>
  <c r="V101" i="40"/>
  <c r="U101" i="40"/>
  <c r="T101" i="40"/>
  <c r="S101" i="40"/>
  <c r="R101" i="40"/>
  <c r="Q101" i="40"/>
  <c r="P101" i="40"/>
  <c r="O101" i="40"/>
  <c r="N101" i="40"/>
  <c r="M101" i="40"/>
  <c r="L101" i="40"/>
  <c r="K101" i="40"/>
  <c r="J101" i="40"/>
  <c r="I101" i="40"/>
  <c r="H101" i="40"/>
  <c r="G101" i="40"/>
  <c r="F101" i="40"/>
  <c r="E101" i="40"/>
  <c r="AE100" i="40"/>
  <c r="AD100" i="40"/>
  <c r="AC100" i="40"/>
  <c r="AB100" i="40"/>
  <c r="AA100" i="40"/>
  <c r="Z100" i="40"/>
  <c r="Y100" i="40"/>
  <c r="X100" i="40"/>
  <c r="W100" i="40"/>
  <c r="V100" i="40"/>
  <c r="U100" i="40"/>
  <c r="T100" i="40"/>
  <c r="S100" i="40"/>
  <c r="R100" i="40"/>
  <c r="Q100" i="40"/>
  <c r="P100" i="40"/>
  <c r="O100" i="40"/>
  <c r="N100" i="40"/>
  <c r="M100" i="40"/>
  <c r="L100" i="40"/>
  <c r="K100" i="40"/>
  <c r="J100" i="40"/>
  <c r="I100" i="40"/>
  <c r="H100" i="40"/>
  <c r="G100" i="40"/>
  <c r="F100" i="40"/>
  <c r="AE99" i="40"/>
  <c r="AD99" i="40"/>
  <c r="AC99" i="40"/>
  <c r="AB99" i="40"/>
  <c r="AA99" i="40"/>
  <c r="Z99" i="40"/>
  <c r="Y99" i="40"/>
  <c r="X99" i="40"/>
  <c r="W99" i="40"/>
  <c r="V99" i="40"/>
  <c r="U99" i="40"/>
  <c r="T99" i="40"/>
  <c r="S99" i="40"/>
  <c r="R99" i="40"/>
  <c r="Q99" i="40"/>
  <c r="P99" i="40"/>
  <c r="O99" i="40"/>
  <c r="N99" i="40"/>
  <c r="M99" i="40"/>
  <c r="L99" i="40"/>
  <c r="K99" i="40"/>
  <c r="J99" i="40"/>
  <c r="I99" i="40"/>
  <c r="H99" i="40"/>
  <c r="AJ97" i="40"/>
  <c r="AH97" i="40"/>
  <c r="Z97" i="16" s="1"/>
  <c r="AG97" i="40"/>
  <c r="Y97" i="16" s="1"/>
  <c r="AF97" i="40"/>
  <c r="AJ96" i="40"/>
  <c r="AH96" i="40"/>
  <c r="Z96" i="16" s="1"/>
  <c r="AG96" i="40"/>
  <c r="Y96" i="16" s="1"/>
  <c r="AF96" i="40"/>
  <c r="AJ95" i="40"/>
  <c r="AH95" i="40"/>
  <c r="Z95" i="16" s="1"/>
  <c r="AG95" i="40"/>
  <c r="Y95" i="16" s="1"/>
  <c r="AF95" i="40"/>
  <c r="AJ94" i="40"/>
  <c r="AH94" i="40"/>
  <c r="Z94" i="16" s="1"/>
  <c r="AG94" i="40"/>
  <c r="AF94" i="40"/>
  <c r="X94" i="16" s="1"/>
  <c r="AE93" i="40"/>
  <c r="AD93" i="40"/>
  <c r="AC93" i="40"/>
  <c r="AB93" i="40"/>
  <c r="AA93" i="40"/>
  <c r="Z93" i="40"/>
  <c r="Y93" i="40"/>
  <c r="X93" i="40"/>
  <c r="W93" i="40"/>
  <c r="V93" i="40"/>
  <c r="U93" i="40"/>
  <c r="T93" i="40"/>
  <c r="S93" i="40"/>
  <c r="R93" i="40"/>
  <c r="Q93" i="40"/>
  <c r="P93" i="40"/>
  <c r="O93" i="40"/>
  <c r="N93" i="40"/>
  <c r="M93" i="40"/>
  <c r="L93" i="40"/>
  <c r="K93" i="40"/>
  <c r="J93" i="40"/>
  <c r="I93" i="40"/>
  <c r="H93" i="40"/>
  <c r="G93" i="40"/>
  <c r="F93" i="40"/>
  <c r="E93" i="40"/>
  <c r="B93" i="40"/>
  <c r="AJ92" i="40"/>
  <c r="AH92" i="40"/>
  <c r="Z92" i="16" s="1"/>
  <c r="AG92" i="40"/>
  <c r="Y92" i="16" s="1"/>
  <c r="AF92" i="40"/>
  <c r="X92" i="16" s="1"/>
  <c r="AJ91" i="40"/>
  <c r="AH91" i="40"/>
  <c r="Z91" i="16" s="1"/>
  <c r="AG91" i="40"/>
  <c r="Y91" i="16" s="1"/>
  <c r="AF91" i="40"/>
  <c r="X91" i="16" s="1"/>
  <c r="AJ90" i="40"/>
  <c r="AH90" i="40"/>
  <c r="Z90" i="16" s="1"/>
  <c r="AG90" i="40"/>
  <c r="Y90" i="16" s="1"/>
  <c r="AF90" i="40"/>
  <c r="X90" i="16" s="1"/>
  <c r="AJ89" i="40"/>
  <c r="AH89" i="40"/>
  <c r="Z89" i="16" s="1"/>
  <c r="AG89" i="40"/>
  <c r="Y89" i="16" s="1"/>
  <c r="AF89" i="40"/>
  <c r="X89" i="16" s="1"/>
  <c r="AE88" i="40"/>
  <c r="AD88" i="40"/>
  <c r="AC88" i="40"/>
  <c r="AB88" i="40"/>
  <c r="AA88" i="40"/>
  <c r="Z88" i="40"/>
  <c r="Y88" i="40"/>
  <c r="X88" i="40"/>
  <c r="W88" i="40"/>
  <c r="V88" i="40"/>
  <c r="U88" i="40"/>
  <c r="T88" i="40"/>
  <c r="S88" i="40"/>
  <c r="R88" i="40"/>
  <c r="Q88" i="40"/>
  <c r="P88" i="40"/>
  <c r="O88" i="40"/>
  <c r="N88" i="40"/>
  <c r="M88" i="40"/>
  <c r="L88" i="40"/>
  <c r="K88" i="40"/>
  <c r="J88" i="40"/>
  <c r="I88" i="40"/>
  <c r="H88" i="40"/>
  <c r="G88" i="40"/>
  <c r="F88" i="40"/>
  <c r="E88" i="40"/>
  <c r="B88" i="40"/>
  <c r="AJ87" i="40"/>
  <c r="AH87" i="40"/>
  <c r="Z87" i="16" s="1"/>
  <c r="AG87" i="40"/>
  <c r="Y87" i="16" s="1"/>
  <c r="AF87" i="40"/>
  <c r="X87" i="16" s="1"/>
  <c r="AJ86" i="40"/>
  <c r="AH86" i="40"/>
  <c r="Z86" i="16" s="1"/>
  <c r="AG86" i="40"/>
  <c r="Y86" i="16" s="1"/>
  <c r="AF86" i="40"/>
  <c r="AJ85" i="40"/>
  <c r="AH85" i="40"/>
  <c r="Z85" i="16" s="1"/>
  <c r="AG85" i="40"/>
  <c r="Y85" i="16" s="1"/>
  <c r="AF85" i="40"/>
  <c r="X85" i="16" s="1"/>
  <c r="AJ84" i="40"/>
  <c r="AH84" i="40"/>
  <c r="Z84" i="16" s="1"/>
  <c r="AG84" i="40"/>
  <c r="Y84" i="16" s="1"/>
  <c r="AF84" i="40"/>
  <c r="X84" i="16" s="1"/>
  <c r="AE83" i="40"/>
  <c r="AD83" i="40"/>
  <c r="AC83" i="40"/>
  <c r="AB83" i="40"/>
  <c r="AA83" i="40"/>
  <c r="Z83" i="40"/>
  <c r="Y83" i="40"/>
  <c r="X83" i="40"/>
  <c r="W83" i="40"/>
  <c r="V83" i="40"/>
  <c r="U83" i="40"/>
  <c r="T83" i="40"/>
  <c r="S83" i="40"/>
  <c r="R83" i="40"/>
  <c r="Q83" i="40"/>
  <c r="P83" i="40"/>
  <c r="O83" i="40"/>
  <c r="N83" i="40"/>
  <c r="M83" i="40"/>
  <c r="L83" i="40"/>
  <c r="K83" i="40"/>
  <c r="J83" i="40"/>
  <c r="I83" i="40"/>
  <c r="H83" i="40"/>
  <c r="G83" i="40"/>
  <c r="F83" i="40"/>
  <c r="E83" i="40"/>
  <c r="B83" i="40"/>
  <c r="AJ82" i="40"/>
  <c r="AH82" i="40"/>
  <c r="Z82" i="16" s="1"/>
  <c r="AG82" i="40"/>
  <c r="Y82" i="16" s="1"/>
  <c r="AF82" i="40"/>
  <c r="X82" i="16" s="1"/>
  <c r="AJ81" i="40"/>
  <c r="AH81" i="40"/>
  <c r="Z81" i="16" s="1"/>
  <c r="AG81" i="40"/>
  <c r="Y81" i="16" s="1"/>
  <c r="AF81" i="40"/>
  <c r="AJ80" i="40"/>
  <c r="AH80" i="40"/>
  <c r="Z80" i="16" s="1"/>
  <c r="AG80" i="40"/>
  <c r="Y80" i="16" s="1"/>
  <c r="AF80" i="40"/>
  <c r="AJ79" i="40"/>
  <c r="AH79" i="40"/>
  <c r="Z79" i="16" s="1"/>
  <c r="AG79" i="40"/>
  <c r="Y79" i="16" s="1"/>
  <c r="AF79" i="40"/>
  <c r="AE78" i="40"/>
  <c r="AD78" i="40"/>
  <c r="AC78" i="40"/>
  <c r="AB78" i="40"/>
  <c r="AA78" i="40"/>
  <c r="Z78" i="40"/>
  <c r="Y78" i="40"/>
  <c r="X78" i="40"/>
  <c r="W78" i="40"/>
  <c r="V78" i="40"/>
  <c r="U78" i="40"/>
  <c r="T78" i="40"/>
  <c r="S78" i="40"/>
  <c r="R78" i="40"/>
  <c r="Q78" i="40"/>
  <c r="P78" i="40"/>
  <c r="O78" i="40"/>
  <c r="N78" i="40"/>
  <c r="M78" i="40"/>
  <c r="L78" i="40"/>
  <c r="K78" i="40"/>
  <c r="J78" i="40"/>
  <c r="I78" i="40"/>
  <c r="H78" i="40"/>
  <c r="G78" i="40"/>
  <c r="F78" i="40"/>
  <c r="E78" i="40"/>
  <c r="B78" i="40"/>
  <c r="AJ77" i="40"/>
  <c r="AH77" i="40"/>
  <c r="Z77" i="16" s="1"/>
  <c r="AG77" i="40"/>
  <c r="Y77" i="16" s="1"/>
  <c r="AF77" i="40"/>
  <c r="AJ76" i="40"/>
  <c r="AH76" i="40"/>
  <c r="Z76" i="16" s="1"/>
  <c r="AG76" i="40"/>
  <c r="Y76" i="16" s="1"/>
  <c r="AF76" i="40"/>
  <c r="AJ75" i="40"/>
  <c r="AH75" i="40"/>
  <c r="Z75" i="16" s="1"/>
  <c r="AG75" i="40"/>
  <c r="Y75" i="16" s="1"/>
  <c r="AF75" i="40"/>
  <c r="X75" i="16" s="1"/>
  <c r="AJ74" i="40"/>
  <c r="AH74" i="40"/>
  <c r="Z74" i="16" s="1"/>
  <c r="AG74" i="40"/>
  <c r="Y74" i="16" s="1"/>
  <c r="AF74" i="40"/>
  <c r="X74" i="16" s="1"/>
  <c r="AE73" i="40"/>
  <c r="AD73" i="40"/>
  <c r="AC73" i="40"/>
  <c r="AB73" i="40"/>
  <c r="AA73" i="40"/>
  <c r="Z73" i="40"/>
  <c r="Y73" i="40"/>
  <c r="X73" i="40"/>
  <c r="W73" i="40"/>
  <c r="V73" i="40"/>
  <c r="U73" i="40"/>
  <c r="T73" i="40"/>
  <c r="S73" i="40"/>
  <c r="R73" i="40"/>
  <c r="Q73" i="40"/>
  <c r="P73" i="40"/>
  <c r="O73" i="40"/>
  <c r="N73" i="40"/>
  <c r="M73" i="40"/>
  <c r="L73" i="40"/>
  <c r="K73" i="40"/>
  <c r="J73" i="40"/>
  <c r="I73" i="40"/>
  <c r="H73" i="40"/>
  <c r="G73" i="40"/>
  <c r="F73" i="40"/>
  <c r="E73" i="40"/>
  <c r="B73" i="40"/>
  <c r="AJ72" i="40"/>
  <c r="AH72" i="40"/>
  <c r="Z72" i="16" s="1"/>
  <c r="AG72" i="40"/>
  <c r="Y72" i="16" s="1"/>
  <c r="AF72" i="40"/>
  <c r="X72" i="16" s="1"/>
  <c r="AJ71" i="40"/>
  <c r="AH71" i="40"/>
  <c r="Z71" i="16" s="1"/>
  <c r="AG71" i="40"/>
  <c r="Y71" i="16" s="1"/>
  <c r="AF71" i="40"/>
  <c r="AJ70" i="40"/>
  <c r="AH70" i="40"/>
  <c r="Z70" i="16" s="1"/>
  <c r="AG70" i="40"/>
  <c r="Y70" i="16" s="1"/>
  <c r="AF70" i="40"/>
  <c r="AJ69" i="40"/>
  <c r="AH69" i="40"/>
  <c r="Z69" i="16" s="1"/>
  <c r="AG69" i="40"/>
  <c r="Y69" i="16" s="1"/>
  <c r="AF69" i="40"/>
  <c r="AE68" i="40"/>
  <c r="AD68" i="40"/>
  <c r="AC68" i="40"/>
  <c r="AB68" i="40"/>
  <c r="AA68" i="40"/>
  <c r="Z68" i="40"/>
  <c r="Y68" i="40"/>
  <c r="X68" i="40"/>
  <c r="W68" i="40"/>
  <c r="V68" i="40"/>
  <c r="U68" i="40"/>
  <c r="T68" i="40"/>
  <c r="S68" i="40"/>
  <c r="R68" i="40"/>
  <c r="Q68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B68" i="40"/>
  <c r="AJ67" i="40"/>
  <c r="AH67" i="40"/>
  <c r="Z67" i="16" s="1"/>
  <c r="AG67" i="40"/>
  <c r="Y67" i="16" s="1"/>
  <c r="AF67" i="40"/>
  <c r="X67" i="16" s="1"/>
  <c r="AJ66" i="40"/>
  <c r="AH66" i="40"/>
  <c r="Z66" i="16" s="1"/>
  <c r="AG66" i="40"/>
  <c r="Y66" i="16" s="1"/>
  <c r="AF66" i="40"/>
  <c r="AJ65" i="40"/>
  <c r="AH65" i="40"/>
  <c r="Z65" i="16" s="1"/>
  <c r="AG65" i="40"/>
  <c r="Y65" i="16" s="1"/>
  <c r="AF65" i="40"/>
  <c r="X65" i="16" s="1"/>
  <c r="AJ64" i="40"/>
  <c r="AH64" i="40"/>
  <c r="Z64" i="16" s="1"/>
  <c r="AG64" i="40"/>
  <c r="Y64" i="16" s="1"/>
  <c r="AF64" i="40"/>
  <c r="X64" i="16" s="1"/>
  <c r="AE63" i="40"/>
  <c r="AD63" i="40"/>
  <c r="AC63" i="40"/>
  <c r="AB63" i="40"/>
  <c r="AA63" i="40"/>
  <c r="Z63" i="40"/>
  <c r="Y63" i="40"/>
  <c r="X63" i="40"/>
  <c r="W63" i="40"/>
  <c r="V63" i="40"/>
  <c r="U63" i="40"/>
  <c r="T63" i="40"/>
  <c r="S63" i="40"/>
  <c r="R63" i="40"/>
  <c r="Q63" i="40"/>
  <c r="P63" i="40"/>
  <c r="O63" i="40"/>
  <c r="N63" i="40"/>
  <c r="M63" i="40"/>
  <c r="L63" i="40"/>
  <c r="K63" i="40"/>
  <c r="J63" i="40"/>
  <c r="I63" i="40"/>
  <c r="H63" i="40"/>
  <c r="G63" i="40"/>
  <c r="F63" i="40"/>
  <c r="E63" i="40"/>
  <c r="B63" i="40"/>
  <c r="AJ62" i="40"/>
  <c r="AH62" i="40"/>
  <c r="Z62" i="16" s="1"/>
  <c r="AG62" i="40"/>
  <c r="Y62" i="16" s="1"/>
  <c r="AF62" i="40"/>
  <c r="X62" i="16" s="1"/>
  <c r="AJ61" i="40"/>
  <c r="AH61" i="40"/>
  <c r="Z61" i="16" s="1"/>
  <c r="AG61" i="40"/>
  <c r="Y61" i="16" s="1"/>
  <c r="AF61" i="40"/>
  <c r="AJ60" i="40"/>
  <c r="AH60" i="40"/>
  <c r="Z60" i="16" s="1"/>
  <c r="AG60" i="40"/>
  <c r="Y60" i="16" s="1"/>
  <c r="AF60" i="40"/>
  <c r="AJ59" i="40"/>
  <c r="AH59" i="40"/>
  <c r="Z59" i="16" s="1"/>
  <c r="AG59" i="40"/>
  <c r="Y59" i="16" s="1"/>
  <c r="AF59" i="40"/>
  <c r="AE58" i="40"/>
  <c r="AD58" i="40"/>
  <c r="AC58" i="40"/>
  <c r="AB58" i="40"/>
  <c r="AA58" i="40"/>
  <c r="Z58" i="40"/>
  <c r="Y58" i="40"/>
  <c r="X58" i="40"/>
  <c r="W58" i="40"/>
  <c r="V58" i="40"/>
  <c r="U58" i="40"/>
  <c r="T58" i="40"/>
  <c r="S58" i="40"/>
  <c r="R58" i="40"/>
  <c r="Q58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B58" i="40"/>
  <c r="AJ57" i="40"/>
  <c r="AH57" i="40"/>
  <c r="Z57" i="16" s="1"/>
  <c r="AG57" i="40"/>
  <c r="AF57" i="40"/>
  <c r="X57" i="16" s="1"/>
  <c r="AJ56" i="40"/>
  <c r="AH56" i="40"/>
  <c r="Z56" i="16" s="1"/>
  <c r="AG56" i="40"/>
  <c r="Y56" i="16" s="1"/>
  <c r="AF56" i="40"/>
  <c r="X56" i="16" s="1"/>
  <c r="AJ55" i="40"/>
  <c r="AH55" i="40"/>
  <c r="Z55" i="16" s="1"/>
  <c r="AG55" i="40"/>
  <c r="Y55" i="16" s="1"/>
  <c r="AF55" i="40"/>
  <c r="X55" i="16" s="1"/>
  <c r="AJ54" i="40"/>
  <c r="AH54" i="40"/>
  <c r="Z54" i="16" s="1"/>
  <c r="AG54" i="40"/>
  <c r="Y54" i="16" s="1"/>
  <c r="AF54" i="40"/>
  <c r="AE53" i="40"/>
  <c r="AD53" i="40"/>
  <c r="AC53" i="40"/>
  <c r="AB53" i="40"/>
  <c r="AA53" i="40"/>
  <c r="Z53" i="40"/>
  <c r="Y53" i="40"/>
  <c r="X53" i="40"/>
  <c r="W53" i="40"/>
  <c r="V53" i="40"/>
  <c r="U53" i="40"/>
  <c r="T53" i="40"/>
  <c r="S53" i="40"/>
  <c r="R53" i="40"/>
  <c r="Q53" i="40"/>
  <c r="P53" i="40"/>
  <c r="O53" i="40"/>
  <c r="N53" i="40"/>
  <c r="M53" i="40"/>
  <c r="L53" i="40"/>
  <c r="K53" i="40"/>
  <c r="J53" i="40"/>
  <c r="I53" i="40"/>
  <c r="H53" i="40"/>
  <c r="G53" i="40"/>
  <c r="F53" i="40"/>
  <c r="E53" i="40"/>
  <c r="B53" i="40"/>
  <c r="AJ52" i="40"/>
  <c r="AH52" i="40"/>
  <c r="Z52" i="16" s="1"/>
  <c r="AG52" i="40"/>
  <c r="Y52" i="16" s="1"/>
  <c r="AF52" i="40"/>
  <c r="AJ51" i="40"/>
  <c r="AH51" i="40"/>
  <c r="Z51" i="16" s="1"/>
  <c r="AG51" i="40"/>
  <c r="Y51" i="16" s="1"/>
  <c r="AF51" i="40"/>
  <c r="AJ50" i="40"/>
  <c r="AH50" i="40"/>
  <c r="Z50" i="16" s="1"/>
  <c r="AG50" i="40"/>
  <c r="AF50" i="40"/>
  <c r="X50" i="16" s="1"/>
  <c r="AJ49" i="40"/>
  <c r="AH49" i="40"/>
  <c r="Z49" i="16" s="1"/>
  <c r="AG49" i="40"/>
  <c r="Y49" i="16" s="1"/>
  <c r="AF49" i="40"/>
  <c r="AE48" i="40"/>
  <c r="AD48" i="40"/>
  <c r="AC48" i="40"/>
  <c r="AB48" i="40"/>
  <c r="AA48" i="40"/>
  <c r="Z48" i="40"/>
  <c r="Y48" i="40"/>
  <c r="X48" i="40"/>
  <c r="W48" i="40"/>
  <c r="V48" i="40"/>
  <c r="U48" i="40"/>
  <c r="T48" i="40"/>
  <c r="S48" i="40"/>
  <c r="R48" i="40"/>
  <c r="Q48" i="40"/>
  <c r="P48" i="40"/>
  <c r="O48" i="40"/>
  <c r="N48" i="40"/>
  <c r="M48" i="40"/>
  <c r="L48" i="40"/>
  <c r="K48" i="40"/>
  <c r="J48" i="40"/>
  <c r="I48" i="40"/>
  <c r="H48" i="40"/>
  <c r="G48" i="40"/>
  <c r="F48" i="40"/>
  <c r="E48" i="40"/>
  <c r="B48" i="40"/>
  <c r="AJ47" i="40"/>
  <c r="AH47" i="40"/>
  <c r="Z47" i="16" s="1"/>
  <c r="AG47" i="40"/>
  <c r="Y47" i="16" s="1"/>
  <c r="AF47" i="40"/>
  <c r="AJ46" i="40"/>
  <c r="AH46" i="40"/>
  <c r="Z46" i="16" s="1"/>
  <c r="AG46" i="40"/>
  <c r="AF46" i="40"/>
  <c r="X46" i="16" s="1"/>
  <c r="AJ45" i="40"/>
  <c r="AH45" i="40"/>
  <c r="Z45" i="16" s="1"/>
  <c r="AG45" i="40"/>
  <c r="Y45" i="16" s="1"/>
  <c r="AF45" i="40"/>
  <c r="AJ44" i="40"/>
  <c r="AH44" i="40"/>
  <c r="Z44" i="16" s="1"/>
  <c r="AG44" i="40"/>
  <c r="Y44" i="16" s="1"/>
  <c r="AF44" i="40"/>
  <c r="AE43" i="40"/>
  <c r="AD43" i="40"/>
  <c r="AC43" i="40"/>
  <c r="AB43" i="40"/>
  <c r="AA43" i="40"/>
  <c r="Z43" i="40"/>
  <c r="Y43" i="40"/>
  <c r="X43" i="40"/>
  <c r="W43" i="40"/>
  <c r="V43" i="40"/>
  <c r="U43" i="40"/>
  <c r="T43" i="40"/>
  <c r="S43" i="40"/>
  <c r="R43" i="40"/>
  <c r="Q43" i="40"/>
  <c r="P43" i="40"/>
  <c r="O43" i="40"/>
  <c r="N43" i="40"/>
  <c r="M43" i="40"/>
  <c r="L43" i="40"/>
  <c r="K43" i="40"/>
  <c r="J43" i="40"/>
  <c r="I43" i="40"/>
  <c r="H43" i="40"/>
  <c r="G43" i="40"/>
  <c r="F43" i="40"/>
  <c r="E43" i="40"/>
  <c r="B43" i="40"/>
  <c r="AJ42" i="40"/>
  <c r="AH42" i="40"/>
  <c r="Z42" i="16" s="1"/>
  <c r="AG42" i="40"/>
  <c r="Y42" i="16" s="1"/>
  <c r="AF42" i="40"/>
  <c r="AJ41" i="40"/>
  <c r="AH41" i="40"/>
  <c r="Z41" i="16" s="1"/>
  <c r="AG41" i="40"/>
  <c r="AF41" i="40"/>
  <c r="X41" i="16" s="1"/>
  <c r="AJ40" i="40"/>
  <c r="AH40" i="40"/>
  <c r="Z40" i="16" s="1"/>
  <c r="AG40" i="40"/>
  <c r="Y40" i="16" s="1"/>
  <c r="AF40" i="40"/>
  <c r="X40" i="16" s="1"/>
  <c r="AJ39" i="40"/>
  <c r="AH39" i="40"/>
  <c r="Z39" i="16" s="1"/>
  <c r="AG39" i="40"/>
  <c r="Y39" i="16" s="1"/>
  <c r="AF39" i="40"/>
  <c r="X39" i="16" s="1"/>
  <c r="AE38" i="40"/>
  <c r="AD38" i="40"/>
  <c r="AC38" i="40"/>
  <c r="AB38" i="40"/>
  <c r="AA38" i="40"/>
  <c r="Z38" i="40"/>
  <c r="Y38" i="40"/>
  <c r="X38" i="40"/>
  <c r="W38" i="40"/>
  <c r="V38" i="40"/>
  <c r="U38" i="40"/>
  <c r="T38" i="40"/>
  <c r="S38" i="40"/>
  <c r="R38" i="40"/>
  <c r="Q38" i="40"/>
  <c r="P38" i="40"/>
  <c r="O38" i="40"/>
  <c r="N38" i="40"/>
  <c r="M38" i="40"/>
  <c r="L38" i="40"/>
  <c r="K38" i="40"/>
  <c r="J38" i="40"/>
  <c r="I38" i="40"/>
  <c r="H38" i="40"/>
  <c r="G38" i="40"/>
  <c r="F38" i="40"/>
  <c r="E38" i="40"/>
  <c r="B38" i="40"/>
  <c r="AJ37" i="40"/>
  <c r="AH37" i="40"/>
  <c r="Z37" i="16" s="1"/>
  <c r="AG37" i="40"/>
  <c r="Y37" i="16" s="1"/>
  <c r="AF37" i="40"/>
  <c r="AJ36" i="40"/>
  <c r="AH36" i="40"/>
  <c r="Z36" i="16" s="1"/>
  <c r="AG36" i="40"/>
  <c r="Y36" i="16" s="1"/>
  <c r="AF36" i="40"/>
  <c r="AJ35" i="40"/>
  <c r="AH35" i="40"/>
  <c r="Z35" i="16" s="1"/>
  <c r="AG35" i="40"/>
  <c r="Y35" i="16" s="1"/>
  <c r="AF35" i="40"/>
  <c r="AJ34" i="40"/>
  <c r="AH34" i="40"/>
  <c r="Z34" i="16" s="1"/>
  <c r="AG34" i="40"/>
  <c r="Y34" i="16" s="1"/>
  <c r="AF34" i="40"/>
  <c r="X34" i="16" s="1"/>
  <c r="AE33" i="40"/>
  <c r="AD33" i="40"/>
  <c r="AC33" i="40"/>
  <c r="AB33" i="40"/>
  <c r="AA33" i="40"/>
  <c r="Z33" i="40"/>
  <c r="Y33" i="40"/>
  <c r="X33" i="40"/>
  <c r="W33" i="40"/>
  <c r="V33" i="40"/>
  <c r="U33" i="40"/>
  <c r="T33" i="40"/>
  <c r="S33" i="40"/>
  <c r="R33" i="40"/>
  <c r="Q33" i="40"/>
  <c r="P33" i="40"/>
  <c r="O33" i="40"/>
  <c r="N33" i="40"/>
  <c r="M33" i="40"/>
  <c r="L33" i="40"/>
  <c r="K33" i="40"/>
  <c r="J33" i="40"/>
  <c r="I33" i="40"/>
  <c r="H33" i="40"/>
  <c r="G33" i="40"/>
  <c r="F33" i="40"/>
  <c r="E33" i="40"/>
  <c r="B33" i="40"/>
  <c r="AJ32" i="40"/>
  <c r="AH32" i="40"/>
  <c r="Z32" i="16" s="1"/>
  <c r="AG32" i="40"/>
  <c r="Y32" i="16" s="1"/>
  <c r="AF32" i="40"/>
  <c r="X32" i="16" s="1"/>
  <c r="AJ31" i="40"/>
  <c r="AH31" i="40"/>
  <c r="Z31" i="16" s="1"/>
  <c r="AG31" i="40"/>
  <c r="Y31" i="16" s="1"/>
  <c r="AF31" i="40"/>
  <c r="X31" i="16" s="1"/>
  <c r="AJ30" i="40"/>
  <c r="AH30" i="40"/>
  <c r="Z30" i="16" s="1"/>
  <c r="AG30" i="40"/>
  <c r="Y30" i="16" s="1"/>
  <c r="AF30" i="40"/>
  <c r="AJ29" i="40"/>
  <c r="AH29" i="40"/>
  <c r="Z29" i="16" s="1"/>
  <c r="AG29" i="40"/>
  <c r="AF29" i="40"/>
  <c r="X29" i="16" s="1"/>
  <c r="AE28" i="40"/>
  <c r="AD28" i="40"/>
  <c r="AC28" i="40"/>
  <c r="AB28" i="40"/>
  <c r="AA28" i="40"/>
  <c r="Z28" i="40"/>
  <c r="Y28" i="40"/>
  <c r="X28" i="40"/>
  <c r="W28" i="40"/>
  <c r="V28" i="40"/>
  <c r="U28" i="40"/>
  <c r="T28" i="40"/>
  <c r="S28" i="40"/>
  <c r="R28" i="40"/>
  <c r="Q28" i="40"/>
  <c r="P28" i="40"/>
  <c r="O28" i="40"/>
  <c r="N28" i="40"/>
  <c r="M28" i="40"/>
  <c r="L28" i="40"/>
  <c r="K28" i="40"/>
  <c r="J28" i="40"/>
  <c r="I28" i="40"/>
  <c r="H28" i="40"/>
  <c r="G28" i="40"/>
  <c r="F28" i="40"/>
  <c r="E28" i="40"/>
  <c r="B28" i="40"/>
  <c r="AJ27" i="40"/>
  <c r="AH27" i="40"/>
  <c r="Z27" i="16" s="1"/>
  <c r="AG27" i="40"/>
  <c r="Y27" i="16" s="1"/>
  <c r="AF27" i="40"/>
  <c r="X27" i="16" s="1"/>
  <c r="AJ26" i="40"/>
  <c r="AH26" i="40"/>
  <c r="Z26" i="16" s="1"/>
  <c r="AG26" i="40"/>
  <c r="AF26" i="40"/>
  <c r="X26" i="16" s="1"/>
  <c r="AJ25" i="40"/>
  <c r="AH25" i="40"/>
  <c r="Z25" i="16" s="1"/>
  <c r="AG25" i="40"/>
  <c r="Y25" i="16" s="1"/>
  <c r="AF25" i="40"/>
  <c r="AJ24" i="40"/>
  <c r="AH24" i="40"/>
  <c r="Z24" i="16" s="1"/>
  <c r="AG24" i="40"/>
  <c r="Y24" i="16" s="1"/>
  <c r="AF24" i="40"/>
  <c r="AE23" i="40"/>
  <c r="AD23" i="40"/>
  <c r="AC23" i="40"/>
  <c r="AB23" i="40"/>
  <c r="AA23" i="40"/>
  <c r="Z23" i="40"/>
  <c r="Y23" i="40"/>
  <c r="X23" i="40"/>
  <c r="W23" i="40"/>
  <c r="V23" i="40"/>
  <c r="U23" i="40"/>
  <c r="T23" i="40"/>
  <c r="S23" i="40"/>
  <c r="R23" i="40"/>
  <c r="Q23" i="40"/>
  <c r="P23" i="40"/>
  <c r="O23" i="40"/>
  <c r="N23" i="40"/>
  <c r="M23" i="40"/>
  <c r="L23" i="40"/>
  <c r="K23" i="40"/>
  <c r="J23" i="40"/>
  <c r="I23" i="40"/>
  <c r="H23" i="40"/>
  <c r="G23" i="40"/>
  <c r="F23" i="40"/>
  <c r="E23" i="40"/>
  <c r="B23" i="40"/>
  <c r="AJ22" i="40"/>
  <c r="AH22" i="40"/>
  <c r="Z22" i="16" s="1"/>
  <c r="AG22" i="40"/>
  <c r="Y22" i="16" s="1"/>
  <c r="AF22" i="40"/>
  <c r="AJ21" i="40"/>
  <c r="AH21" i="40"/>
  <c r="Z21" i="16" s="1"/>
  <c r="AG21" i="40"/>
  <c r="AF21" i="40"/>
  <c r="X21" i="16" s="1"/>
  <c r="AJ20" i="40"/>
  <c r="AH20" i="40"/>
  <c r="Z20" i="16" s="1"/>
  <c r="AG20" i="40"/>
  <c r="Y20" i="16" s="1"/>
  <c r="AF20" i="40"/>
  <c r="X20" i="16" s="1"/>
  <c r="AJ19" i="40"/>
  <c r="AH19" i="40"/>
  <c r="Z19" i="16" s="1"/>
  <c r="AG19" i="40"/>
  <c r="Y19" i="16" s="1"/>
  <c r="AF19" i="40"/>
  <c r="X19" i="16" s="1"/>
  <c r="AE18" i="40"/>
  <c r="AD18" i="40"/>
  <c r="AC18" i="40"/>
  <c r="AB18" i="40"/>
  <c r="AA18" i="40"/>
  <c r="Z18" i="40"/>
  <c r="Y18" i="40"/>
  <c r="X18" i="40"/>
  <c r="W18" i="40"/>
  <c r="V18" i="40"/>
  <c r="U18" i="40"/>
  <c r="T18" i="40"/>
  <c r="S18" i="40"/>
  <c r="R18" i="40"/>
  <c r="Q18" i="40"/>
  <c r="P18" i="40"/>
  <c r="O18" i="40"/>
  <c r="N18" i="40"/>
  <c r="M18" i="40"/>
  <c r="L18" i="40"/>
  <c r="K18" i="40"/>
  <c r="J18" i="40"/>
  <c r="I18" i="40"/>
  <c r="H18" i="40"/>
  <c r="G18" i="40"/>
  <c r="F18" i="40"/>
  <c r="E18" i="40"/>
  <c r="B18" i="40"/>
  <c r="AJ17" i="40"/>
  <c r="AH17" i="40"/>
  <c r="Z17" i="16" s="1"/>
  <c r="AG17" i="40"/>
  <c r="Y17" i="16" s="1"/>
  <c r="AF17" i="40"/>
  <c r="X17" i="16" s="1"/>
  <c r="AJ16" i="40"/>
  <c r="AH16" i="40"/>
  <c r="Z16" i="16" s="1"/>
  <c r="AG16" i="40"/>
  <c r="Y16" i="16" s="1"/>
  <c r="AF16" i="40"/>
  <c r="AJ15" i="40"/>
  <c r="AH15" i="40"/>
  <c r="Z15" i="16" s="1"/>
  <c r="AG15" i="40"/>
  <c r="Y15" i="16" s="1"/>
  <c r="AF15" i="40"/>
  <c r="AJ14" i="40"/>
  <c r="AH14" i="40"/>
  <c r="Z14" i="16" s="1"/>
  <c r="AG14" i="40"/>
  <c r="Y14" i="16" s="1"/>
  <c r="AF14" i="40"/>
  <c r="AE13" i="40"/>
  <c r="AD13" i="40"/>
  <c r="AC13" i="40"/>
  <c r="AB13" i="40"/>
  <c r="AA13" i="40"/>
  <c r="Z13" i="40"/>
  <c r="Y13" i="40"/>
  <c r="X13" i="40"/>
  <c r="W13" i="40"/>
  <c r="V13" i="40"/>
  <c r="U13" i="40"/>
  <c r="T13" i="40"/>
  <c r="S13" i="40"/>
  <c r="R13" i="40"/>
  <c r="Q13" i="40"/>
  <c r="P13" i="40"/>
  <c r="O13" i="40"/>
  <c r="N13" i="40"/>
  <c r="M13" i="40"/>
  <c r="L13" i="40"/>
  <c r="K13" i="40"/>
  <c r="J13" i="40"/>
  <c r="I13" i="40"/>
  <c r="H13" i="40"/>
  <c r="G13" i="40"/>
  <c r="F13" i="40"/>
  <c r="E13" i="40"/>
  <c r="B13" i="40"/>
  <c r="AJ12" i="40"/>
  <c r="AH12" i="40"/>
  <c r="Z12" i="16" s="1"/>
  <c r="AG12" i="40"/>
  <c r="Y12" i="16" s="1"/>
  <c r="AF12" i="40"/>
  <c r="AJ11" i="40"/>
  <c r="AH11" i="40"/>
  <c r="Z11" i="16" s="1"/>
  <c r="Z101" i="16" s="1"/>
  <c r="AG11" i="40"/>
  <c r="Y11" i="16" s="1"/>
  <c r="AF11" i="40"/>
  <c r="X11" i="16" s="1"/>
  <c r="AJ10" i="40"/>
  <c r="AH10" i="40"/>
  <c r="Z10" i="16" s="1"/>
  <c r="AG10" i="40"/>
  <c r="AF10" i="40"/>
  <c r="X10" i="16" s="1"/>
  <c r="AJ9" i="40"/>
  <c r="AH9" i="40"/>
  <c r="Z9" i="16" s="1"/>
  <c r="Z99" i="16" s="1"/>
  <c r="AG9" i="40"/>
  <c r="Y9" i="16" s="1"/>
  <c r="AF9" i="40"/>
  <c r="AE8" i="40"/>
  <c r="AD8" i="40"/>
  <c r="AC8" i="40"/>
  <c r="AB8" i="40"/>
  <c r="AA8" i="40"/>
  <c r="Z8" i="40"/>
  <c r="Y8" i="40"/>
  <c r="X8" i="40"/>
  <c r="W8" i="40"/>
  <c r="V8" i="40"/>
  <c r="U8" i="40"/>
  <c r="T8" i="40"/>
  <c r="S8" i="40"/>
  <c r="R8" i="40"/>
  <c r="Q8" i="40"/>
  <c r="P8" i="40"/>
  <c r="O8" i="40"/>
  <c r="N8" i="40"/>
  <c r="M8" i="40"/>
  <c r="L8" i="40"/>
  <c r="K8" i="40"/>
  <c r="J8" i="40"/>
  <c r="I8" i="40"/>
  <c r="H8" i="40"/>
  <c r="G8" i="40"/>
  <c r="F8" i="40"/>
  <c r="E8" i="40"/>
  <c r="B8" i="40"/>
  <c r="AE102" i="39"/>
  <c r="AD102" i="39"/>
  <c r="AC102" i="39"/>
  <c r="AB102" i="39"/>
  <c r="AA102" i="39"/>
  <c r="Z102" i="39"/>
  <c r="Y102" i="39"/>
  <c r="X102" i="39"/>
  <c r="W102" i="39"/>
  <c r="V102" i="39"/>
  <c r="U102" i="39"/>
  <c r="T102" i="39"/>
  <c r="S102" i="39"/>
  <c r="R102" i="39"/>
  <c r="Q102" i="39"/>
  <c r="P102" i="39"/>
  <c r="O102" i="39"/>
  <c r="N102" i="39"/>
  <c r="M102" i="39"/>
  <c r="L102" i="39"/>
  <c r="K102" i="39"/>
  <c r="J102" i="39"/>
  <c r="I102" i="39"/>
  <c r="H102" i="39"/>
  <c r="G102" i="39"/>
  <c r="F102" i="39"/>
  <c r="E102" i="39"/>
  <c r="AE101" i="39"/>
  <c r="AD101" i="39"/>
  <c r="AC101" i="39"/>
  <c r="AB101" i="39"/>
  <c r="AA101" i="39"/>
  <c r="Z101" i="39"/>
  <c r="Y101" i="39"/>
  <c r="X101" i="39"/>
  <c r="W101" i="39"/>
  <c r="V101" i="39"/>
  <c r="U101" i="39"/>
  <c r="T101" i="39"/>
  <c r="S101" i="39"/>
  <c r="R101" i="39"/>
  <c r="Q101" i="39"/>
  <c r="P101" i="39"/>
  <c r="O101" i="39"/>
  <c r="N101" i="39"/>
  <c r="M101" i="39"/>
  <c r="L101" i="39"/>
  <c r="K101" i="39"/>
  <c r="J101" i="39"/>
  <c r="I101" i="39"/>
  <c r="H101" i="39"/>
  <c r="G101" i="39"/>
  <c r="F101" i="39"/>
  <c r="E101" i="39"/>
  <c r="AE100" i="39"/>
  <c r="AD100" i="39"/>
  <c r="AC100" i="39"/>
  <c r="AB100" i="39"/>
  <c r="AA100" i="39"/>
  <c r="Z100" i="39"/>
  <c r="Y100" i="39"/>
  <c r="X100" i="39"/>
  <c r="W100" i="39"/>
  <c r="V100" i="39"/>
  <c r="U100" i="39"/>
  <c r="T100" i="39"/>
  <c r="S100" i="39"/>
  <c r="R100" i="39"/>
  <c r="Q100" i="39"/>
  <c r="P100" i="39"/>
  <c r="O100" i="39"/>
  <c r="N100" i="39"/>
  <c r="M100" i="39"/>
  <c r="L100" i="39"/>
  <c r="K100" i="39"/>
  <c r="J100" i="39"/>
  <c r="I100" i="39"/>
  <c r="H100" i="39"/>
  <c r="G100" i="39"/>
  <c r="F100" i="39"/>
  <c r="E100" i="39"/>
  <c r="AE99" i="39"/>
  <c r="AC99" i="39"/>
  <c r="AB99" i="39"/>
  <c r="AA99" i="39"/>
  <c r="Z99" i="39"/>
  <c r="Y99" i="39"/>
  <c r="X99" i="39"/>
  <c r="W99" i="39"/>
  <c r="V99" i="39"/>
  <c r="U99" i="39"/>
  <c r="T99" i="39"/>
  <c r="S99" i="39"/>
  <c r="R99" i="39"/>
  <c r="Q99" i="39"/>
  <c r="P99" i="39"/>
  <c r="O99" i="39"/>
  <c r="N99" i="39"/>
  <c r="M99" i="39"/>
  <c r="L99" i="39"/>
  <c r="K99" i="39"/>
  <c r="J99" i="39"/>
  <c r="I99" i="39"/>
  <c r="AJ97" i="39"/>
  <c r="AH97" i="39"/>
  <c r="W97" i="16" s="1"/>
  <c r="AG97" i="39"/>
  <c r="V97" i="16" s="1"/>
  <c r="AF97" i="39"/>
  <c r="AJ96" i="39"/>
  <c r="AH96" i="39"/>
  <c r="W96" i="16" s="1"/>
  <c r="AG96" i="39"/>
  <c r="V96" i="16" s="1"/>
  <c r="AF96" i="39"/>
  <c r="U96" i="16" s="1"/>
  <c r="AJ95" i="39"/>
  <c r="AH95" i="39"/>
  <c r="W95" i="16" s="1"/>
  <c r="AG95" i="39"/>
  <c r="V95" i="16" s="1"/>
  <c r="AF95" i="39"/>
  <c r="U95" i="16" s="1"/>
  <c r="AJ94" i="39"/>
  <c r="AH94" i="39"/>
  <c r="W94" i="16" s="1"/>
  <c r="AG94" i="39"/>
  <c r="AF94" i="39"/>
  <c r="U94" i="16" s="1"/>
  <c r="AE93" i="39"/>
  <c r="AD93" i="39"/>
  <c r="AC93" i="39"/>
  <c r="AB93" i="39"/>
  <c r="AA93" i="39"/>
  <c r="Z93" i="39"/>
  <c r="Y93" i="39"/>
  <c r="X93" i="39"/>
  <c r="W93" i="39"/>
  <c r="V93" i="39"/>
  <c r="U93" i="39"/>
  <c r="T93" i="39"/>
  <c r="S93" i="39"/>
  <c r="R93" i="39"/>
  <c r="Q93" i="39"/>
  <c r="P93" i="39"/>
  <c r="O93" i="39"/>
  <c r="N93" i="39"/>
  <c r="M93" i="39"/>
  <c r="L93" i="39"/>
  <c r="K93" i="39"/>
  <c r="J93" i="39"/>
  <c r="I93" i="39"/>
  <c r="H93" i="39"/>
  <c r="G93" i="39"/>
  <c r="F93" i="39"/>
  <c r="E93" i="39"/>
  <c r="B93" i="39"/>
  <c r="AJ92" i="39"/>
  <c r="AH92" i="39"/>
  <c r="W92" i="16" s="1"/>
  <c r="AG92" i="39"/>
  <c r="V92" i="16" s="1"/>
  <c r="AF92" i="39"/>
  <c r="U92" i="16" s="1"/>
  <c r="AJ91" i="39"/>
  <c r="AH91" i="39"/>
  <c r="W91" i="16" s="1"/>
  <c r="AG91" i="39"/>
  <c r="V91" i="16" s="1"/>
  <c r="AF91" i="39"/>
  <c r="AJ90" i="39"/>
  <c r="AH90" i="39"/>
  <c r="W90" i="16" s="1"/>
  <c r="AG90" i="39"/>
  <c r="V90" i="16" s="1"/>
  <c r="AF90" i="39"/>
  <c r="U90" i="16" s="1"/>
  <c r="AJ89" i="39"/>
  <c r="AH89" i="39"/>
  <c r="W89" i="16" s="1"/>
  <c r="AG89" i="39"/>
  <c r="V89" i="16" s="1"/>
  <c r="AF89" i="39"/>
  <c r="AE88" i="39"/>
  <c r="AD88" i="39"/>
  <c r="AC88" i="39"/>
  <c r="AB88" i="39"/>
  <c r="AA88" i="39"/>
  <c r="Z88" i="39"/>
  <c r="Y88" i="39"/>
  <c r="X88" i="39"/>
  <c r="W88" i="39"/>
  <c r="V88" i="39"/>
  <c r="U88" i="39"/>
  <c r="T88" i="39"/>
  <c r="S88" i="39"/>
  <c r="R88" i="39"/>
  <c r="Q88" i="39"/>
  <c r="P88" i="39"/>
  <c r="O88" i="39"/>
  <c r="N88" i="39"/>
  <c r="M88" i="39"/>
  <c r="L88" i="39"/>
  <c r="K88" i="39"/>
  <c r="J88" i="39"/>
  <c r="I88" i="39"/>
  <c r="H88" i="39"/>
  <c r="G88" i="39"/>
  <c r="F88" i="39"/>
  <c r="E88" i="39"/>
  <c r="B88" i="39"/>
  <c r="AJ87" i="39"/>
  <c r="AH87" i="39"/>
  <c r="W87" i="16" s="1"/>
  <c r="AG87" i="39"/>
  <c r="V87" i="16" s="1"/>
  <c r="AF87" i="39"/>
  <c r="AJ86" i="39"/>
  <c r="AH86" i="39"/>
  <c r="W86" i="16" s="1"/>
  <c r="AG86" i="39"/>
  <c r="V86" i="16" s="1"/>
  <c r="AF86" i="39"/>
  <c r="U86" i="16" s="1"/>
  <c r="AJ85" i="39"/>
  <c r="AH85" i="39"/>
  <c r="W85" i="16" s="1"/>
  <c r="AG85" i="39"/>
  <c r="AF85" i="39"/>
  <c r="U85" i="16" s="1"/>
  <c r="AJ84" i="39"/>
  <c r="AH84" i="39"/>
  <c r="W84" i="16" s="1"/>
  <c r="AG84" i="39"/>
  <c r="V84" i="16" s="1"/>
  <c r="AF84" i="39"/>
  <c r="U84" i="16" s="1"/>
  <c r="AE83" i="39"/>
  <c r="AD83" i="39"/>
  <c r="AC83" i="39"/>
  <c r="AB83" i="39"/>
  <c r="AA83" i="39"/>
  <c r="Z83" i="39"/>
  <c r="Y83" i="39"/>
  <c r="X83" i="39"/>
  <c r="W83" i="39"/>
  <c r="V83" i="39"/>
  <c r="U83" i="39"/>
  <c r="T83" i="39"/>
  <c r="S83" i="39"/>
  <c r="R83" i="39"/>
  <c r="Q83" i="39"/>
  <c r="P83" i="39"/>
  <c r="O83" i="39"/>
  <c r="N83" i="39"/>
  <c r="M83" i="39"/>
  <c r="L83" i="39"/>
  <c r="K83" i="39"/>
  <c r="J83" i="39"/>
  <c r="I83" i="39"/>
  <c r="H83" i="39"/>
  <c r="G83" i="39"/>
  <c r="F83" i="39"/>
  <c r="E83" i="39"/>
  <c r="B83" i="39"/>
  <c r="AJ82" i="39"/>
  <c r="AH82" i="39"/>
  <c r="W82" i="16" s="1"/>
  <c r="AG82" i="39"/>
  <c r="V82" i="16" s="1"/>
  <c r="AF82" i="39"/>
  <c r="U82" i="16" s="1"/>
  <c r="AJ81" i="39"/>
  <c r="AH81" i="39"/>
  <c r="W81" i="16" s="1"/>
  <c r="AG81" i="39"/>
  <c r="V81" i="16" s="1"/>
  <c r="AF81" i="39"/>
  <c r="U81" i="16" s="1"/>
  <c r="AJ80" i="39"/>
  <c r="AH80" i="39"/>
  <c r="W80" i="16" s="1"/>
  <c r="AG80" i="39"/>
  <c r="V80" i="16" s="1"/>
  <c r="AF80" i="39"/>
  <c r="AJ79" i="39"/>
  <c r="AH79" i="39"/>
  <c r="W79" i="16" s="1"/>
  <c r="AG79" i="39"/>
  <c r="V79" i="16" s="1"/>
  <c r="AF79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N78" i="39"/>
  <c r="M78" i="39"/>
  <c r="L78" i="39"/>
  <c r="K78" i="39"/>
  <c r="J78" i="39"/>
  <c r="I78" i="39"/>
  <c r="H78" i="39"/>
  <c r="G78" i="39"/>
  <c r="F78" i="39"/>
  <c r="E78" i="39"/>
  <c r="B78" i="39"/>
  <c r="AJ77" i="39"/>
  <c r="AH77" i="39"/>
  <c r="W77" i="16" s="1"/>
  <c r="AG77" i="39"/>
  <c r="V77" i="16" s="1"/>
  <c r="AF77" i="39"/>
  <c r="U77" i="16" s="1"/>
  <c r="AJ76" i="39"/>
  <c r="AH76" i="39"/>
  <c r="W76" i="16" s="1"/>
  <c r="AG76" i="39"/>
  <c r="V76" i="16" s="1"/>
  <c r="AF76" i="39"/>
  <c r="AJ75" i="39"/>
  <c r="AH75" i="39"/>
  <c r="W75" i="16" s="1"/>
  <c r="AG75" i="39"/>
  <c r="V75" i="16" s="1"/>
  <c r="AF75" i="39"/>
  <c r="AJ74" i="39"/>
  <c r="AH74" i="39"/>
  <c r="W74" i="16" s="1"/>
  <c r="AG74" i="39"/>
  <c r="V74" i="16" s="1"/>
  <c r="AF74" i="39"/>
  <c r="U74" i="16" s="1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N73" i="39"/>
  <c r="M73" i="39"/>
  <c r="L73" i="39"/>
  <c r="K73" i="39"/>
  <c r="J73" i="39"/>
  <c r="I73" i="39"/>
  <c r="H73" i="39"/>
  <c r="G73" i="39"/>
  <c r="F73" i="39"/>
  <c r="E73" i="39"/>
  <c r="B73" i="39"/>
  <c r="AJ72" i="39"/>
  <c r="AH72" i="39"/>
  <c r="W72" i="16" s="1"/>
  <c r="AG72" i="39"/>
  <c r="V72" i="16" s="1"/>
  <c r="AF72" i="39"/>
  <c r="AJ71" i="39"/>
  <c r="AH71" i="39"/>
  <c r="W71" i="16" s="1"/>
  <c r="AG71" i="39"/>
  <c r="V71" i="16" s="1"/>
  <c r="AF71" i="39"/>
  <c r="U71" i="16" s="1"/>
  <c r="AJ70" i="39"/>
  <c r="AH70" i="39"/>
  <c r="W70" i="16" s="1"/>
  <c r="AG70" i="39"/>
  <c r="AF70" i="39"/>
  <c r="U70" i="16" s="1"/>
  <c r="AJ69" i="39"/>
  <c r="AH69" i="39"/>
  <c r="W69" i="16" s="1"/>
  <c r="AG69" i="39"/>
  <c r="AF69" i="39"/>
  <c r="U69" i="16" s="1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N68" i="39"/>
  <c r="M68" i="39"/>
  <c r="L68" i="39"/>
  <c r="K68" i="39"/>
  <c r="J68" i="39"/>
  <c r="I68" i="39"/>
  <c r="H68" i="39"/>
  <c r="G68" i="39"/>
  <c r="F68" i="39"/>
  <c r="E68" i="39"/>
  <c r="B68" i="39"/>
  <c r="AJ67" i="39"/>
  <c r="AH67" i="39"/>
  <c r="W67" i="16" s="1"/>
  <c r="AG67" i="39"/>
  <c r="V67" i="16" s="1"/>
  <c r="AF67" i="39"/>
  <c r="U67" i="16" s="1"/>
  <c r="AJ66" i="39"/>
  <c r="AH66" i="39"/>
  <c r="W66" i="16" s="1"/>
  <c r="AG66" i="39"/>
  <c r="AF66" i="39"/>
  <c r="U66" i="16" s="1"/>
  <c r="AJ65" i="39"/>
  <c r="AH65" i="39"/>
  <c r="W65" i="16" s="1"/>
  <c r="AG65" i="39"/>
  <c r="V65" i="16" s="1"/>
  <c r="AF65" i="39"/>
  <c r="U65" i="16" s="1"/>
  <c r="AJ64" i="39"/>
  <c r="AH64" i="39"/>
  <c r="W64" i="16" s="1"/>
  <c r="AG64" i="39"/>
  <c r="V64" i="16" s="1"/>
  <c r="AF64" i="39"/>
  <c r="AE63" i="39"/>
  <c r="AD63" i="39"/>
  <c r="AC63" i="39"/>
  <c r="AB63" i="39"/>
  <c r="AA63" i="39"/>
  <c r="Z63" i="39"/>
  <c r="Y63" i="39"/>
  <c r="X63" i="39"/>
  <c r="W63" i="39"/>
  <c r="V63" i="39"/>
  <c r="U63" i="39"/>
  <c r="T63" i="39"/>
  <c r="S63" i="39"/>
  <c r="R63" i="39"/>
  <c r="Q63" i="39"/>
  <c r="P63" i="39"/>
  <c r="O63" i="39"/>
  <c r="N63" i="39"/>
  <c r="M63" i="39"/>
  <c r="L63" i="39"/>
  <c r="K63" i="39"/>
  <c r="J63" i="39"/>
  <c r="I63" i="39"/>
  <c r="H63" i="39"/>
  <c r="G63" i="39"/>
  <c r="F63" i="39"/>
  <c r="E63" i="39"/>
  <c r="B63" i="39"/>
  <c r="AJ62" i="39"/>
  <c r="AH62" i="39"/>
  <c r="W62" i="16" s="1"/>
  <c r="AG62" i="39"/>
  <c r="AF62" i="39"/>
  <c r="U62" i="16" s="1"/>
  <c r="AJ61" i="39"/>
  <c r="AH61" i="39"/>
  <c r="W61" i="16" s="1"/>
  <c r="AG61" i="39"/>
  <c r="AF61" i="39"/>
  <c r="U61" i="16" s="1"/>
  <c r="AJ60" i="39"/>
  <c r="AH60" i="39"/>
  <c r="W60" i="16" s="1"/>
  <c r="AG60" i="39"/>
  <c r="V60" i="16" s="1"/>
  <c r="AF60" i="39"/>
  <c r="U60" i="16" s="1"/>
  <c r="AJ59" i="39"/>
  <c r="AH59" i="39"/>
  <c r="W59" i="16" s="1"/>
  <c r="AG59" i="39"/>
  <c r="V59" i="16" s="1"/>
  <c r="AF59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N58" i="39"/>
  <c r="M58" i="39"/>
  <c r="L58" i="39"/>
  <c r="K58" i="39"/>
  <c r="J58" i="39"/>
  <c r="I58" i="39"/>
  <c r="H58" i="39"/>
  <c r="G58" i="39"/>
  <c r="F58" i="39"/>
  <c r="E58" i="39"/>
  <c r="B58" i="39"/>
  <c r="AJ57" i="39"/>
  <c r="AH57" i="39"/>
  <c r="W57" i="16" s="1"/>
  <c r="AG57" i="39"/>
  <c r="V57" i="16" s="1"/>
  <c r="AF57" i="39"/>
  <c r="AJ56" i="39"/>
  <c r="AH56" i="39"/>
  <c r="W56" i="16" s="1"/>
  <c r="AG56" i="39"/>
  <c r="AF56" i="39"/>
  <c r="U56" i="16" s="1"/>
  <c r="AJ55" i="39"/>
  <c r="AH55" i="39"/>
  <c r="W55" i="16" s="1"/>
  <c r="AG55" i="39"/>
  <c r="V55" i="16" s="1"/>
  <c r="AF55" i="39"/>
  <c r="U55" i="16" s="1"/>
  <c r="AJ54" i="39"/>
  <c r="AH54" i="39"/>
  <c r="W54" i="16" s="1"/>
  <c r="AG54" i="39"/>
  <c r="AF54" i="39"/>
  <c r="U54" i="16" s="1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N53" i="39"/>
  <c r="M53" i="39"/>
  <c r="L53" i="39"/>
  <c r="K53" i="39"/>
  <c r="J53" i="39"/>
  <c r="I53" i="39"/>
  <c r="H53" i="39"/>
  <c r="G53" i="39"/>
  <c r="F53" i="39"/>
  <c r="E53" i="39"/>
  <c r="B53" i="39"/>
  <c r="AJ52" i="39"/>
  <c r="AH52" i="39"/>
  <c r="W52" i="16" s="1"/>
  <c r="AG52" i="39"/>
  <c r="V52" i="16" s="1"/>
  <c r="AF52" i="39"/>
  <c r="AJ51" i="39"/>
  <c r="AH51" i="39"/>
  <c r="W51" i="16" s="1"/>
  <c r="AG51" i="39"/>
  <c r="V51" i="16" s="1"/>
  <c r="AF51" i="39"/>
  <c r="AJ50" i="39"/>
  <c r="AH50" i="39"/>
  <c r="W50" i="16" s="1"/>
  <c r="AG50" i="39"/>
  <c r="V50" i="16" s="1"/>
  <c r="AF50" i="39"/>
  <c r="U50" i="16" s="1"/>
  <c r="AJ49" i="39"/>
  <c r="AH49" i="39"/>
  <c r="W49" i="16" s="1"/>
  <c r="AG49" i="39"/>
  <c r="V49" i="16" s="1"/>
  <c r="AF49" i="39"/>
  <c r="AE48" i="39"/>
  <c r="AD48" i="39"/>
  <c r="AC48" i="39"/>
  <c r="AB48" i="39"/>
  <c r="AA48" i="39"/>
  <c r="Z48" i="39"/>
  <c r="Y48" i="39"/>
  <c r="X48" i="39"/>
  <c r="W48" i="39"/>
  <c r="V48" i="39"/>
  <c r="U48" i="39"/>
  <c r="T48" i="39"/>
  <c r="S48" i="39"/>
  <c r="R48" i="39"/>
  <c r="Q48" i="39"/>
  <c r="P48" i="39"/>
  <c r="O48" i="39"/>
  <c r="N48" i="39"/>
  <c r="M48" i="39"/>
  <c r="L48" i="39"/>
  <c r="K48" i="39"/>
  <c r="J48" i="39"/>
  <c r="I48" i="39"/>
  <c r="H48" i="39"/>
  <c r="G48" i="39"/>
  <c r="F48" i="39"/>
  <c r="E48" i="39"/>
  <c r="B48" i="39"/>
  <c r="AJ47" i="39"/>
  <c r="AH47" i="39"/>
  <c r="W47" i="16" s="1"/>
  <c r="AG47" i="39"/>
  <c r="V47" i="16" s="1"/>
  <c r="AF47" i="39"/>
  <c r="U47" i="16" s="1"/>
  <c r="AJ46" i="39"/>
  <c r="AH46" i="39"/>
  <c r="W46" i="16" s="1"/>
  <c r="AG46" i="39"/>
  <c r="AF46" i="39"/>
  <c r="U46" i="16" s="1"/>
  <c r="AJ45" i="39"/>
  <c r="AH45" i="39"/>
  <c r="W45" i="16" s="1"/>
  <c r="AG45" i="39"/>
  <c r="AF45" i="39"/>
  <c r="U45" i="16" s="1"/>
  <c r="AJ44" i="39"/>
  <c r="AH44" i="39"/>
  <c r="W44" i="16" s="1"/>
  <c r="AG44" i="39"/>
  <c r="V44" i="16" s="1"/>
  <c r="AF44" i="39"/>
  <c r="U44" i="16" s="1"/>
  <c r="AE43" i="39"/>
  <c r="AD43" i="39"/>
  <c r="AC43" i="39"/>
  <c r="AB43" i="39"/>
  <c r="AA43" i="39"/>
  <c r="Z43" i="39"/>
  <c r="Y43" i="39"/>
  <c r="X43" i="39"/>
  <c r="W43" i="39"/>
  <c r="V43" i="39"/>
  <c r="U43" i="39"/>
  <c r="T43" i="39"/>
  <c r="S43" i="39"/>
  <c r="R43" i="39"/>
  <c r="Q43" i="39"/>
  <c r="P43" i="39"/>
  <c r="O43" i="39"/>
  <c r="N43" i="39"/>
  <c r="M43" i="39"/>
  <c r="L43" i="39"/>
  <c r="K43" i="39"/>
  <c r="J43" i="39"/>
  <c r="I43" i="39"/>
  <c r="H43" i="39"/>
  <c r="G43" i="39"/>
  <c r="F43" i="39"/>
  <c r="E43" i="39"/>
  <c r="B43" i="39"/>
  <c r="AJ42" i="39"/>
  <c r="AH42" i="39"/>
  <c r="W42" i="16" s="1"/>
  <c r="AG42" i="39"/>
  <c r="V42" i="16" s="1"/>
  <c r="AF42" i="39"/>
  <c r="U42" i="16" s="1"/>
  <c r="AJ41" i="39"/>
  <c r="AH41" i="39"/>
  <c r="W41" i="16" s="1"/>
  <c r="AG41" i="39"/>
  <c r="V41" i="16" s="1"/>
  <c r="AF41" i="39"/>
  <c r="AJ40" i="39"/>
  <c r="AH40" i="39"/>
  <c r="W40" i="16" s="1"/>
  <c r="AG40" i="39"/>
  <c r="AF40" i="39"/>
  <c r="U40" i="16" s="1"/>
  <c r="AJ39" i="39"/>
  <c r="AH39" i="39"/>
  <c r="W39" i="16" s="1"/>
  <c r="AG39" i="39"/>
  <c r="V39" i="16" s="1"/>
  <c r="AF39" i="39"/>
  <c r="U39" i="16" s="1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B38" i="39"/>
  <c r="AJ37" i="39"/>
  <c r="AH37" i="39"/>
  <c r="W37" i="16" s="1"/>
  <c r="AG37" i="39"/>
  <c r="V37" i="16" s="1"/>
  <c r="AF37" i="39"/>
  <c r="U37" i="16" s="1"/>
  <c r="AJ36" i="39"/>
  <c r="AH36" i="39"/>
  <c r="W36" i="16" s="1"/>
  <c r="AG36" i="39"/>
  <c r="V36" i="16" s="1"/>
  <c r="AF36" i="39"/>
  <c r="AJ35" i="39"/>
  <c r="AH35" i="39"/>
  <c r="W35" i="16" s="1"/>
  <c r="AG35" i="39"/>
  <c r="V35" i="16" s="1"/>
  <c r="AF35" i="39"/>
  <c r="AJ34" i="39"/>
  <c r="AH34" i="39"/>
  <c r="W34" i="16" s="1"/>
  <c r="AG34" i="39"/>
  <c r="V34" i="16" s="1"/>
  <c r="AF34" i="39"/>
  <c r="U34" i="16" s="1"/>
  <c r="AE33" i="39"/>
  <c r="AD33" i="39"/>
  <c r="AC33" i="39"/>
  <c r="AB33" i="39"/>
  <c r="AA33" i="39"/>
  <c r="Z33" i="39"/>
  <c r="Y33" i="39"/>
  <c r="X33" i="39"/>
  <c r="W33" i="39"/>
  <c r="V33" i="39"/>
  <c r="U33" i="39"/>
  <c r="T33" i="39"/>
  <c r="S33" i="39"/>
  <c r="R33" i="39"/>
  <c r="Q33" i="39"/>
  <c r="P33" i="39"/>
  <c r="O33" i="39"/>
  <c r="N33" i="39"/>
  <c r="M33" i="39"/>
  <c r="L33" i="39"/>
  <c r="K33" i="39"/>
  <c r="J33" i="39"/>
  <c r="I33" i="39"/>
  <c r="H33" i="39"/>
  <c r="G33" i="39"/>
  <c r="F33" i="39"/>
  <c r="E33" i="39"/>
  <c r="B33" i="39"/>
  <c r="AJ32" i="39"/>
  <c r="AH32" i="39"/>
  <c r="W32" i="16" s="1"/>
  <c r="AG32" i="39"/>
  <c r="AF32" i="39"/>
  <c r="U32" i="16" s="1"/>
  <c r="AJ31" i="39"/>
  <c r="AH31" i="39"/>
  <c r="W31" i="16" s="1"/>
  <c r="AG31" i="39"/>
  <c r="V31" i="16" s="1"/>
  <c r="AF31" i="39"/>
  <c r="U31" i="16" s="1"/>
  <c r="AJ30" i="39"/>
  <c r="AH30" i="39"/>
  <c r="W30" i="16" s="1"/>
  <c r="AG30" i="39"/>
  <c r="AF30" i="39"/>
  <c r="U30" i="16" s="1"/>
  <c r="AJ29" i="39"/>
  <c r="AH29" i="39"/>
  <c r="W29" i="16" s="1"/>
  <c r="AG29" i="39"/>
  <c r="V29" i="16" s="1"/>
  <c r="AF29" i="39"/>
  <c r="U29" i="16" s="1"/>
  <c r="AE28" i="39"/>
  <c r="AD28" i="39"/>
  <c r="AC28" i="39"/>
  <c r="AB28" i="39"/>
  <c r="AA28" i="39"/>
  <c r="Z28" i="39"/>
  <c r="Y28" i="39"/>
  <c r="X28" i="39"/>
  <c r="W28" i="39"/>
  <c r="V28" i="39"/>
  <c r="U28" i="39"/>
  <c r="T28" i="39"/>
  <c r="S28" i="39"/>
  <c r="R28" i="39"/>
  <c r="Q28" i="39"/>
  <c r="P28" i="39"/>
  <c r="O28" i="39"/>
  <c r="N28" i="39"/>
  <c r="M28" i="39"/>
  <c r="L28" i="39"/>
  <c r="K28" i="39"/>
  <c r="J28" i="39"/>
  <c r="I28" i="39"/>
  <c r="H28" i="39"/>
  <c r="G28" i="39"/>
  <c r="F28" i="39"/>
  <c r="E28" i="39"/>
  <c r="B28" i="39"/>
  <c r="AJ27" i="39"/>
  <c r="AH27" i="39"/>
  <c r="W27" i="16" s="1"/>
  <c r="AG27" i="39"/>
  <c r="V27" i="16" s="1"/>
  <c r="AF27" i="39"/>
  <c r="AJ26" i="39"/>
  <c r="AH26" i="39"/>
  <c r="W26" i="16" s="1"/>
  <c r="AG26" i="39"/>
  <c r="V26" i="16" s="1"/>
  <c r="AF26" i="39"/>
  <c r="U26" i="16" s="1"/>
  <c r="AJ25" i="39"/>
  <c r="AH25" i="39"/>
  <c r="W25" i="16" s="1"/>
  <c r="AG25" i="39"/>
  <c r="V25" i="16" s="1"/>
  <c r="AF25" i="39"/>
  <c r="AJ24" i="39"/>
  <c r="AH24" i="39"/>
  <c r="W24" i="16" s="1"/>
  <c r="AG24" i="39"/>
  <c r="V24" i="16" s="1"/>
  <c r="AF24" i="39"/>
  <c r="AE23" i="39"/>
  <c r="AD23" i="39"/>
  <c r="AC23" i="39"/>
  <c r="AB23" i="39"/>
  <c r="AA23" i="39"/>
  <c r="Z23" i="39"/>
  <c r="Y23" i="39"/>
  <c r="X23" i="39"/>
  <c r="W23" i="39"/>
  <c r="V23" i="39"/>
  <c r="U23" i="39"/>
  <c r="T23" i="39"/>
  <c r="S23" i="39"/>
  <c r="R23" i="39"/>
  <c r="Q23" i="39"/>
  <c r="P23" i="39"/>
  <c r="O23" i="39"/>
  <c r="N23" i="39"/>
  <c r="M23" i="39"/>
  <c r="L23" i="39"/>
  <c r="K23" i="39"/>
  <c r="J23" i="39"/>
  <c r="I23" i="39"/>
  <c r="H23" i="39"/>
  <c r="G23" i="39"/>
  <c r="F23" i="39"/>
  <c r="E23" i="39"/>
  <c r="B23" i="39"/>
  <c r="AJ22" i="39"/>
  <c r="AH22" i="39"/>
  <c r="W22" i="16" s="1"/>
  <c r="AG22" i="39"/>
  <c r="V22" i="16" s="1"/>
  <c r="AF22" i="39"/>
  <c r="U22" i="16" s="1"/>
  <c r="AJ21" i="39"/>
  <c r="AH21" i="39"/>
  <c r="W21" i="16" s="1"/>
  <c r="AG21" i="39"/>
  <c r="V21" i="16" s="1"/>
  <c r="AF21" i="39"/>
  <c r="AJ20" i="39"/>
  <c r="AH20" i="39"/>
  <c r="W20" i="16" s="1"/>
  <c r="AG20" i="39"/>
  <c r="V20" i="16" s="1"/>
  <c r="AF20" i="39"/>
  <c r="U20" i="16" s="1"/>
  <c r="AJ19" i="39"/>
  <c r="AH19" i="39"/>
  <c r="W19" i="16" s="1"/>
  <c r="AG19" i="39"/>
  <c r="V19" i="16" s="1"/>
  <c r="AF19" i="39"/>
  <c r="AE18" i="39"/>
  <c r="AD18" i="39"/>
  <c r="AC18" i="39"/>
  <c r="AB18" i="39"/>
  <c r="AA18" i="39"/>
  <c r="Z18" i="39"/>
  <c r="Y18" i="39"/>
  <c r="X18" i="39"/>
  <c r="W18" i="39"/>
  <c r="V18" i="39"/>
  <c r="U18" i="39"/>
  <c r="T18" i="39"/>
  <c r="S18" i="39"/>
  <c r="R18" i="39"/>
  <c r="Q18" i="39"/>
  <c r="P18" i="39"/>
  <c r="O18" i="39"/>
  <c r="N18" i="39"/>
  <c r="M18" i="39"/>
  <c r="L18" i="39"/>
  <c r="K18" i="39"/>
  <c r="J18" i="39"/>
  <c r="I18" i="39"/>
  <c r="H18" i="39"/>
  <c r="G18" i="39"/>
  <c r="F18" i="39"/>
  <c r="E18" i="39"/>
  <c r="B18" i="39"/>
  <c r="AJ17" i="39"/>
  <c r="AH17" i="39"/>
  <c r="W17" i="16" s="1"/>
  <c r="AG17" i="39"/>
  <c r="V17" i="16" s="1"/>
  <c r="AF17" i="39"/>
  <c r="U17" i="16" s="1"/>
  <c r="AJ16" i="39"/>
  <c r="AH16" i="39"/>
  <c r="W16" i="16" s="1"/>
  <c r="AG16" i="39"/>
  <c r="V16" i="16" s="1"/>
  <c r="AF16" i="39"/>
  <c r="AJ15" i="39"/>
  <c r="AH15" i="39"/>
  <c r="W15" i="16" s="1"/>
  <c r="AG15" i="39"/>
  <c r="V15" i="16" s="1"/>
  <c r="AF15" i="39"/>
  <c r="AJ14" i="39"/>
  <c r="AH14" i="39"/>
  <c r="W14" i="16" s="1"/>
  <c r="AG14" i="39"/>
  <c r="V14" i="16" s="1"/>
  <c r="AF14" i="39"/>
  <c r="U14" i="16" s="1"/>
  <c r="AE13" i="39"/>
  <c r="AD13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B13" i="39"/>
  <c r="AJ12" i="39"/>
  <c r="AH12" i="39"/>
  <c r="W12" i="16" s="1"/>
  <c r="AG12" i="39"/>
  <c r="AF12" i="39"/>
  <c r="U12" i="16" s="1"/>
  <c r="AJ11" i="39"/>
  <c r="AH11" i="39"/>
  <c r="W11" i="16" s="1"/>
  <c r="AG11" i="39"/>
  <c r="V11" i="16" s="1"/>
  <c r="AF11" i="39"/>
  <c r="U11" i="16" s="1"/>
  <c r="AJ10" i="39"/>
  <c r="AH10" i="39"/>
  <c r="W10" i="16" s="1"/>
  <c r="AG10" i="39"/>
  <c r="AF10" i="39"/>
  <c r="U10" i="16" s="1"/>
  <c r="AJ9" i="39"/>
  <c r="AH9" i="39"/>
  <c r="W9" i="16" s="1"/>
  <c r="AG9" i="39"/>
  <c r="V9" i="16" s="1"/>
  <c r="AF9" i="39"/>
  <c r="U9" i="16" s="1"/>
  <c r="AE8" i="39"/>
  <c r="AD8" i="39"/>
  <c r="AC8" i="39"/>
  <c r="AB8" i="39"/>
  <c r="AA8" i="39"/>
  <c r="Z8" i="39"/>
  <c r="Y8" i="39"/>
  <c r="X8" i="39"/>
  <c r="W8" i="39"/>
  <c r="V8" i="39"/>
  <c r="U8" i="39"/>
  <c r="T8" i="39"/>
  <c r="S8" i="39"/>
  <c r="R8" i="39"/>
  <c r="Q8" i="39"/>
  <c r="P8" i="39"/>
  <c r="O8" i="39"/>
  <c r="N8" i="39"/>
  <c r="M8" i="39"/>
  <c r="L8" i="39"/>
  <c r="K8" i="39"/>
  <c r="J8" i="39"/>
  <c r="I8" i="39"/>
  <c r="H8" i="39"/>
  <c r="G8" i="39"/>
  <c r="F8" i="39"/>
  <c r="E8" i="39"/>
  <c r="B8" i="39"/>
  <c r="AE101" i="38"/>
  <c r="AD101" i="38"/>
  <c r="AC101" i="38"/>
  <c r="AB101" i="38"/>
  <c r="AA101" i="38"/>
  <c r="Z101" i="38"/>
  <c r="Y101" i="38"/>
  <c r="X101" i="38"/>
  <c r="W101" i="38"/>
  <c r="V101" i="38"/>
  <c r="U101" i="38"/>
  <c r="T101" i="38"/>
  <c r="S101" i="38"/>
  <c r="R101" i="38"/>
  <c r="Q101" i="38"/>
  <c r="P101" i="38"/>
  <c r="O101" i="38"/>
  <c r="AE100" i="38"/>
  <c r="AD100" i="38"/>
  <c r="AC100" i="38"/>
  <c r="AB100" i="38"/>
  <c r="AA100" i="38"/>
  <c r="Z100" i="38"/>
  <c r="Y100" i="38"/>
  <c r="X100" i="38"/>
  <c r="W100" i="38"/>
  <c r="V100" i="38"/>
  <c r="U100" i="38"/>
  <c r="T100" i="38"/>
  <c r="S100" i="38"/>
  <c r="R100" i="38"/>
  <c r="Q100" i="38"/>
  <c r="P100" i="38"/>
  <c r="O100" i="38"/>
  <c r="N100" i="38"/>
  <c r="M100" i="38"/>
  <c r="L100" i="38"/>
  <c r="K100" i="38"/>
  <c r="J100" i="38"/>
  <c r="I100" i="38"/>
  <c r="I98" i="38" s="1"/>
  <c r="H100" i="38"/>
  <c r="G100" i="38"/>
  <c r="F100" i="38"/>
  <c r="AE99" i="38"/>
  <c r="AD99" i="38"/>
  <c r="AC99" i="38"/>
  <c r="AB99" i="38"/>
  <c r="AA99" i="38"/>
  <c r="Z99" i="38"/>
  <c r="Y99" i="38"/>
  <c r="X99" i="38"/>
  <c r="W99" i="38"/>
  <c r="V99" i="38"/>
  <c r="U99" i="38"/>
  <c r="T99" i="38"/>
  <c r="S99" i="38"/>
  <c r="R99" i="38"/>
  <c r="Q99" i="38"/>
  <c r="P99" i="38"/>
  <c r="O99" i="38"/>
  <c r="N99" i="38"/>
  <c r="M99" i="38"/>
  <c r="L99" i="38"/>
  <c r="K99" i="38"/>
  <c r="J99" i="38"/>
  <c r="F99" i="38"/>
  <c r="AJ97" i="38"/>
  <c r="AH97" i="38"/>
  <c r="T97" i="16" s="1"/>
  <c r="AG97" i="38"/>
  <c r="S97" i="16" s="1"/>
  <c r="AF97" i="38"/>
  <c r="AJ96" i="38"/>
  <c r="AH96" i="38"/>
  <c r="T96" i="16" s="1"/>
  <c r="AG96" i="38"/>
  <c r="S96" i="16" s="1"/>
  <c r="AF96" i="38"/>
  <c r="AJ95" i="38"/>
  <c r="AH95" i="38"/>
  <c r="T95" i="16" s="1"/>
  <c r="AG95" i="38"/>
  <c r="S95" i="16" s="1"/>
  <c r="AF95" i="38"/>
  <c r="AJ94" i="38"/>
  <c r="AH94" i="38"/>
  <c r="T94" i="16" s="1"/>
  <c r="AG94" i="38"/>
  <c r="S94" i="16" s="1"/>
  <c r="AF94" i="38"/>
  <c r="AE93" i="38"/>
  <c r="AD93" i="38"/>
  <c r="AC93" i="38"/>
  <c r="AB93" i="38"/>
  <c r="AA93" i="38"/>
  <c r="Z93" i="38"/>
  <c r="Y93" i="38"/>
  <c r="X93" i="38"/>
  <c r="W93" i="38"/>
  <c r="V93" i="38"/>
  <c r="U93" i="38"/>
  <c r="T93" i="38"/>
  <c r="S93" i="38"/>
  <c r="R93" i="38"/>
  <c r="Q93" i="38"/>
  <c r="P93" i="38"/>
  <c r="O93" i="38"/>
  <c r="N93" i="38"/>
  <c r="M93" i="38"/>
  <c r="L93" i="38"/>
  <c r="K93" i="38"/>
  <c r="J93" i="38"/>
  <c r="I93" i="38"/>
  <c r="H93" i="38"/>
  <c r="G93" i="38"/>
  <c r="F93" i="38"/>
  <c r="E93" i="38"/>
  <c r="B93" i="38"/>
  <c r="AJ92" i="38"/>
  <c r="AH92" i="38"/>
  <c r="T92" i="16" s="1"/>
  <c r="AG92" i="38"/>
  <c r="S92" i="16" s="1"/>
  <c r="AF92" i="38"/>
  <c r="R92" i="16" s="1"/>
  <c r="AJ91" i="38"/>
  <c r="AH91" i="38"/>
  <c r="T91" i="16" s="1"/>
  <c r="AG91" i="38"/>
  <c r="S91" i="16" s="1"/>
  <c r="AF91" i="38"/>
  <c r="R91" i="16" s="1"/>
  <c r="AJ90" i="38"/>
  <c r="AH90" i="38"/>
  <c r="T90" i="16" s="1"/>
  <c r="AG90" i="38"/>
  <c r="AF90" i="38"/>
  <c r="R90" i="16" s="1"/>
  <c r="AJ89" i="38"/>
  <c r="AH89" i="38"/>
  <c r="T89" i="16" s="1"/>
  <c r="AG89" i="38"/>
  <c r="S89" i="16" s="1"/>
  <c r="AF89" i="38"/>
  <c r="R89" i="16" s="1"/>
  <c r="AE88" i="38"/>
  <c r="AD88" i="38"/>
  <c r="AC88" i="38"/>
  <c r="AB88" i="38"/>
  <c r="AA88" i="38"/>
  <c r="Z88" i="38"/>
  <c r="Y88" i="38"/>
  <c r="X88" i="38"/>
  <c r="W88" i="38"/>
  <c r="V88" i="38"/>
  <c r="U88" i="38"/>
  <c r="T88" i="38"/>
  <c r="S88" i="38"/>
  <c r="R88" i="38"/>
  <c r="Q88" i="38"/>
  <c r="P88" i="38"/>
  <c r="M88" i="38"/>
  <c r="K88" i="38"/>
  <c r="J88" i="38"/>
  <c r="I88" i="38"/>
  <c r="H88" i="38"/>
  <c r="G88" i="38"/>
  <c r="F88" i="38"/>
  <c r="B88" i="38"/>
  <c r="AJ87" i="38"/>
  <c r="AH87" i="38"/>
  <c r="T87" i="16" s="1"/>
  <c r="AG87" i="38"/>
  <c r="S87" i="16" s="1"/>
  <c r="AF87" i="38"/>
  <c r="AJ86" i="38"/>
  <c r="AH86" i="38"/>
  <c r="T86" i="16" s="1"/>
  <c r="AG86" i="38"/>
  <c r="S86" i="16" s="1"/>
  <c r="AF86" i="38"/>
  <c r="AJ85" i="38"/>
  <c r="AH85" i="38"/>
  <c r="T85" i="16" s="1"/>
  <c r="AG85" i="38"/>
  <c r="S85" i="16" s="1"/>
  <c r="AF85" i="38"/>
  <c r="AJ84" i="38"/>
  <c r="AH84" i="38"/>
  <c r="T84" i="16" s="1"/>
  <c r="AG84" i="38"/>
  <c r="S84" i="16" s="1"/>
  <c r="AF84" i="38"/>
  <c r="AE83" i="38"/>
  <c r="AD83" i="38"/>
  <c r="AC83" i="38"/>
  <c r="AB83" i="38"/>
  <c r="AA83" i="38"/>
  <c r="Z83" i="38"/>
  <c r="Y83" i="38"/>
  <c r="X83" i="38"/>
  <c r="W83" i="38"/>
  <c r="V83" i="38"/>
  <c r="U83" i="38"/>
  <c r="T83" i="38"/>
  <c r="S83" i="38"/>
  <c r="R83" i="38"/>
  <c r="Q83" i="38"/>
  <c r="P83" i="38"/>
  <c r="O83" i="38"/>
  <c r="N83" i="38"/>
  <c r="M83" i="38"/>
  <c r="L83" i="38"/>
  <c r="K83" i="38"/>
  <c r="J83" i="38"/>
  <c r="I83" i="38"/>
  <c r="H83" i="38"/>
  <c r="G83" i="38"/>
  <c r="F83" i="38"/>
  <c r="E83" i="38"/>
  <c r="B83" i="38"/>
  <c r="AJ82" i="38"/>
  <c r="AH82" i="38"/>
  <c r="T82" i="16" s="1"/>
  <c r="AG82" i="38"/>
  <c r="AF82" i="38"/>
  <c r="R82" i="16" s="1"/>
  <c r="AJ81" i="38"/>
  <c r="AH81" i="38"/>
  <c r="T81" i="16" s="1"/>
  <c r="AG81" i="38"/>
  <c r="S81" i="16" s="1"/>
  <c r="AF81" i="38"/>
  <c r="R81" i="16" s="1"/>
  <c r="AJ80" i="38"/>
  <c r="AH80" i="38"/>
  <c r="T80" i="16" s="1"/>
  <c r="AG80" i="38"/>
  <c r="S80" i="16" s="1"/>
  <c r="AF80" i="38"/>
  <c r="AJ79" i="38"/>
  <c r="AH79" i="38"/>
  <c r="T79" i="16" s="1"/>
  <c r="AG79" i="38"/>
  <c r="S79" i="16" s="1"/>
  <c r="AF79" i="38"/>
  <c r="AE78" i="38"/>
  <c r="AD78" i="38"/>
  <c r="AC78" i="38"/>
  <c r="AB78" i="38"/>
  <c r="AA78" i="38"/>
  <c r="Z78" i="38"/>
  <c r="Y78" i="38"/>
  <c r="X78" i="38"/>
  <c r="W78" i="38"/>
  <c r="V78" i="38"/>
  <c r="U78" i="38"/>
  <c r="T78" i="38"/>
  <c r="S78" i="38"/>
  <c r="R78" i="38"/>
  <c r="Q78" i="38"/>
  <c r="P78" i="38"/>
  <c r="O78" i="38"/>
  <c r="N78" i="38"/>
  <c r="M78" i="38"/>
  <c r="L78" i="38"/>
  <c r="K78" i="38"/>
  <c r="J78" i="38"/>
  <c r="I78" i="38"/>
  <c r="H78" i="38"/>
  <c r="G78" i="38"/>
  <c r="F78" i="38"/>
  <c r="B78" i="38"/>
  <c r="AJ77" i="38"/>
  <c r="AH77" i="38"/>
  <c r="T77" i="16" s="1"/>
  <c r="AG77" i="38"/>
  <c r="S77" i="16" s="1"/>
  <c r="AF77" i="38"/>
  <c r="R77" i="16" s="1"/>
  <c r="AJ76" i="38"/>
  <c r="AH76" i="38"/>
  <c r="T76" i="16" s="1"/>
  <c r="AG76" i="38"/>
  <c r="S76" i="16" s="1"/>
  <c r="AF76" i="38"/>
  <c r="AJ75" i="38"/>
  <c r="AH75" i="38"/>
  <c r="T75" i="16" s="1"/>
  <c r="AG75" i="38"/>
  <c r="S75" i="16" s="1"/>
  <c r="AF75" i="38"/>
  <c r="AJ74" i="38"/>
  <c r="AH74" i="38"/>
  <c r="T74" i="16" s="1"/>
  <c r="AG74" i="38"/>
  <c r="S74" i="16" s="1"/>
  <c r="AF74" i="38"/>
  <c r="AE73" i="38"/>
  <c r="AD73" i="38"/>
  <c r="AC73" i="38"/>
  <c r="AB73" i="38"/>
  <c r="AA73" i="38"/>
  <c r="Z73" i="38"/>
  <c r="Y73" i="38"/>
  <c r="X73" i="38"/>
  <c r="W73" i="38"/>
  <c r="V73" i="38"/>
  <c r="U73" i="38"/>
  <c r="T73" i="38"/>
  <c r="S73" i="38"/>
  <c r="R73" i="38"/>
  <c r="Q73" i="38"/>
  <c r="P73" i="38"/>
  <c r="O73" i="38"/>
  <c r="N73" i="38"/>
  <c r="M73" i="38"/>
  <c r="L73" i="38"/>
  <c r="K73" i="38"/>
  <c r="J73" i="38"/>
  <c r="I73" i="38"/>
  <c r="H73" i="38"/>
  <c r="G73" i="38"/>
  <c r="F73" i="38"/>
  <c r="E73" i="38"/>
  <c r="B73" i="38"/>
  <c r="AJ72" i="38"/>
  <c r="AH72" i="38"/>
  <c r="T72" i="16" s="1"/>
  <c r="AG72" i="38"/>
  <c r="S72" i="16" s="1"/>
  <c r="AF72" i="38"/>
  <c r="R72" i="16" s="1"/>
  <c r="AJ71" i="38"/>
  <c r="AH71" i="38"/>
  <c r="T71" i="16" s="1"/>
  <c r="AG71" i="38"/>
  <c r="S71" i="16" s="1"/>
  <c r="AF71" i="38"/>
  <c r="R71" i="16" s="1"/>
  <c r="AJ70" i="38"/>
  <c r="AH70" i="38"/>
  <c r="T70" i="16" s="1"/>
  <c r="AG70" i="38"/>
  <c r="AF70" i="38"/>
  <c r="R70" i="16" s="1"/>
  <c r="AJ69" i="38"/>
  <c r="AH69" i="38"/>
  <c r="T69" i="16" s="1"/>
  <c r="AG69" i="38"/>
  <c r="S69" i="16" s="1"/>
  <c r="AF69" i="38"/>
  <c r="R69" i="16" s="1"/>
  <c r="AE68" i="38"/>
  <c r="AD68" i="38"/>
  <c r="AC68" i="38"/>
  <c r="AB68" i="38"/>
  <c r="AA68" i="38"/>
  <c r="Z68" i="38"/>
  <c r="Y68" i="38"/>
  <c r="X68" i="38"/>
  <c r="W68" i="38"/>
  <c r="V68" i="38"/>
  <c r="U68" i="38"/>
  <c r="T68" i="38"/>
  <c r="S68" i="38"/>
  <c r="R68" i="38"/>
  <c r="Q68" i="38"/>
  <c r="P68" i="38"/>
  <c r="O68" i="38"/>
  <c r="N68" i="38"/>
  <c r="M68" i="38"/>
  <c r="L68" i="38"/>
  <c r="K68" i="38"/>
  <c r="J68" i="38"/>
  <c r="I68" i="38"/>
  <c r="H68" i="38"/>
  <c r="G68" i="38"/>
  <c r="F68" i="38"/>
  <c r="E68" i="38"/>
  <c r="B68" i="38"/>
  <c r="AJ67" i="38"/>
  <c r="AH67" i="38"/>
  <c r="T67" i="16" s="1"/>
  <c r="AG67" i="38"/>
  <c r="S67" i="16" s="1"/>
  <c r="AF67" i="38"/>
  <c r="AJ66" i="38"/>
  <c r="AH66" i="38"/>
  <c r="T66" i="16" s="1"/>
  <c r="AG66" i="38"/>
  <c r="S66" i="16" s="1"/>
  <c r="AF66" i="38"/>
  <c r="R66" i="16" s="1"/>
  <c r="AJ65" i="38"/>
  <c r="AH65" i="38"/>
  <c r="T65" i="16" s="1"/>
  <c r="AG65" i="38"/>
  <c r="S65" i="16" s="1"/>
  <c r="AF65" i="38"/>
  <c r="AJ64" i="38"/>
  <c r="AH64" i="38"/>
  <c r="T64" i="16" s="1"/>
  <c r="AG64" i="38"/>
  <c r="S64" i="16" s="1"/>
  <c r="AF64" i="38"/>
  <c r="AE63" i="38"/>
  <c r="AD63" i="38"/>
  <c r="AC63" i="38"/>
  <c r="AB63" i="38"/>
  <c r="AA63" i="38"/>
  <c r="Z63" i="38"/>
  <c r="Y63" i="38"/>
  <c r="X63" i="38"/>
  <c r="W63" i="38"/>
  <c r="V63" i="38"/>
  <c r="U63" i="38"/>
  <c r="T63" i="38"/>
  <c r="S63" i="38"/>
  <c r="R63" i="38"/>
  <c r="Q63" i="38"/>
  <c r="P63" i="38"/>
  <c r="O63" i="38"/>
  <c r="N63" i="38"/>
  <c r="M63" i="38"/>
  <c r="L63" i="38"/>
  <c r="K63" i="38"/>
  <c r="J63" i="38"/>
  <c r="I63" i="38"/>
  <c r="H63" i="38"/>
  <c r="G63" i="38"/>
  <c r="F63" i="38"/>
  <c r="E63" i="38"/>
  <c r="B63" i="38"/>
  <c r="AJ62" i="38"/>
  <c r="AH62" i="38"/>
  <c r="T62" i="16" s="1"/>
  <c r="AG62" i="38"/>
  <c r="S62" i="16" s="1"/>
  <c r="AF62" i="38"/>
  <c r="AJ61" i="38"/>
  <c r="AH61" i="38"/>
  <c r="T61" i="16" s="1"/>
  <c r="AG61" i="38"/>
  <c r="AF61" i="38"/>
  <c r="R61" i="16" s="1"/>
  <c r="AJ60" i="38"/>
  <c r="AH60" i="38"/>
  <c r="T60" i="16" s="1"/>
  <c r="AG60" i="38"/>
  <c r="S60" i="16" s="1"/>
  <c r="AF60" i="38"/>
  <c r="R60" i="16" s="1"/>
  <c r="AJ59" i="38"/>
  <c r="AH59" i="38"/>
  <c r="T59" i="16" s="1"/>
  <c r="AG59" i="38"/>
  <c r="S59" i="16" s="1"/>
  <c r="AF59" i="38"/>
  <c r="R59" i="16" s="1"/>
  <c r="AE58" i="38"/>
  <c r="AD58" i="38"/>
  <c r="AC58" i="38"/>
  <c r="AB58" i="38"/>
  <c r="AA58" i="38"/>
  <c r="Z58" i="38"/>
  <c r="Y58" i="38"/>
  <c r="X58" i="38"/>
  <c r="W58" i="38"/>
  <c r="V58" i="38"/>
  <c r="U58" i="38"/>
  <c r="T58" i="38"/>
  <c r="S58" i="38"/>
  <c r="R58" i="38"/>
  <c r="Q58" i="38"/>
  <c r="P58" i="38"/>
  <c r="O58" i="38"/>
  <c r="N58" i="38"/>
  <c r="M58" i="38"/>
  <c r="L58" i="38"/>
  <c r="K58" i="38"/>
  <c r="J58" i="38"/>
  <c r="I58" i="38"/>
  <c r="H58" i="38"/>
  <c r="G58" i="38"/>
  <c r="F58" i="38"/>
  <c r="E58" i="38"/>
  <c r="B58" i="38"/>
  <c r="AJ57" i="38"/>
  <c r="AH57" i="38"/>
  <c r="T57" i="16" s="1"/>
  <c r="AG57" i="38"/>
  <c r="S57" i="16" s="1"/>
  <c r="AF57" i="38"/>
  <c r="R57" i="16" s="1"/>
  <c r="AJ56" i="38"/>
  <c r="AH56" i="38"/>
  <c r="T56" i="16" s="1"/>
  <c r="AG56" i="38"/>
  <c r="S56" i="16" s="1"/>
  <c r="AF56" i="38"/>
  <c r="AJ55" i="38"/>
  <c r="AH55" i="38"/>
  <c r="T55" i="16" s="1"/>
  <c r="AG55" i="38"/>
  <c r="S55" i="16" s="1"/>
  <c r="AF55" i="38"/>
  <c r="AJ54" i="38"/>
  <c r="AH54" i="38"/>
  <c r="T54" i="16" s="1"/>
  <c r="AG54" i="38"/>
  <c r="S54" i="16" s="1"/>
  <c r="AF54" i="38"/>
  <c r="AE53" i="38"/>
  <c r="AD53" i="38"/>
  <c r="AC53" i="38"/>
  <c r="AB53" i="38"/>
  <c r="AA53" i="38"/>
  <c r="Z53" i="38"/>
  <c r="Y53" i="38"/>
  <c r="X53" i="38"/>
  <c r="W53" i="38"/>
  <c r="V53" i="38"/>
  <c r="U53" i="38"/>
  <c r="T53" i="38"/>
  <c r="S53" i="38"/>
  <c r="R53" i="38"/>
  <c r="Q53" i="38"/>
  <c r="P53" i="38"/>
  <c r="O53" i="38"/>
  <c r="N53" i="38"/>
  <c r="M53" i="38"/>
  <c r="L53" i="38"/>
  <c r="K53" i="38"/>
  <c r="J53" i="38"/>
  <c r="I53" i="38"/>
  <c r="H53" i="38"/>
  <c r="G53" i="38"/>
  <c r="F53" i="38"/>
  <c r="E53" i="38"/>
  <c r="B53" i="38"/>
  <c r="AJ52" i="38"/>
  <c r="AH52" i="38"/>
  <c r="T52" i="16" s="1"/>
  <c r="AG52" i="38"/>
  <c r="S52" i="16" s="1"/>
  <c r="AF52" i="38"/>
  <c r="AJ51" i="38"/>
  <c r="AH51" i="38"/>
  <c r="T51" i="16" s="1"/>
  <c r="AG51" i="38"/>
  <c r="S51" i="16" s="1"/>
  <c r="AF51" i="38"/>
  <c r="R51" i="16" s="1"/>
  <c r="AJ50" i="38"/>
  <c r="AH50" i="38"/>
  <c r="T50" i="16" s="1"/>
  <c r="AG50" i="38"/>
  <c r="S50" i="16" s="1"/>
  <c r="AF50" i="38"/>
  <c r="AJ49" i="38"/>
  <c r="AH49" i="38"/>
  <c r="T49" i="16" s="1"/>
  <c r="AG49" i="38"/>
  <c r="S49" i="16" s="1"/>
  <c r="AF49" i="38"/>
  <c r="AE48" i="38"/>
  <c r="AD48" i="38"/>
  <c r="AC48" i="38"/>
  <c r="AB48" i="38"/>
  <c r="AA48" i="38"/>
  <c r="Z48" i="38"/>
  <c r="Y48" i="38"/>
  <c r="X48" i="38"/>
  <c r="W48" i="38"/>
  <c r="V48" i="38"/>
  <c r="U48" i="38"/>
  <c r="T48" i="38"/>
  <c r="S48" i="38"/>
  <c r="R48" i="38"/>
  <c r="Q48" i="38"/>
  <c r="P48" i="38"/>
  <c r="O48" i="38"/>
  <c r="N48" i="38"/>
  <c r="M48" i="38"/>
  <c r="L48" i="38"/>
  <c r="K48" i="38"/>
  <c r="J48" i="38"/>
  <c r="I48" i="38"/>
  <c r="H48" i="38"/>
  <c r="G48" i="38"/>
  <c r="F48" i="38"/>
  <c r="E48" i="38"/>
  <c r="B48" i="38"/>
  <c r="AJ47" i="38"/>
  <c r="AH47" i="38"/>
  <c r="T47" i="16" s="1"/>
  <c r="AG47" i="38"/>
  <c r="S47" i="16" s="1"/>
  <c r="AF47" i="38"/>
  <c r="R47" i="16" s="1"/>
  <c r="AJ46" i="38"/>
  <c r="AH46" i="38"/>
  <c r="T46" i="16" s="1"/>
  <c r="AG46" i="38"/>
  <c r="S46" i="16" s="1"/>
  <c r="AF46" i="38"/>
  <c r="AJ45" i="38"/>
  <c r="AH45" i="38"/>
  <c r="T45" i="16" s="1"/>
  <c r="AG45" i="38"/>
  <c r="S45" i="16" s="1"/>
  <c r="AF45" i="38"/>
  <c r="AJ44" i="38"/>
  <c r="AH44" i="38"/>
  <c r="T44" i="16" s="1"/>
  <c r="AG44" i="38"/>
  <c r="S44" i="16" s="1"/>
  <c r="AF44" i="38"/>
  <c r="R44" i="16" s="1"/>
  <c r="AE43" i="38"/>
  <c r="AD43" i="38"/>
  <c r="AC43" i="38"/>
  <c r="AB43" i="38"/>
  <c r="AA43" i="38"/>
  <c r="Z43" i="38"/>
  <c r="Y43" i="38"/>
  <c r="X43" i="38"/>
  <c r="W43" i="38"/>
  <c r="V43" i="38"/>
  <c r="U43" i="38"/>
  <c r="T43" i="38"/>
  <c r="S43" i="38"/>
  <c r="R43" i="38"/>
  <c r="Q43" i="38"/>
  <c r="P43" i="38"/>
  <c r="O43" i="38"/>
  <c r="N43" i="38"/>
  <c r="M43" i="38"/>
  <c r="L43" i="38"/>
  <c r="K43" i="38"/>
  <c r="J43" i="38"/>
  <c r="I43" i="38"/>
  <c r="H43" i="38"/>
  <c r="G43" i="38"/>
  <c r="F43" i="38"/>
  <c r="E43" i="38"/>
  <c r="B43" i="38"/>
  <c r="AJ42" i="38"/>
  <c r="AH42" i="38"/>
  <c r="T42" i="16" s="1"/>
  <c r="AG42" i="38"/>
  <c r="S42" i="16" s="1"/>
  <c r="AF42" i="38"/>
  <c r="R42" i="16" s="1"/>
  <c r="AJ41" i="38"/>
  <c r="AH41" i="38"/>
  <c r="T41" i="16" s="1"/>
  <c r="AG41" i="38"/>
  <c r="S41" i="16" s="1"/>
  <c r="AF41" i="38"/>
  <c r="AJ40" i="38"/>
  <c r="AH40" i="38"/>
  <c r="T40" i="16" s="1"/>
  <c r="AG40" i="38"/>
  <c r="S40" i="16" s="1"/>
  <c r="AF40" i="38"/>
  <c r="AJ39" i="38"/>
  <c r="AH39" i="38"/>
  <c r="T39" i="16" s="1"/>
  <c r="AG39" i="38"/>
  <c r="S39" i="16" s="1"/>
  <c r="AF39" i="38"/>
  <c r="R39" i="16" s="1"/>
  <c r="AE38" i="38"/>
  <c r="AD38" i="38"/>
  <c r="AC38" i="38"/>
  <c r="AB38" i="38"/>
  <c r="AA38" i="38"/>
  <c r="Z38" i="38"/>
  <c r="Y38" i="38"/>
  <c r="X38" i="38"/>
  <c r="W38" i="38"/>
  <c r="V38" i="38"/>
  <c r="U38" i="38"/>
  <c r="T38" i="38"/>
  <c r="S38" i="38"/>
  <c r="R38" i="38"/>
  <c r="Q38" i="38"/>
  <c r="P38" i="38"/>
  <c r="O38" i="38"/>
  <c r="N38" i="38"/>
  <c r="M38" i="38"/>
  <c r="L38" i="38"/>
  <c r="K38" i="38"/>
  <c r="J38" i="38"/>
  <c r="I38" i="38"/>
  <c r="H38" i="38"/>
  <c r="G38" i="38"/>
  <c r="F38" i="38"/>
  <c r="E38" i="38"/>
  <c r="B38" i="38"/>
  <c r="AJ37" i="38"/>
  <c r="AH37" i="38"/>
  <c r="T37" i="16" s="1"/>
  <c r="AG37" i="38"/>
  <c r="AF37" i="38"/>
  <c r="R37" i="16" s="1"/>
  <c r="AJ36" i="38"/>
  <c r="AH36" i="38"/>
  <c r="T36" i="16" s="1"/>
  <c r="AG36" i="38"/>
  <c r="S36" i="16" s="1"/>
  <c r="AF36" i="38"/>
  <c r="R36" i="16" s="1"/>
  <c r="AJ35" i="38"/>
  <c r="AH35" i="38"/>
  <c r="T35" i="16" s="1"/>
  <c r="AG35" i="38"/>
  <c r="S35" i="16" s="1"/>
  <c r="AF35" i="38"/>
  <c r="AJ34" i="38"/>
  <c r="AH34" i="38"/>
  <c r="T34" i="16" s="1"/>
  <c r="AG34" i="38"/>
  <c r="AF34" i="38"/>
  <c r="R34" i="16" s="1"/>
  <c r="AE33" i="38"/>
  <c r="AD33" i="38"/>
  <c r="AC33" i="38"/>
  <c r="AB33" i="38"/>
  <c r="AA33" i="38"/>
  <c r="Z33" i="38"/>
  <c r="Y33" i="38"/>
  <c r="X33" i="38"/>
  <c r="W33" i="38"/>
  <c r="V33" i="38"/>
  <c r="U33" i="38"/>
  <c r="T33" i="38"/>
  <c r="S33" i="38"/>
  <c r="R33" i="38"/>
  <c r="Q33" i="38"/>
  <c r="P33" i="38"/>
  <c r="O33" i="38"/>
  <c r="N33" i="38"/>
  <c r="M33" i="38"/>
  <c r="L33" i="38"/>
  <c r="K33" i="38"/>
  <c r="J33" i="38"/>
  <c r="I33" i="38"/>
  <c r="H33" i="38"/>
  <c r="G33" i="38"/>
  <c r="F33" i="38"/>
  <c r="E33" i="38"/>
  <c r="B33" i="38"/>
  <c r="AJ32" i="38"/>
  <c r="AH32" i="38"/>
  <c r="T32" i="16" s="1"/>
  <c r="AG32" i="38"/>
  <c r="S32" i="16" s="1"/>
  <c r="AF32" i="38"/>
  <c r="R32" i="16" s="1"/>
  <c r="AJ31" i="38"/>
  <c r="AH31" i="38"/>
  <c r="T31" i="16" s="1"/>
  <c r="AG31" i="38"/>
  <c r="S31" i="16" s="1"/>
  <c r="AF31" i="38"/>
  <c r="R31" i="16" s="1"/>
  <c r="AJ30" i="38"/>
  <c r="AH30" i="38"/>
  <c r="T30" i="16" s="1"/>
  <c r="AG30" i="38"/>
  <c r="S30" i="16" s="1"/>
  <c r="AF30" i="38"/>
  <c r="R30" i="16" s="1"/>
  <c r="AJ29" i="38"/>
  <c r="AH29" i="38"/>
  <c r="T29" i="16" s="1"/>
  <c r="AG29" i="38"/>
  <c r="S29" i="16" s="1"/>
  <c r="AF29" i="38"/>
  <c r="AE28" i="38"/>
  <c r="AD28" i="38"/>
  <c r="AC28" i="38"/>
  <c r="AB28" i="38"/>
  <c r="AA28" i="38"/>
  <c r="Z28" i="38"/>
  <c r="Y28" i="38"/>
  <c r="X28" i="38"/>
  <c r="W28" i="38"/>
  <c r="V28" i="38"/>
  <c r="U28" i="38"/>
  <c r="T28" i="38"/>
  <c r="S28" i="38"/>
  <c r="R28" i="38"/>
  <c r="Q28" i="38"/>
  <c r="P28" i="38"/>
  <c r="O28" i="38"/>
  <c r="N28" i="38"/>
  <c r="M28" i="38"/>
  <c r="L28" i="38"/>
  <c r="K28" i="38"/>
  <c r="J28" i="38"/>
  <c r="I28" i="38"/>
  <c r="H28" i="38"/>
  <c r="G28" i="38"/>
  <c r="F28" i="38"/>
  <c r="E28" i="38"/>
  <c r="B28" i="38"/>
  <c r="AJ27" i="38"/>
  <c r="AH27" i="38"/>
  <c r="T27" i="16" s="1"/>
  <c r="AG27" i="38"/>
  <c r="S27" i="16" s="1"/>
  <c r="AF27" i="38"/>
  <c r="R27" i="16" s="1"/>
  <c r="AJ26" i="38"/>
  <c r="AH26" i="38"/>
  <c r="T26" i="16" s="1"/>
  <c r="AG26" i="38"/>
  <c r="S26" i="16" s="1"/>
  <c r="AF26" i="38"/>
  <c r="AJ25" i="38"/>
  <c r="AH25" i="38"/>
  <c r="T25" i="16" s="1"/>
  <c r="AG25" i="38"/>
  <c r="S25" i="16" s="1"/>
  <c r="AF25" i="38"/>
  <c r="R25" i="16" s="1"/>
  <c r="AJ24" i="38"/>
  <c r="AH24" i="38"/>
  <c r="T24" i="16" s="1"/>
  <c r="AG24" i="38"/>
  <c r="S24" i="16" s="1"/>
  <c r="AF24" i="38"/>
  <c r="R24" i="16" s="1"/>
  <c r="AE23" i="38"/>
  <c r="AD23" i="38"/>
  <c r="AC23" i="38"/>
  <c r="AB23" i="38"/>
  <c r="AA23" i="38"/>
  <c r="Z23" i="38"/>
  <c r="Y23" i="38"/>
  <c r="X23" i="38"/>
  <c r="W23" i="38"/>
  <c r="V23" i="38"/>
  <c r="U23" i="38"/>
  <c r="T23" i="38"/>
  <c r="S23" i="38"/>
  <c r="R23" i="38"/>
  <c r="Q23" i="38"/>
  <c r="P23" i="38"/>
  <c r="O23" i="38"/>
  <c r="N23" i="38"/>
  <c r="M23" i="38"/>
  <c r="L23" i="38"/>
  <c r="K23" i="38"/>
  <c r="J23" i="38"/>
  <c r="I23" i="38"/>
  <c r="H23" i="38"/>
  <c r="G23" i="38"/>
  <c r="F23" i="38"/>
  <c r="E23" i="38"/>
  <c r="B23" i="38"/>
  <c r="AJ22" i="38"/>
  <c r="AH22" i="38"/>
  <c r="T22" i="16" s="1"/>
  <c r="AG22" i="38"/>
  <c r="S22" i="16" s="1"/>
  <c r="AF22" i="38"/>
  <c r="AJ21" i="38"/>
  <c r="AH21" i="38"/>
  <c r="T21" i="16" s="1"/>
  <c r="AG21" i="38"/>
  <c r="S21" i="16" s="1"/>
  <c r="AF21" i="38"/>
  <c r="AJ20" i="38"/>
  <c r="AH20" i="38"/>
  <c r="T20" i="16" s="1"/>
  <c r="AG20" i="38"/>
  <c r="S20" i="16" s="1"/>
  <c r="AF20" i="38"/>
  <c r="R20" i="16" s="1"/>
  <c r="AJ19" i="38"/>
  <c r="AH19" i="38"/>
  <c r="T19" i="16" s="1"/>
  <c r="AG19" i="38"/>
  <c r="S19" i="16" s="1"/>
  <c r="AF19" i="38"/>
  <c r="AE18" i="38"/>
  <c r="AD18" i="38"/>
  <c r="AC18" i="38"/>
  <c r="AB18" i="38"/>
  <c r="AA18" i="38"/>
  <c r="Z18" i="38"/>
  <c r="Y18" i="38"/>
  <c r="X18" i="38"/>
  <c r="W18" i="38"/>
  <c r="V18" i="38"/>
  <c r="U18" i="38"/>
  <c r="T18" i="38"/>
  <c r="S18" i="38"/>
  <c r="R18" i="38"/>
  <c r="Q18" i="38"/>
  <c r="P18" i="38"/>
  <c r="O18" i="38"/>
  <c r="N18" i="38"/>
  <c r="M18" i="38"/>
  <c r="L18" i="38"/>
  <c r="K18" i="38"/>
  <c r="J18" i="38"/>
  <c r="I18" i="38"/>
  <c r="H18" i="38"/>
  <c r="G18" i="38"/>
  <c r="F18" i="38"/>
  <c r="E18" i="38"/>
  <c r="B18" i="38"/>
  <c r="AJ17" i="38"/>
  <c r="AH17" i="38"/>
  <c r="T17" i="16" s="1"/>
  <c r="AG17" i="38"/>
  <c r="S17" i="16" s="1"/>
  <c r="AF17" i="38"/>
  <c r="R17" i="16" s="1"/>
  <c r="AJ16" i="38"/>
  <c r="AH16" i="38"/>
  <c r="T16" i="16" s="1"/>
  <c r="AG16" i="38"/>
  <c r="S16" i="16" s="1"/>
  <c r="AF16" i="38"/>
  <c r="R16" i="16" s="1"/>
  <c r="AJ15" i="38"/>
  <c r="AH15" i="38"/>
  <c r="T15" i="16" s="1"/>
  <c r="AG15" i="38"/>
  <c r="S15" i="16" s="1"/>
  <c r="AF15" i="38"/>
  <c r="R15" i="16" s="1"/>
  <c r="AJ14" i="38"/>
  <c r="AH14" i="38"/>
  <c r="T14" i="16" s="1"/>
  <c r="AG14" i="38"/>
  <c r="S14" i="16" s="1"/>
  <c r="AF14" i="38"/>
  <c r="R14" i="16" s="1"/>
  <c r="AE13" i="38"/>
  <c r="AD13" i="38"/>
  <c r="AC13" i="38"/>
  <c r="AB13" i="38"/>
  <c r="AA13" i="38"/>
  <c r="Z13" i="38"/>
  <c r="Y13" i="38"/>
  <c r="X13" i="38"/>
  <c r="W13" i="38"/>
  <c r="V13" i="38"/>
  <c r="U13" i="38"/>
  <c r="T13" i="38"/>
  <c r="S13" i="38"/>
  <c r="R13" i="38"/>
  <c r="Q13" i="38"/>
  <c r="P13" i="38"/>
  <c r="O13" i="38"/>
  <c r="N13" i="38"/>
  <c r="M13" i="38"/>
  <c r="L13" i="38"/>
  <c r="K13" i="38"/>
  <c r="J13" i="38"/>
  <c r="I13" i="38"/>
  <c r="H13" i="38"/>
  <c r="G13" i="38"/>
  <c r="F13" i="38"/>
  <c r="E13" i="38"/>
  <c r="B13" i="38"/>
  <c r="AJ12" i="38"/>
  <c r="AH12" i="38"/>
  <c r="T12" i="16" s="1"/>
  <c r="AG12" i="38"/>
  <c r="S12" i="16" s="1"/>
  <c r="AF12" i="38"/>
  <c r="AJ11" i="38"/>
  <c r="AH11" i="38"/>
  <c r="T11" i="16" s="1"/>
  <c r="AG11" i="38"/>
  <c r="S11" i="16" s="1"/>
  <c r="AF11" i="38"/>
  <c r="AJ10" i="38"/>
  <c r="AH10" i="38"/>
  <c r="T10" i="16" s="1"/>
  <c r="AG10" i="38"/>
  <c r="S10" i="16" s="1"/>
  <c r="AF10" i="38"/>
  <c r="AJ9" i="38"/>
  <c r="AH9" i="38"/>
  <c r="T9" i="16" s="1"/>
  <c r="AG9" i="38"/>
  <c r="S9" i="16" s="1"/>
  <c r="AF9" i="38"/>
  <c r="AE8" i="38"/>
  <c r="AD8" i="38"/>
  <c r="AC8" i="38"/>
  <c r="AB8" i="38"/>
  <c r="AA8" i="38"/>
  <c r="Z8" i="38"/>
  <c r="Y8" i="38"/>
  <c r="X8" i="38"/>
  <c r="W8" i="38"/>
  <c r="V8" i="38"/>
  <c r="U8" i="38"/>
  <c r="T8" i="38"/>
  <c r="S8" i="38"/>
  <c r="R8" i="38"/>
  <c r="Q8" i="38"/>
  <c r="P8" i="38"/>
  <c r="O8" i="38"/>
  <c r="N8" i="38"/>
  <c r="M8" i="38"/>
  <c r="L8" i="38"/>
  <c r="K8" i="38"/>
  <c r="J8" i="38"/>
  <c r="I8" i="38"/>
  <c r="H8" i="38"/>
  <c r="G8" i="38"/>
  <c r="F8" i="38"/>
  <c r="E8" i="38"/>
  <c r="B8" i="38"/>
  <c r="AE102" i="36"/>
  <c r="AD102" i="36"/>
  <c r="AC102" i="36"/>
  <c r="AB102" i="36"/>
  <c r="AA102" i="36"/>
  <c r="Z102" i="36"/>
  <c r="Y102" i="36"/>
  <c r="X102" i="36"/>
  <c r="W102" i="36"/>
  <c r="V102" i="36"/>
  <c r="U102" i="36"/>
  <c r="T102" i="36"/>
  <c r="S102" i="36"/>
  <c r="R102" i="36"/>
  <c r="Q102" i="36"/>
  <c r="P102" i="36"/>
  <c r="O102" i="36"/>
  <c r="N102" i="36"/>
  <c r="M102" i="36"/>
  <c r="L102" i="36"/>
  <c r="K102" i="36"/>
  <c r="J102" i="36"/>
  <c r="I102" i="36"/>
  <c r="H102" i="36"/>
  <c r="G102" i="36"/>
  <c r="F102" i="36"/>
  <c r="E102" i="36"/>
  <c r="AE101" i="36"/>
  <c r="AD101" i="36"/>
  <c r="AC101" i="36"/>
  <c r="AB101" i="36"/>
  <c r="AA101" i="36"/>
  <c r="Z101" i="36"/>
  <c r="Y101" i="36"/>
  <c r="X101" i="36"/>
  <c r="W101" i="36"/>
  <c r="V101" i="36"/>
  <c r="U101" i="36"/>
  <c r="T101" i="36"/>
  <c r="S101" i="36"/>
  <c r="R101" i="36"/>
  <c r="Q101" i="36"/>
  <c r="P101" i="36"/>
  <c r="O101" i="36"/>
  <c r="N101" i="36"/>
  <c r="M101" i="36"/>
  <c r="L101" i="36"/>
  <c r="K101" i="36"/>
  <c r="J101" i="36"/>
  <c r="I101" i="36"/>
  <c r="H101" i="36"/>
  <c r="G101" i="36"/>
  <c r="F101" i="36"/>
  <c r="E101" i="36"/>
  <c r="AE100" i="36"/>
  <c r="AD100" i="36"/>
  <c r="AC100" i="36"/>
  <c r="AB100" i="36"/>
  <c r="AA100" i="36"/>
  <c r="Z100" i="36"/>
  <c r="Y100" i="36"/>
  <c r="X100" i="36"/>
  <c r="W100" i="36"/>
  <c r="V100" i="36"/>
  <c r="U100" i="36"/>
  <c r="T100" i="36"/>
  <c r="S100" i="36"/>
  <c r="R100" i="36"/>
  <c r="Q100" i="36"/>
  <c r="P100" i="36"/>
  <c r="O100" i="36"/>
  <c r="N100" i="36"/>
  <c r="M100" i="36"/>
  <c r="L100" i="36"/>
  <c r="K100" i="36"/>
  <c r="J100" i="36"/>
  <c r="I100" i="36"/>
  <c r="H100" i="36"/>
  <c r="G100" i="36"/>
  <c r="F100" i="36"/>
  <c r="E100" i="36"/>
  <c r="AE99" i="36"/>
  <c r="AD99" i="36"/>
  <c r="AC99" i="36"/>
  <c r="AB99" i="36"/>
  <c r="AA99" i="36"/>
  <c r="Z99" i="36"/>
  <c r="Y99" i="36"/>
  <c r="X99" i="36"/>
  <c r="W99" i="36"/>
  <c r="V99" i="36"/>
  <c r="U99" i="36"/>
  <c r="T99" i="36"/>
  <c r="S99" i="36"/>
  <c r="R99" i="36"/>
  <c r="Q99" i="36"/>
  <c r="P99" i="36"/>
  <c r="O99" i="36"/>
  <c r="N99" i="36"/>
  <c r="M99" i="36"/>
  <c r="L99" i="36"/>
  <c r="K99" i="36"/>
  <c r="J99" i="36"/>
  <c r="I99" i="36"/>
  <c r="H99" i="36"/>
  <c r="G99" i="36"/>
  <c r="F99" i="36"/>
  <c r="E99" i="36"/>
  <c r="AJ97" i="36"/>
  <c r="AH97" i="36"/>
  <c r="Q97" i="16" s="1"/>
  <c r="AG97" i="36"/>
  <c r="P97" i="16" s="1"/>
  <c r="AF97" i="36"/>
  <c r="AJ96" i="36"/>
  <c r="AH96" i="36"/>
  <c r="Q96" i="16" s="1"/>
  <c r="AG96" i="36"/>
  <c r="P96" i="16" s="1"/>
  <c r="AF96" i="36"/>
  <c r="AJ95" i="36"/>
  <c r="AH95" i="36"/>
  <c r="Q95" i="16" s="1"/>
  <c r="AG95" i="36"/>
  <c r="P95" i="16" s="1"/>
  <c r="AF95" i="36"/>
  <c r="AJ94" i="36"/>
  <c r="AH94" i="36"/>
  <c r="Q94" i="16" s="1"/>
  <c r="AG94" i="36"/>
  <c r="AF94" i="36"/>
  <c r="O94" i="16" s="1"/>
  <c r="AE93" i="36"/>
  <c r="AD93" i="36"/>
  <c r="AC93" i="36"/>
  <c r="AB93" i="36"/>
  <c r="AA93" i="36"/>
  <c r="Z93" i="36"/>
  <c r="Y93" i="36"/>
  <c r="X93" i="36"/>
  <c r="W93" i="36"/>
  <c r="V93" i="36"/>
  <c r="U93" i="36"/>
  <c r="T93" i="36"/>
  <c r="S93" i="36"/>
  <c r="R93" i="36"/>
  <c r="Q93" i="36"/>
  <c r="P93" i="36"/>
  <c r="O93" i="36"/>
  <c r="N93" i="36"/>
  <c r="M93" i="36"/>
  <c r="L93" i="36"/>
  <c r="K93" i="36"/>
  <c r="J93" i="36"/>
  <c r="I93" i="36"/>
  <c r="H93" i="36"/>
  <c r="G93" i="36"/>
  <c r="F93" i="36"/>
  <c r="E93" i="36"/>
  <c r="B93" i="36"/>
  <c r="AJ92" i="36"/>
  <c r="AH92" i="36"/>
  <c r="Q92" i="16" s="1"/>
  <c r="AG92" i="36"/>
  <c r="P92" i="16" s="1"/>
  <c r="AF92" i="36"/>
  <c r="O92" i="16" s="1"/>
  <c r="AJ91" i="36"/>
  <c r="AH91" i="36"/>
  <c r="Q91" i="16" s="1"/>
  <c r="AG91" i="36"/>
  <c r="P91" i="16" s="1"/>
  <c r="AF91" i="36"/>
  <c r="O91" i="16" s="1"/>
  <c r="AJ90" i="36"/>
  <c r="AH90" i="36"/>
  <c r="Q90" i="16" s="1"/>
  <c r="AG90" i="36"/>
  <c r="P90" i="16" s="1"/>
  <c r="AF90" i="36"/>
  <c r="AJ89" i="36"/>
  <c r="AH89" i="36"/>
  <c r="Q89" i="16" s="1"/>
  <c r="AG89" i="36"/>
  <c r="P89" i="16" s="1"/>
  <c r="AF89" i="36"/>
  <c r="O89" i="16" s="1"/>
  <c r="AE88" i="36"/>
  <c r="AD88" i="36"/>
  <c r="AC88" i="36"/>
  <c r="AB88" i="36"/>
  <c r="AA88" i="36"/>
  <c r="Z88" i="36"/>
  <c r="Y88" i="36"/>
  <c r="X88" i="36"/>
  <c r="W88" i="36"/>
  <c r="V88" i="36"/>
  <c r="U88" i="36"/>
  <c r="T88" i="36"/>
  <c r="S88" i="36"/>
  <c r="R88" i="36"/>
  <c r="Q88" i="36"/>
  <c r="P88" i="36"/>
  <c r="O88" i="36"/>
  <c r="N88" i="36"/>
  <c r="M88" i="36"/>
  <c r="L88" i="36"/>
  <c r="K88" i="36"/>
  <c r="J88" i="36"/>
  <c r="I88" i="36"/>
  <c r="H88" i="36"/>
  <c r="G88" i="36"/>
  <c r="F88" i="36"/>
  <c r="E88" i="36"/>
  <c r="B88" i="36"/>
  <c r="AJ87" i="36"/>
  <c r="AH87" i="36"/>
  <c r="Q87" i="16" s="1"/>
  <c r="AG87" i="36"/>
  <c r="P87" i="16" s="1"/>
  <c r="AF87" i="36"/>
  <c r="AJ86" i="36"/>
  <c r="AH86" i="36"/>
  <c r="Q86" i="16" s="1"/>
  <c r="AG86" i="36"/>
  <c r="P86" i="16" s="1"/>
  <c r="AF86" i="36"/>
  <c r="AJ85" i="36"/>
  <c r="AH85" i="36"/>
  <c r="Q85" i="16" s="1"/>
  <c r="AG85" i="36"/>
  <c r="P85" i="16" s="1"/>
  <c r="AF85" i="36"/>
  <c r="AJ84" i="36"/>
  <c r="AH84" i="36"/>
  <c r="Q84" i="16" s="1"/>
  <c r="AG84" i="36"/>
  <c r="P84" i="16" s="1"/>
  <c r="AF84" i="36"/>
  <c r="AE83" i="36"/>
  <c r="AD83" i="36"/>
  <c r="AC83" i="36"/>
  <c r="AB83" i="36"/>
  <c r="AA83" i="36"/>
  <c r="Z83" i="36"/>
  <c r="Y83" i="36"/>
  <c r="X83" i="36"/>
  <c r="W83" i="36"/>
  <c r="V83" i="36"/>
  <c r="U83" i="36"/>
  <c r="T83" i="36"/>
  <c r="S83" i="36"/>
  <c r="R83" i="36"/>
  <c r="Q83" i="36"/>
  <c r="P83" i="36"/>
  <c r="O83" i="36"/>
  <c r="N83" i="36"/>
  <c r="M83" i="36"/>
  <c r="L83" i="36"/>
  <c r="K83" i="36"/>
  <c r="J83" i="36"/>
  <c r="I83" i="36"/>
  <c r="H83" i="36"/>
  <c r="G83" i="36"/>
  <c r="F83" i="36"/>
  <c r="E83" i="36"/>
  <c r="B83" i="36"/>
  <c r="AJ82" i="36"/>
  <c r="AH82" i="36"/>
  <c r="Q82" i="16" s="1"/>
  <c r="AG82" i="36"/>
  <c r="P82" i="16" s="1"/>
  <c r="AF82" i="36"/>
  <c r="AJ81" i="36"/>
  <c r="AH81" i="36"/>
  <c r="Q81" i="16" s="1"/>
  <c r="AG81" i="36"/>
  <c r="P81" i="16" s="1"/>
  <c r="AF81" i="36"/>
  <c r="AJ80" i="36"/>
  <c r="AH80" i="36"/>
  <c r="Q80" i="16" s="1"/>
  <c r="AG80" i="36"/>
  <c r="P80" i="16" s="1"/>
  <c r="AF80" i="36"/>
  <c r="O80" i="16" s="1"/>
  <c r="AJ79" i="36"/>
  <c r="AH79" i="36"/>
  <c r="Q79" i="16" s="1"/>
  <c r="AG79" i="36"/>
  <c r="P79" i="16" s="1"/>
  <c r="AF79" i="36"/>
  <c r="O79" i="16" s="1"/>
  <c r="AE78" i="36"/>
  <c r="AD78" i="36"/>
  <c r="AC78" i="36"/>
  <c r="AB78" i="36"/>
  <c r="AA78" i="36"/>
  <c r="Z78" i="36"/>
  <c r="Y78" i="36"/>
  <c r="X78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B78" i="36"/>
  <c r="AJ77" i="36"/>
  <c r="AH77" i="36"/>
  <c r="Q77" i="16" s="1"/>
  <c r="AG77" i="36"/>
  <c r="AF77" i="36"/>
  <c r="O77" i="16" s="1"/>
  <c r="AJ76" i="36"/>
  <c r="AH76" i="36"/>
  <c r="Q76" i="16" s="1"/>
  <c r="AG76" i="36"/>
  <c r="P76" i="16" s="1"/>
  <c r="AF76" i="36"/>
  <c r="O76" i="16" s="1"/>
  <c r="AJ75" i="36"/>
  <c r="AH75" i="36"/>
  <c r="Q75" i="16" s="1"/>
  <c r="AG75" i="36"/>
  <c r="P75" i="16" s="1"/>
  <c r="AF75" i="36"/>
  <c r="O75" i="16" s="1"/>
  <c r="AJ74" i="36"/>
  <c r="AH74" i="36"/>
  <c r="Q74" i="16" s="1"/>
  <c r="AG74" i="36"/>
  <c r="P74" i="16" s="1"/>
  <c r="AF74" i="36"/>
  <c r="O74" i="16" s="1"/>
  <c r="AE73" i="36"/>
  <c r="AD73" i="36"/>
  <c r="AC73" i="36"/>
  <c r="AB73" i="36"/>
  <c r="AA73" i="36"/>
  <c r="Z73" i="36"/>
  <c r="Y73" i="36"/>
  <c r="X73" i="36"/>
  <c r="W73" i="36"/>
  <c r="V73" i="36"/>
  <c r="U73" i="36"/>
  <c r="T73" i="36"/>
  <c r="S73" i="36"/>
  <c r="R73" i="36"/>
  <c r="Q73" i="36"/>
  <c r="P73" i="36"/>
  <c r="O73" i="36"/>
  <c r="N73" i="36"/>
  <c r="M73" i="36"/>
  <c r="L73" i="36"/>
  <c r="K73" i="36"/>
  <c r="J73" i="36"/>
  <c r="I73" i="36"/>
  <c r="H73" i="36"/>
  <c r="G73" i="36"/>
  <c r="F73" i="36"/>
  <c r="E73" i="36"/>
  <c r="B73" i="36"/>
  <c r="AJ72" i="36"/>
  <c r="AH72" i="36"/>
  <c r="Q72" i="16" s="1"/>
  <c r="AG72" i="36"/>
  <c r="P72" i="16" s="1"/>
  <c r="AF72" i="36"/>
  <c r="AJ71" i="36"/>
  <c r="AH71" i="36"/>
  <c r="Q71" i="16" s="1"/>
  <c r="AG71" i="36"/>
  <c r="P71" i="16" s="1"/>
  <c r="AF71" i="36"/>
  <c r="O71" i="16" s="1"/>
  <c r="AJ70" i="36"/>
  <c r="AH70" i="36"/>
  <c r="Q70" i="16" s="1"/>
  <c r="AG70" i="36"/>
  <c r="P70" i="16" s="1"/>
  <c r="AF70" i="36"/>
  <c r="O70" i="16" s="1"/>
  <c r="AJ69" i="36"/>
  <c r="AH69" i="36"/>
  <c r="Q69" i="16" s="1"/>
  <c r="AG69" i="36"/>
  <c r="P69" i="16" s="1"/>
  <c r="AF69" i="36"/>
  <c r="AE68" i="36"/>
  <c r="AD68" i="36"/>
  <c r="AC68" i="36"/>
  <c r="AB68" i="36"/>
  <c r="AA68" i="36"/>
  <c r="Z68" i="36"/>
  <c r="Y68" i="36"/>
  <c r="X68" i="36"/>
  <c r="W68" i="36"/>
  <c r="V68" i="36"/>
  <c r="U68" i="36"/>
  <c r="T68" i="36"/>
  <c r="S68" i="36"/>
  <c r="R68" i="36"/>
  <c r="Q68" i="36"/>
  <c r="P68" i="36"/>
  <c r="O68" i="36"/>
  <c r="N68" i="36"/>
  <c r="M68" i="36"/>
  <c r="L68" i="36"/>
  <c r="K68" i="36"/>
  <c r="J68" i="36"/>
  <c r="I68" i="36"/>
  <c r="H68" i="36"/>
  <c r="G68" i="36"/>
  <c r="F68" i="36"/>
  <c r="E68" i="36"/>
  <c r="B68" i="36"/>
  <c r="AJ67" i="36"/>
  <c r="AH67" i="36"/>
  <c r="Q67" i="16" s="1"/>
  <c r="AG67" i="36"/>
  <c r="P67" i="16" s="1"/>
  <c r="AF67" i="36"/>
  <c r="O67" i="16" s="1"/>
  <c r="AJ66" i="36"/>
  <c r="AH66" i="36"/>
  <c r="Q66" i="16" s="1"/>
  <c r="AG66" i="36"/>
  <c r="P66" i="16" s="1"/>
  <c r="AF66" i="36"/>
  <c r="AJ65" i="36"/>
  <c r="AH65" i="36"/>
  <c r="Q65" i="16" s="1"/>
  <c r="AG65" i="36"/>
  <c r="P65" i="16" s="1"/>
  <c r="AF65" i="36"/>
  <c r="O65" i="16" s="1"/>
  <c r="AJ64" i="36"/>
  <c r="AH64" i="36"/>
  <c r="Q64" i="16" s="1"/>
  <c r="AG64" i="36"/>
  <c r="P64" i="16" s="1"/>
  <c r="AF64" i="36"/>
  <c r="O64" i="16" s="1"/>
  <c r="AE63" i="36"/>
  <c r="AD63" i="36"/>
  <c r="AC63" i="36"/>
  <c r="AB63" i="36"/>
  <c r="AA63" i="36"/>
  <c r="Z63" i="36"/>
  <c r="Y63" i="36"/>
  <c r="X63" i="36"/>
  <c r="W63" i="36"/>
  <c r="V63" i="36"/>
  <c r="U63" i="36"/>
  <c r="T63" i="36"/>
  <c r="S63" i="36"/>
  <c r="R63" i="36"/>
  <c r="Q63" i="36"/>
  <c r="P63" i="36"/>
  <c r="O63" i="36"/>
  <c r="N63" i="36"/>
  <c r="M63" i="36"/>
  <c r="L63" i="36"/>
  <c r="K63" i="36"/>
  <c r="J63" i="36"/>
  <c r="I63" i="36"/>
  <c r="H63" i="36"/>
  <c r="G63" i="36"/>
  <c r="F63" i="36"/>
  <c r="E63" i="36"/>
  <c r="B63" i="36"/>
  <c r="AJ62" i="36"/>
  <c r="AH62" i="36"/>
  <c r="Q62" i="16" s="1"/>
  <c r="AG62" i="36"/>
  <c r="AF62" i="36"/>
  <c r="O62" i="16" s="1"/>
  <c r="AJ61" i="36"/>
  <c r="AH61" i="36"/>
  <c r="Q61" i="16" s="1"/>
  <c r="AG61" i="36"/>
  <c r="P61" i="16" s="1"/>
  <c r="AF61" i="36"/>
  <c r="AJ60" i="36"/>
  <c r="AH60" i="36"/>
  <c r="Q60" i="16" s="1"/>
  <c r="AG60" i="36"/>
  <c r="P60" i="16" s="1"/>
  <c r="AF60" i="36"/>
  <c r="AJ59" i="36"/>
  <c r="AH59" i="36"/>
  <c r="Q59" i="16" s="1"/>
  <c r="AG59" i="36"/>
  <c r="P59" i="16" s="1"/>
  <c r="AF59" i="36"/>
  <c r="AE58" i="36"/>
  <c r="AD58" i="36"/>
  <c r="AC58" i="36"/>
  <c r="AB58" i="36"/>
  <c r="AA58" i="36"/>
  <c r="Z58" i="36"/>
  <c r="Y58" i="36"/>
  <c r="X58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B58" i="36"/>
  <c r="AJ57" i="36"/>
  <c r="AH57" i="36"/>
  <c r="Q57" i="16" s="1"/>
  <c r="AG57" i="36"/>
  <c r="P57" i="16" s="1"/>
  <c r="AF57" i="36"/>
  <c r="AJ56" i="36"/>
  <c r="AH56" i="36"/>
  <c r="Q56" i="16" s="1"/>
  <c r="AG56" i="36"/>
  <c r="P56" i="16" s="1"/>
  <c r="AF56" i="36"/>
  <c r="AJ55" i="36"/>
  <c r="AH55" i="36"/>
  <c r="Q55" i="16" s="1"/>
  <c r="AG55" i="36"/>
  <c r="P55" i="16" s="1"/>
  <c r="AF55" i="36"/>
  <c r="AJ54" i="36"/>
  <c r="AH54" i="36"/>
  <c r="Q54" i="16" s="1"/>
  <c r="AG54" i="36"/>
  <c r="AF54" i="36"/>
  <c r="O54" i="16" s="1"/>
  <c r="AE53" i="36"/>
  <c r="AD53" i="36"/>
  <c r="AC53" i="36"/>
  <c r="AB53" i="36"/>
  <c r="AA53" i="36"/>
  <c r="Z53" i="36"/>
  <c r="Y53" i="36"/>
  <c r="X53" i="36"/>
  <c r="W53" i="36"/>
  <c r="V53" i="36"/>
  <c r="U53" i="36"/>
  <c r="T53" i="36"/>
  <c r="S53" i="36"/>
  <c r="R53" i="36"/>
  <c r="Q53" i="36"/>
  <c r="P53" i="36"/>
  <c r="O53" i="36"/>
  <c r="N53" i="36"/>
  <c r="M53" i="36"/>
  <c r="L53" i="36"/>
  <c r="K53" i="36"/>
  <c r="J53" i="36"/>
  <c r="I53" i="36"/>
  <c r="H53" i="36"/>
  <c r="G53" i="36"/>
  <c r="F53" i="36"/>
  <c r="E53" i="36"/>
  <c r="B53" i="36"/>
  <c r="AJ52" i="36"/>
  <c r="AH52" i="36"/>
  <c r="Q52" i="16" s="1"/>
  <c r="AG52" i="36"/>
  <c r="P52" i="16" s="1"/>
  <c r="AF52" i="36"/>
  <c r="O52" i="16" s="1"/>
  <c r="AJ51" i="36"/>
  <c r="AH51" i="36"/>
  <c r="Q51" i="16" s="1"/>
  <c r="AG51" i="36"/>
  <c r="P51" i="16" s="1"/>
  <c r="AF51" i="36"/>
  <c r="O51" i="16" s="1"/>
  <c r="AJ50" i="36"/>
  <c r="AH50" i="36"/>
  <c r="Q50" i="16" s="1"/>
  <c r="AG50" i="36"/>
  <c r="P50" i="16" s="1"/>
  <c r="AF50" i="36"/>
  <c r="AJ49" i="36"/>
  <c r="AH49" i="36"/>
  <c r="Q49" i="16" s="1"/>
  <c r="AG49" i="36"/>
  <c r="P49" i="16" s="1"/>
  <c r="AF49" i="36"/>
  <c r="O49" i="16" s="1"/>
  <c r="AE48" i="36"/>
  <c r="AD48" i="36"/>
  <c r="AC48" i="36"/>
  <c r="AB48" i="36"/>
  <c r="AA48" i="36"/>
  <c r="Z48" i="36"/>
  <c r="Y48" i="36"/>
  <c r="X48" i="36"/>
  <c r="W48" i="36"/>
  <c r="V48" i="36"/>
  <c r="U48" i="36"/>
  <c r="T48" i="36"/>
  <c r="S48" i="36"/>
  <c r="R48" i="36"/>
  <c r="Q48" i="36"/>
  <c r="P48" i="36"/>
  <c r="O48" i="36"/>
  <c r="N48" i="36"/>
  <c r="M48" i="36"/>
  <c r="L48" i="36"/>
  <c r="K48" i="36"/>
  <c r="J48" i="36"/>
  <c r="I48" i="36"/>
  <c r="H48" i="36"/>
  <c r="G48" i="36"/>
  <c r="F48" i="36"/>
  <c r="E48" i="36"/>
  <c r="B48" i="36"/>
  <c r="AJ47" i="36"/>
  <c r="AH47" i="36"/>
  <c r="Q47" i="16" s="1"/>
  <c r="AG47" i="36"/>
  <c r="P47" i="16" s="1"/>
  <c r="AF47" i="36"/>
  <c r="AJ46" i="36"/>
  <c r="AH46" i="36"/>
  <c r="Q46" i="16" s="1"/>
  <c r="AG46" i="36"/>
  <c r="P46" i="16" s="1"/>
  <c r="AF46" i="36"/>
  <c r="AJ45" i="36"/>
  <c r="AH45" i="36"/>
  <c r="Q45" i="16" s="1"/>
  <c r="AG45" i="36"/>
  <c r="P45" i="16" s="1"/>
  <c r="AF45" i="36"/>
  <c r="AJ44" i="36"/>
  <c r="AH44" i="36"/>
  <c r="Q44" i="16" s="1"/>
  <c r="AG44" i="36"/>
  <c r="P44" i="16" s="1"/>
  <c r="AF44" i="36"/>
  <c r="O44" i="16" s="1"/>
  <c r="AE43" i="36"/>
  <c r="AD43" i="36"/>
  <c r="AC43" i="36"/>
  <c r="AB43" i="36"/>
  <c r="AA43" i="36"/>
  <c r="Z43" i="36"/>
  <c r="Y43" i="36"/>
  <c r="X43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B43" i="36"/>
  <c r="AJ42" i="36"/>
  <c r="AH42" i="36"/>
  <c r="Q42" i="16" s="1"/>
  <c r="AG42" i="36"/>
  <c r="AF42" i="36"/>
  <c r="O42" i="16" s="1"/>
  <c r="AJ41" i="36"/>
  <c r="AH41" i="36"/>
  <c r="Q41" i="16" s="1"/>
  <c r="AG41" i="36"/>
  <c r="P41" i="16" s="1"/>
  <c r="AF41" i="36"/>
  <c r="O41" i="16" s="1"/>
  <c r="AJ40" i="36"/>
  <c r="AH40" i="36"/>
  <c r="Q40" i="16" s="1"/>
  <c r="AG40" i="36"/>
  <c r="P40" i="16" s="1"/>
  <c r="AF40" i="36"/>
  <c r="AJ39" i="36"/>
  <c r="AH39" i="36"/>
  <c r="Q39" i="16" s="1"/>
  <c r="AG39" i="36"/>
  <c r="P39" i="16" s="1"/>
  <c r="AF39" i="36"/>
  <c r="AE38" i="36"/>
  <c r="AD38" i="36"/>
  <c r="AC38" i="36"/>
  <c r="AB38" i="36"/>
  <c r="AA38" i="36"/>
  <c r="Z38" i="36"/>
  <c r="Y38" i="36"/>
  <c r="X38" i="36"/>
  <c r="W38" i="36"/>
  <c r="V38" i="36"/>
  <c r="U38" i="36"/>
  <c r="T38" i="36"/>
  <c r="S38" i="36"/>
  <c r="R38" i="36"/>
  <c r="Q38" i="36"/>
  <c r="P38" i="36"/>
  <c r="O38" i="36"/>
  <c r="N38" i="36"/>
  <c r="M38" i="36"/>
  <c r="L38" i="36"/>
  <c r="K38" i="36"/>
  <c r="J38" i="36"/>
  <c r="I38" i="36"/>
  <c r="H38" i="36"/>
  <c r="G38" i="36"/>
  <c r="F38" i="36"/>
  <c r="E38" i="36"/>
  <c r="B38" i="36"/>
  <c r="AJ37" i="36"/>
  <c r="AH37" i="36"/>
  <c r="Q37" i="16" s="1"/>
  <c r="AG37" i="36"/>
  <c r="P37" i="16" s="1"/>
  <c r="AF37" i="36"/>
  <c r="AJ36" i="36"/>
  <c r="AH36" i="36"/>
  <c r="Q36" i="16" s="1"/>
  <c r="AG36" i="36"/>
  <c r="P36" i="16" s="1"/>
  <c r="AF36" i="36"/>
  <c r="AJ35" i="36"/>
  <c r="AH35" i="36"/>
  <c r="Q35" i="16" s="1"/>
  <c r="AG35" i="36"/>
  <c r="P35" i="16" s="1"/>
  <c r="AF35" i="36"/>
  <c r="O35" i="16" s="1"/>
  <c r="AJ34" i="36"/>
  <c r="AH34" i="36"/>
  <c r="Q34" i="16" s="1"/>
  <c r="AG34" i="36"/>
  <c r="P34" i="16" s="1"/>
  <c r="AF34" i="36"/>
  <c r="AE33" i="36"/>
  <c r="AD33" i="36"/>
  <c r="AC33" i="36"/>
  <c r="AB33" i="36"/>
  <c r="AA33" i="36"/>
  <c r="Z33" i="36"/>
  <c r="Y33" i="36"/>
  <c r="X33" i="36"/>
  <c r="W33" i="36"/>
  <c r="V33" i="36"/>
  <c r="U33" i="36"/>
  <c r="T33" i="36"/>
  <c r="S33" i="36"/>
  <c r="R33" i="36"/>
  <c r="Q33" i="36"/>
  <c r="P33" i="36"/>
  <c r="O33" i="36"/>
  <c r="N33" i="36"/>
  <c r="M33" i="36"/>
  <c r="L33" i="36"/>
  <c r="K33" i="36"/>
  <c r="J33" i="36"/>
  <c r="I33" i="36"/>
  <c r="H33" i="36"/>
  <c r="G33" i="36"/>
  <c r="F33" i="36"/>
  <c r="E33" i="36"/>
  <c r="B33" i="36"/>
  <c r="AJ32" i="36"/>
  <c r="AH32" i="36"/>
  <c r="Q32" i="16" s="1"/>
  <c r="AG32" i="36"/>
  <c r="P32" i="16" s="1"/>
  <c r="AF32" i="36"/>
  <c r="O32" i="16" s="1"/>
  <c r="AJ31" i="36"/>
  <c r="AH31" i="36"/>
  <c r="Q31" i="16" s="1"/>
  <c r="AG31" i="36"/>
  <c r="P31" i="16" s="1"/>
  <c r="AF31" i="36"/>
  <c r="O31" i="16" s="1"/>
  <c r="AJ30" i="36"/>
  <c r="AH30" i="36"/>
  <c r="Q30" i="16" s="1"/>
  <c r="AG30" i="36"/>
  <c r="AF30" i="36"/>
  <c r="O30" i="16" s="1"/>
  <c r="AJ29" i="36"/>
  <c r="AH29" i="36"/>
  <c r="Q29" i="16" s="1"/>
  <c r="AG29" i="36"/>
  <c r="P29" i="16" s="1"/>
  <c r="AF29" i="36"/>
  <c r="O29" i="16" s="1"/>
  <c r="AE28" i="36"/>
  <c r="AD28" i="36"/>
  <c r="AC28" i="36"/>
  <c r="AB28" i="36"/>
  <c r="AA28" i="36"/>
  <c r="Z28" i="36"/>
  <c r="Y28" i="36"/>
  <c r="X28" i="36"/>
  <c r="W28" i="36"/>
  <c r="V28" i="36"/>
  <c r="U28" i="36"/>
  <c r="T28" i="36"/>
  <c r="S28" i="36"/>
  <c r="R28" i="36"/>
  <c r="Q28" i="36"/>
  <c r="P28" i="36"/>
  <c r="O28" i="36"/>
  <c r="N28" i="36"/>
  <c r="M28" i="36"/>
  <c r="L28" i="36"/>
  <c r="K28" i="36"/>
  <c r="J28" i="36"/>
  <c r="I28" i="36"/>
  <c r="H28" i="36"/>
  <c r="G28" i="36"/>
  <c r="F28" i="36"/>
  <c r="E28" i="36"/>
  <c r="B28" i="36"/>
  <c r="AJ27" i="36"/>
  <c r="AH27" i="36"/>
  <c r="Q27" i="16" s="1"/>
  <c r="AG27" i="36"/>
  <c r="P27" i="16" s="1"/>
  <c r="AF27" i="36"/>
  <c r="AJ26" i="36"/>
  <c r="AH26" i="36"/>
  <c r="Q26" i="16" s="1"/>
  <c r="AG26" i="36"/>
  <c r="P26" i="16" s="1"/>
  <c r="AF26" i="36"/>
  <c r="AJ25" i="36"/>
  <c r="AH25" i="36"/>
  <c r="Q25" i="16" s="1"/>
  <c r="AG25" i="36"/>
  <c r="P25" i="16" s="1"/>
  <c r="AF25" i="36"/>
  <c r="AJ24" i="36"/>
  <c r="AH24" i="36"/>
  <c r="Q24" i="16" s="1"/>
  <c r="AG24" i="36"/>
  <c r="P24" i="16" s="1"/>
  <c r="AF24" i="36"/>
  <c r="O24" i="16" s="1"/>
  <c r="AE23" i="36"/>
  <c r="AD23" i="36"/>
  <c r="AC23" i="36"/>
  <c r="AB23" i="36"/>
  <c r="AA23" i="36"/>
  <c r="Z23" i="36"/>
  <c r="Y23" i="36"/>
  <c r="X23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B23" i="36"/>
  <c r="AJ22" i="36"/>
  <c r="AH22" i="36"/>
  <c r="Q22" i="16" s="1"/>
  <c r="AG22" i="36"/>
  <c r="P22" i="16" s="1"/>
  <c r="AF22" i="36"/>
  <c r="O22" i="16" s="1"/>
  <c r="AJ21" i="36"/>
  <c r="AH21" i="36"/>
  <c r="Q21" i="16" s="1"/>
  <c r="AG21" i="36"/>
  <c r="P21" i="16" s="1"/>
  <c r="AF21" i="36"/>
  <c r="AJ20" i="36"/>
  <c r="AH20" i="36"/>
  <c r="Q20" i="16" s="1"/>
  <c r="AG20" i="36"/>
  <c r="P20" i="16" s="1"/>
  <c r="AF20" i="36"/>
  <c r="AJ19" i="36"/>
  <c r="AH19" i="36"/>
  <c r="Q19" i="16" s="1"/>
  <c r="AG19" i="36"/>
  <c r="P19" i="16" s="1"/>
  <c r="AF19" i="36"/>
  <c r="AE18" i="36"/>
  <c r="AD18" i="36"/>
  <c r="AC18" i="36"/>
  <c r="AB18" i="36"/>
  <c r="AA18" i="36"/>
  <c r="Z18" i="36"/>
  <c r="Y18" i="36"/>
  <c r="X18" i="36"/>
  <c r="W18" i="36"/>
  <c r="V18" i="36"/>
  <c r="U18" i="36"/>
  <c r="T18" i="36"/>
  <c r="S18" i="36"/>
  <c r="R18" i="36"/>
  <c r="Q18" i="36"/>
  <c r="P18" i="36"/>
  <c r="O18" i="36"/>
  <c r="N18" i="36"/>
  <c r="M18" i="36"/>
  <c r="L18" i="36"/>
  <c r="K18" i="36"/>
  <c r="J18" i="36"/>
  <c r="I18" i="36"/>
  <c r="H18" i="36"/>
  <c r="G18" i="36"/>
  <c r="F18" i="36"/>
  <c r="E18" i="36"/>
  <c r="B18" i="36"/>
  <c r="AJ17" i="36"/>
  <c r="AH17" i="36"/>
  <c r="Q17" i="16" s="1"/>
  <c r="AG17" i="36"/>
  <c r="AF17" i="36"/>
  <c r="O17" i="16" s="1"/>
  <c r="AJ16" i="36"/>
  <c r="AH16" i="36"/>
  <c r="Q16" i="16" s="1"/>
  <c r="AG16" i="36"/>
  <c r="P16" i="16" s="1"/>
  <c r="AF16" i="36"/>
  <c r="O16" i="16" s="1"/>
  <c r="AJ15" i="36"/>
  <c r="AH15" i="36"/>
  <c r="Q15" i="16" s="1"/>
  <c r="AG15" i="36"/>
  <c r="P15" i="16" s="1"/>
  <c r="AF15" i="36"/>
  <c r="O15" i="16" s="1"/>
  <c r="AJ14" i="36"/>
  <c r="AH14" i="36"/>
  <c r="Q14" i="16" s="1"/>
  <c r="AG14" i="36"/>
  <c r="P14" i="16" s="1"/>
  <c r="AF14" i="36"/>
  <c r="AE13" i="36"/>
  <c r="AD13" i="36"/>
  <c r="AC13" i="36"/>
  <c r="AB13" i="36"/>
  <c r="AA13" i="36"/>
  <c r="Z13" i="36"/>
  <c r="Y13" i="36"/>
  <c r="X13" i="36"/>
  <c r="W13" i="36"/>
  <c r="V13" i="36"/>
  <c r="U13" i="36"/>
  <c r="T13" i="36"/>
  <c r="S13" i="36"/>
  <c r="R13" i="36"/>
  <c r="Q13" i="36"/>
  <c r="P13" i="36"/>
  <c r="O13" i="36"/>
  <c r="N13" i="36"/>
  <c r="M13" i="36"/>
  <c r="L13" i="36"/>
  <c r="K13" i="36"/>
  <c r="J13" i="36"/>
  <c r="I13" i="36"/>
  <c r="H13" i="36"/>
  <c r="G13" i="36"/>
  <c r="F13" i="36"/>
  <c r="E13" i="36"/>
  <c r="B13" i="36"/>
  <c r="AJ12" i="36"/>
  <c r="AH12" i="36"/>
  <c r="Q12" i="16" s="1"/>
  <c r="AG12" i="36"/>
  <c r="P12" i="16" s="1"/>
  <c r="AF12" i="36"/>
  <c r="AJ11" i="36"/>
  <c r="AH11" i="36"/>
  <c r="Q11" i="16" s="1"/>
  <c r="AG11" i="36"/>
  <c r="P11" i="16" s="1"/>
  <c r="AF11" i="36"/>
  <c r="AJ10" i="36"/>
  <c r="AH10" i="36"/>
  <c r="Q10" i="16" s="1"/>
  <c r="AG10" i="36"/>
  <c r="P10" i="16" s="1"/>
  <c r="AF10" i="36"/>
  <c r="O10" i="16" s="1"/>
  <c r="AJ9" i="36"/>
  <c r="AH9" i="36"/>
  <c r="Q9" i="16" s="1"/>
  <c r="AG9" i="36"/>
  <c r="P9" i="16" s="1"/>
  <c r="AF9" i="36"/>
  <c r="AE8" i="36"/>
  <c r="AD8" i="36"/>
  <c r="AC8" i="36"/>
  <c r="AB8" i="36"/>
  <c r="AA8" i="36"/>
  <c r="Z8" i="36"/>
  <c r="Y8" i="36"/>
  <c r="X8" i="36"/>
  <c r="W8" i="36"/>
  <c r="V8" i="36"/>
  <c r="U8" i="36"/>
  <c r="T8" i="36"/>
  <c r="S8" i="36"/>
  <c r="R8" i="36"/>
  <c r="Q8" i="36"/>
  <c r="P8" i="36"/>
  <c r="O8" i="36"/>
  <c r="N8" i="36"/>
  <c r="M8" i="36"/>
  <c r="L8" i="36"/>
  <c r="K8" i="36"/>
  <c r="J8" i="36"/>
  <c r="I8" i="36"/>
  <c r="H8" i="36"/>
  <c r="G8" i="36"/>
  <c r="F8" i="36"/>
  <c r="E8" i="36"/>
  <c r="B8" i="36"/>
  <c r="AE102" i="37"/>
  <c r="AD102" i="37"/>
  <c r="AC102" i="37"/>
  <c r="AB102" i="37"/>
  <c r="AA102" i="37"/>
  <c r="Z102" i="37"/>
  <c r="Y102" i="37"/>
  <c r="X102" i="37"/>
  <c r="W102" i="37"/>
  <c r="V102" i="37"/>
  <c r="U102" i="37"/>
  <c r="T102" i="37"/>
  <c r="S102" i="37"/>
  <c r="R102" i="37"/>
  <c r="Q102" i="37"/>
  <c r="P102" i="37"/>
  <c r="O102" i="37"/>
  <c r="N102" i="37"/>
  <c r="M102" i="37"/>
  <c r="L102" i="37"/>
  <c r="K102" i="37"/>
  <c r="J102" i="37"/>
  <c r="I102" i="37"/>
  <c r="H102" i="37"/>
  <c r="G102" i="37"/>
  <c r="F102" i="37"/>
  <c r="E102" i="37"/>
  <c r="AE101" i="37"/>
  <c r="AD101" i="37"/>
  <c r="AC101" i="37"/>
  <c r="AB101" i="37"/>
  <c r="AA101" i="37"/>
  <c r="Z101" i="37"/>
  <c r="Y101" i="37"/>
  <c r="X101" i="37"/>
  <c r="W101" i="37"/>
  <c r="V101" i="37"/>
  <c r="U101" i="37"/>
  <c r="T101" i="37"/>
  <c r="S101" i="37"/>
  <c r="R101" i="37"/>
  <c r="Q101" i="37"/>
  <c r="P101" i="37"/>
  <c r="O101" i="37"/>
  <c r="N101" i="37"/>
  <c r="M101" i="37"/>
  <c r="L101" i="37"/>
  <c r="K101" i="37"/>
  <c r="J101" i="37"/>
  <c r="I101" i="37"/>
  <c r="H101" i="37"/>
  <c r="G101" i="37"/>
  <c r="F101" i="37"/>
  <c r="E101" i="37"/>
  <c r="AE100" i="37"/>
  <c r="AD100" i="37"/>
  <c r="AC100" i="37"/>
  <c r="AB100" i="37"/>
  <c r="AA100" i="37"/>
  <c r="Z100" i="37"/>
  <c r="Y100" i="37"/>
  <c r="X100" i="37"/>
  <c r="W100" i="37"/>
  <c r="V100" i="37"/>
  <c r="U100" i="37"/>
  <c r="T100" i="37"/>
  <c r="S100" i="37"/>
  <c r="R100" i="37"/>
  <c r="Q100" i="37"/>
  <c r="P100" i="37"/>
  <c r="O100" i="37"/>
  <c r="N100" i="37"/>
  <c r="M100" i="37"/>
  <c r="L100" i="37"/>
  <c r="K100" i="37"/>
  <c r="J100" i="37"/>
  <c r="I100" i="37"/>
  <c r="H100" i="37"/>
  <c r="G100" i="37"/>
  <c r="F100" i="37"/>
  <c r="E100" i="37"/>
  <c r="AE99" i="37"/>
  <c r="AD99" i="37"/>
  <c r="AC99" i="37"/>
  <c r="AB99" i="37"/>
  <c r="AA99" i="37"/>
  <c r="Z99" i="37"/>
  <c r="Y99" i="37"/>
  <c r="X99" i="37"/>
  <c r="W99" i="37"/>
  <c r="V99" i="37"/>
  <c r="U99" i="37"/>
  <c r="T99" i="37"/>
  <c r="S99" i="37"/>
  <c r="R99" i="37"/>
  <c r="Q99" i="37"/>
  <c r="P99" i="37"/>
  <c r="O99" i="37"/>
  <c r="N99" i="37"/>
  <c r="M99" i="37"/>
  <c r="L99" i="37"/>
  <c r="K99" i="37"/>
  <c r="J99" i="37"/>
  <c r="I99" i="37"/>
  <c r="H99" i="37"/>
  <c r="G99" i="37"/>
  <c r="F99" i="37"/>
  <c r="E99" i="37"/>
  <c r="AJ97" i="37"/>
  <c r="AH97" i="37"/>
  <c r="N97" i="16" s="1"/>
  <c r="AG97" i="37"/>
  <c r="M97" i="16" s="1"/>
  <c r="AF97" i="37"/>
  <c r="L97" i="16" s="1"/>
  <c r="AJ96" i="37"/>
  <c r="AH96" i="37"/>
  <c r="N96" i="16" s="1"/>
  <c r="AG96" i="37"/>
  <c r="M96" i="16" s="1"/>
  <c r="AF96" i="37"/>
  <c r="L96" i="16" s="1"/>
  <c r="AJ95" i="37"/>
  <c r="AH95" i="37"/>
  <c r="N95" i="16" s="1"/>
  <c r="AG95" i="37"/>
  <c r="M95" i="16" s="1"/>
  <c r="AF95" i="37"/>
  <c r="L95" i="16" s="1"/>
  <c r="AJ94" i="37"/>
  <c r="AH94" i="37"/>
  <c r="N94" i="16" s="1"/>
  <c r="AG94" i="37"/>
  <c r="M94" i="16" s="1"/>
  <c r="AF94" i="37"/>
  <c r="L94" i="16" s="1"/>
  <c r="AE93" i="37"/>
  <c r="AD93" i="37"/>
  <c r="AC93" i="37"/>
  <c r="AB93" i="37"/>
  <c r="AA93" i="37"/>
  <c r="Z93" i="37"/>
  <c r="Y93" i="37"/>
  <c r="X93" i="37"/>
  <c r="W93" i="37"/>
  <c r="V93" i="37"/>
  <c r="U93" i="37"/>
  <c r="T93" i="37"/>
  <c r="S93" i="37"/>
  <c r="R93" i="37"/>
  <c r="Q93" i="37"/>
  <c r="P93" i="37"/>
  <c r="O93" i="37"/>
  <c r="N93" i="37"/>
  <c r="M93" i="37"/>
  <c r="L93" i="37"/>
  <c r="K93" i="37"/>
  <c r="J93" i="37"/>
  <c r="I93" i="37"/>
  <c r="H93" i="37"/>
  <c r="G93" i="37"/>
  <c r="F93" i="37"/>
  <c r="E93" i="37"/>
  <c r="B93" i="37"/>
  <c r="AJ92" i="37"/>
  <c r="AH92" i="37"/>
  <c r="N92" i="16" s="1"/>
  <c r="AG92" i="37"/>
  <c r="M92" i="16" s="1"/>
  <c r="AF92" i="37"/>
  <c r="L92" i="16" s="1"/>
  <c r="AJ91" i="37"/>
  <c r="AH91" i="37"/>
  <c r="N91" i="16" s="1"/>
  <c r="AG91" i="37"/>
  <c r="M91" i="16" s="1"/>
  <c r="AF91" i="37"/>
  <c r="L91" i="16" s="1"/>
  <c r="AJ90" i="37"/>
  <c r="AH90" i="37"/>
  <c r="N90" i="16" s="1"/>
  <c r="AG90" i="37"/>
  <c r="M90" i="16" s="1"/>
  <c r="AF90" i="37"/>
  <c r="L90" i="16" s="1"/>
  <c r="AJ89" i="37"/>
  <c r="AH89" i="37"/>
  <c r="N89" i="16" s="1"/>
  <c r="AG89" i="37"/>
  <c r="M89" i="16" s="1"/>
  <c r="AF89" i="37"/>
  <c r="L89" i="16" s="1"/>
  <c r="AE88" i="37"/>
  <c r="AD88" i="37"/>
  <c r="AC88" i="37"/>
  <c r="AB88" i="37"/>
  <c r="AA88" i="37"/>
  <c r="Z88" i="37"/>
  <c r="Y88" i="37"/>
  <c r="X88" i="37"/>
  <c r="W88" i="37"/>
  <c r="V88" i="37"/>
  <c r="U88" i="37"/>
  <c r="T88" i="37"/>
  <c r="S88" i="37"/>
  <c r="R88" i="37"/>
  <c r="Q88" i="37"/>
  <c r="P88" i="37"/>
  <c r="O88" i="37"/>
  <c r="N88" i="37"/>
  <c r="M88" i="37"/>
  <c r="L88" i="37"/>
  <c r="K88" i="37"/>
  <c r="J88" i="37"/>
  <c r="I88" i="37"/>
  <c r="H88" i="37"/>
  <c r="G88" i="37"/>
  <c r="F88" i="37"/>
  <c r="E88" i="37"/>
  <c r="B88" i="37"/>
  <c r="AJ87" i="37"/>
  <c r="AH87" i="37"/>
  <c r="N87" i="16" s="1"/>
  <c r="AG87" i="37"/>
  <c r="M87" i="16" s="1"/>
  <c r="AF87" i="37"/>
  <c r="L87" i="16" s="1"/>
  <c r="AJ86" i="37"/>
  <c r="AH86" i="37"/>
  <c r="N86" i="16" s="1"/>
  <c r="AG86" i="37"/>
  <c r="AF86" i="37"/>
  <c r="L86" i="16" s="1"/>
  <c r="AJ85" i="37"/>
  <c r="AH85" i="37"/>
  <c r="N85" i="16" s="1"/>
  <c r="AG85" i="37"/>
  <c r="M85" i="16" s="1"/>
  <c r="AF85" i="37"/>
  <c r="L85" i="16" s="1"/>
  <c r="AJ84" i="37"/>
  <c r="AH84" i="37"/>
  <c r="N84" i="16" s="1"/>
  <c r="AG84" i="37"/>
  <c r="M84" i="16" s="1"/>
  <c r="AF84" i="37"/>
  <c r="L84" i="16" s="1"/>
  <c r="AE83" i="37"/>
  <c r="AD83" i="37"/>
  <c r="AC83" i="37"/>
  <c r="AB83" i="37"/>
  <c r="AA83" i="37"/>
  <c r="Z83" i="37"/>
  <c r="Y83" i="37"/>
  <c r="X83" i="37"/>
  <c r="W83" i="37"/>
  <c r="V83" i="37"/>
  <c r="U83" i="37"/>
  <c r="T83" i="37"/>
  <c r="S83" i="37"/>
  <c r="R83" i="37"/>
  <c r="Q83" i="37"/>
  <c r="P83" i="37"/>
  <c r="O83" i="37"/>
  <c r="N83" i="37"/>
  <c r="M83" i="37"/>
  <c r="L83" i="37"/>
  <c r="K83" i="37"/>
  <c r="J83" i="37"/>
  <c r="I83" i="37"/>
  <c r="H83" i="37"/>
  <c r="G83" i="37"/>
  <c r="F83" i="37"/>
  <c r="E83" i="37"/>
  <c r="B83" i="37"/>
  <c r="AJ82" i="37"/>
  <c r="AH82" i="37"/>
  <c r="N82" i="16" s="1"/>
  <c r="AG82" i="37"/>
  <c r="M82" i="16" s="1"/>
  <c r="AF82" i="37"/>
  <c r="L82" i="16" s="1"/>
  <c r="AJ81" i="37"/>
  <c r="AH81" i="37"/>
  <c r="N81" i="16" s="1"/>
  <c r="AG81" i="37"/>
  <c r="M81" i="16" s="1"/>
  <c r="AF81" i="37"/>
  <c r="L81" i="16" s="1"/>
  <c r="AJ80" i="37"/>
  <c r="AH80" i="37"/>
  <c r="N80" i="16" s="1"/>
  <c r="AG80" i="37"/>
  <c r="M80" i="16" s="1"/>
  <c r="AF80" i="37"/>
  <c r="L80" i="16" s="1"/>
  <c r="AJ79" i="37"/>
  <c r="AH79" i="37"/>
  <c r="N79" i="16" s="1"/>
  <c r="AG79" i="37"/>
  <c r="M79" i="16" s="1"/>
  <c r="AF79" i="37"/>
  <c r="L79" i="16" s="1"/>
  <c r="AE78" i="37"/>
  <c r="AD78" i="37"/>
  <c r="AC78" i="37"/>
  <c r="AB78" i="37"/>
  <c r="AA78" i="37"/>
  <c r="Z78" i="37"/>
  <c r="Y78" i="37"/>
  <c r="X78" i="37"/>
  <c r="W78" i="37"/>
  <c r="V78" i="37"/>
  <c r="U78" i="37"/>
  <c r="T78" i="37"/>
  <c r="S78" i="37"/>
  <c r="R78" i="37"/>
  <c r="Q78" i="37"/>
  <c r="P78" i="37"/>
  <c r="O78" i="37"/>
  <c r="N78" i="37"/>
  <c r="M78" i="37"/>
  <c r="L78" i="37"/>
  <c r="K78" i="37"/>
  <c r="J78" i="37"/>
  <c r="I78" i="37"/>
  <c r="H78" i="37"/>
  <c r="G78" i="37"/>
  <c r="F78" i="37"/>
  <c r="E78" i="37"/>
  <c r="B78" i="37"/>
  <c r="AJ77" i="37"/>
  <c r="AH77" i="37"/>
  <c r="N77" i="16" s="1"/>
  <c r="AG77" i="37"/>
  <c r="AF77" i="37"/>
  <c r="L77" i="16" s="1"/>
  <c r="AJ76" i="37"/>
  <c r="AH76" i="37"/>
  <c r="N76" i="16" s="1"/>
  <c r="AG76" i="37"/>
  <c r="M76" i="16" s="1"/>
  <c r="AF76" i="37"/>
  <c r="L76" i="16" s="1"/>
  <c r="AJ75" i="37"/>
  <c r="AH75" i="37"/>
  <c r="N75" i="16" s="1"/>
  <c r="AG75" i="37"/>
  <c r="M75" i="16" s="1"/>
  <c r="AF75" i="37"/>
  <c r="L75" i="16" s="1"/>
  <c r="AJ74" i="37"/>
  <c r="AH74" i="37"/>
  <c r="N74" i="16" s="1"/>
  <c r="AG74" i="37"/>
  <c r="M74" i="16" s="1"/>
  <c r="AF74" i="37"/>
  <c r="L74" i="16" s="1"/>
  <c r="AE73" i="37"/>
  <c r="AD73" i="37"/>
  <c r="AC73" i="37"/>
  <c r="AB73" i="37"/>
  <c r="AA73" i="37"/>
  <c r="Z73" i="37"/>
  <c r="Y73" i="37"/>
  <c r="X73" i="37"/>
  <c r="W73" i="37"/>
  <c r="V73" i="37"/>
  <c r="U73" i="37"/>
  <c r="T73" i="37"/>
  <c r="S73" i="37"/>
  <c r="R73" i="37"/>
  <c r="Q73" i="37"/>
  <c r="P73" i="37"/>
  <c r="O73" i="37"/>
  <c r="N73" i="37"/>
  <c r="M73" i="37"/>
  <c r="L73" i="37"/>
  <c r="K73" i="37"/>
  <c r="J73" i="37"/>
  <c r="I73" i="37"/>
  <c r="H73" i="37"/>
  <c r="G73" i="37"/>
  <c r="F73" i="37"/>
  <c r="E73" i="37"/>
  <c r="B73" i="37"/>
  <c r="AJ72" i="37"/>
  <c r="AH72" i="37"/>
  <c r="N72" i="16" s="1"/>
  <c r="AG72" i="37"/>
  <c r="M72" i="16" s="1"/>
  <c r="AF72" i="37"/>
  <c r="L72" i="16" s="1"/>
  <c r="AJ71" i="37"/>
  <c r="AH71" i="37"/>
  <c r="N71" i="16" s="1"/>
  <c r="AG71" i="37"/>
  <c r="M71" i="16" s="1"/>
  <c r="AF71" i="37"/>
  <c r="L71" i="16" s="1"/>
  <c r="AJ70" i="37"/>
  <c r="AH70" i="37"/>
  <c r="N70" i="16" s="1"/>
  <c r="AG70" i="37"/>
  <c r="AF70" i="37"/>
  <c r="L70" i="16" s="1"/>
  <c r="AJ69" i="37"/>
  <c r="AH69" i="37"/>
  <c r="N69" i="16" s="1"/>
  <c r="AG69" i="37"/>
  <c r="M69" i="16" s="1"/>
  <c r="AF69" i="37"/>
  <c r="L69" i="16" s="1"/>
  <c r="AE68" i="37"/>
  <c r="AD68" i="37"/>
  <c r="AC68" i="37"/>
  <c r="AB68" i="37"/>
  <c r="AA68" i="37"/>
  <c r="Z68" i="37"/>
  <c r="Y68" i="37"/>
  <c r="X68" i="37"/>
  <c r="W68" i="37"/>
  <c r="V68" i="37"/>
  <c r="U68" i="37"/>
  <c r="T68" i="37"/>
  <c r="S68" i="37"/>
  <c r="R68" i="37"/>
  <c r="Q68" i="37"/>
  <c r="P68" i="37"/>
  <c r="O68" i="37"/>
  <c r="N68" i="37"/>
  <c r="M68" i="37"/>
  <c r="L68" i="37"/>
  <c r="K68" i="37"/>
  <c r="J68" i="37"/>
  <c r="I68" i="37"/>
  <c r="H68" i="37"/>
  <c r="G68" i="37"/>
  <c r="F68" i="37"/>
  <c r="E68" i="37"/>
  <c r="B68" i="37"/>
  <c r="AJ67" i="37"/>
  <c r="AH67" i="37"/>
  <c r="N67" i="16" s="1"/>
  <c r="AG67" i="37"/>
  <c r="M67" i="16" s="1"/>
  <c r="AF67" i="37"/>
  <c r="L67" i="16" s="1"/>
  <c r="AJ66" i="37"/>
  <c r="AH66" i="37"/>
  <c r="N66" i="16" s="1"/>
  <c r="AG66" i="37"/>
  <c r="M66" i="16" s="1"/>
  <c r="AF66" i="37"/>
  <c r="L66" i="16" s="1"/>
  <c r="AJ65" i="37"/>
  <c r="AH65" i="37"/>
  <c r="N65" i="16" s="1"/>
  <c r="AG65" i="37"/>
  <c r="M65" i="16" s="1"/>
  <c r="AF65" i="37"/>
  <c r="L65" i="16" s="1"/>
  <c r="AJ64" i="37"/>
  <c r="AH64" i="37"/>
  <c r="N64" i="16" s="1"/>
  <c r="AG64" i="37"/>
  <c r="M64" i="16" s="1"/>
  <c r="AF64" i="37"/>
  <c r="L64" i="16" s="1"/>
  <c r="AE63" i="37"/>
  <c r="AD63" i="37"/>
  <c r="AC63" i="37"/>
  <c r="AB63" i="37"/>
  <c r="AA63" i="37"/>
  <c r="Z63" i="37"/>
  <c r="Y63" i="37"/>
  <c r="X63" i="37"/>
  <c r="W63" i="37"/>
  <c r="V63" i="37"/>
  <c r="U63" i="37"/>
  <c r="T63" i="37"/>
  <c r="S63" i="37"/>
  <c r="R63" i="37"/>
  <c r="Q63" i="37"/>
  <c r="P63" i="37"/>
  <c r="O63" i="37"/>
  <c r="N63" i="37"/>
  <c r="M63" i="37"/>
  <c r="L63" i="37"/>
  <c r="K63" i="37"/>
  <c r="J63" i="37"/>
  <c r="I63" i="37"/>
  <c r="H63" i="37"/>
  <c r="G63" i="37"/>
  <c r="F63" i="37"/>
  <c r="E63" i="37"/>
  <c r="B63" i="37"/>
  <c r="AJ62" i="37"/>
  <c r="AH62" i="37"/>
  <c r="N62" i="16" s="1"/>
  <c r="AG62" i="37"/>
  <c r="M62" i="16" s="1"/>
  <c r="AF62" i="37"/>
  <c r="L62" i="16" s="1"/>
  <c r="AJ61" i="37"/>
  <c r="AH61" i="37"/>
  <c r="N61" i="16" s="1"/>
  <c r="AG61" i="37"/>
  <c r="AF61" i="37"/>
  <c r="L61" i="16" s="1"/>
  <c r="AJ60" i="37"/>
  <c r="AH60" i="37"/>
  <c r="N60" i="16" s="1"/>
  <c r="AG60" i="37"/>
  <c r="M60" i="16" s="1"/>
  <c r="AF60" i="37"/>
  <c r="L60" i="16" s="1"/>
  <c r="AJ59" i="37"/>
  <c r="AH59" i="37"/>
  <c r="N59" i="16" s="1"/>
  <c r="AG59" i="37"/>
  <c r="M59" i="16" s="1"/>
  <c r="AF59" i="37"/>
  <c r="L59" i="16" s="1"/>
  <c r="AE58" i="37"/>
  <c r="AD58" i="37"/>
  <c r="AC58" i="37"/>
  <c r="AB58" i="37"/>
  <c r="AA58" i="37"/>
  <c r="Z58" i="37"/>
  <c r="Y58" i="37"/>
  <c r="X58" i="37"/>
  <c r="W58" i="37"/>
  <c r="V58" i="37"/>
  <c r="U58" i="37"/>
  <c r="T58" i="37"/>
  <c r="S58" i="37"/>
  <c r="R58" i="37"/>
  <c r="Q58" i="37"/>
  <c r="P58" i="37"/>
  <c r="O58" i="37"/>
  <c r="N58" i="37"/>
  <c r="M58" i="37"/>
  <c r="L58" i="37"/>
  <c r="K58" i="37"/>
  <c r="J58" i="37"/>
  <c r="I58" i="37"/>
  <c r="H58" i="37"/>
  <c r="G58" i="37"/>
  <c r="F58" i="37"/>
  <c r="E58" i="37"/>
  <c r="B58" i="37"/>
  <c r="AJ57" i="37"/>
  <c r="AH57" i="37"/>
  <c r="N57" i="16" s="1"/>
  <c r="AG57" i="37"/>
  <c r="M57" i="16" s="1"/>
  <c r="AF57" i="37"/>
  <c r="L57" i="16" s="1"/>
  <c r="AJ56" i="37"/>
  <c r="AH56" i="37"/>
  <c r="N56" i="16" s="1"/>
  <c r="AG56" i="37"/>
  <c r="M56" i="16" s="1"/>
  <c r="AF56" i="37"/>
  <c r="L56" i="16" s="1"/>
  <c r="AJ55" i="37"/>
  <c r="AH55" i="37"/>
  <c r="N55" i="16" s="1"/>
  <c r="AG55" i="37"/>
  <c r="M55" i="16" s="1"/>
  <c r="AF55" i="37"/>
  <c r="L55" i="16" s="1"/>
  <c r="AJ54" i="37"/>
  <c r="AH54" i="37"/>
  <c r="N54" i="16" s="1"/>
  <c r="AG54" i="37"/>
  <c r="M54" i="16" s="1"/>
  <c r="AF54" i="37"/>
  <c r="L54" i="16" s="1"/>
  <c r="AE53" i="37"/>
  <c r="AD53" i="37"/>
  <c r="AC53" i="37"/>
  <c r="AB53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B53" i="37"/>
  <c r="AJ52" i="37"/>
  <c r="AH52" i="37"/>
  <c r="N52" i="16" s="1"/>
  <c r="AG52" i="37"/>
  <c r="M52" i="16" s="1"/>
  <c r="AF52" i="37"/>
  <c r="L52" i="16" s="1"/>
  <c r="AJ51" i="37"/>
  <c r="AH51" i="37"/>
  <c r="N51" i="16" s="1"/>
  <c r="AG51" i="37"/>
  <c r="M51" i="16" s="1"/>
  <c r="AF51" i="37"/>
  <c r="L51" i="16" s="1"/>
  <c r="AJ50" i="37"/>
  <c r="AH50" i="37"/>
  <c r="N50" i="16" s="1"/>
  <c r="AG50" i="37"/>
  <c r="M50" i="16" s="1"/>
  <c r="AF50" i="37"/>
  <c r="L50" i="16" s="1"/>
  <c r="AJ49" i="37"/>
  <c r="AH49" i="37"/>
  <c r="N49" i="16" s="1"/>
  <c r="AG49" i="37"/>
  <c r="M49" i="16" s="1"/>
  <c r="AF49" i="37"/>
  <c r="L49" i="16" s="1"/>
  <c r="AE48" i="37"/>
  <c r="AD48" i="37"/>
  <c r="AC48" i="37"/>
  <c r="AB48" i="37"/>
  <c r="AA48" i="37"/>
  <c r="Z48" i="37"/>
  <c r="Y48" i="37"/>
  <c r="X48" i="37"/>
  <c r="W48" i="37"/>
  <c r="V48" i="37"/>
  <c r="U48" i="37"/>
  <c r="T48" i="37"/>
  <c r="S48" i="37"/>
  <c r="R48" i="37"/>
  <c r="Q48" i="37"/>
  <c r="P48" i="37"/>
  <c r="O48" i="37"/>
  <c r="N48" i="37"/>
  <c r="M48" i="37"/>
  <c r="L48" i="37"/>
  <c r="K48" i="37"/>
  <c r="J48" i="37"/>
  <c r="I48" i="37"/>
  <c r="H48" i="37"/>
  <c r="G48" i="37"/>
  <c r="F48" i="37"/>
  <c r="E48" i="37"/>
  <c r="B48" i="37"/>
  <c r="AJ47" i="37"/>
  <c r="AH47" i="37"/>
  <c r="N47" i="16" s="1"/>
  <c r="AG47" i="37"/>
  <c r="M47" i="16" s="1"/>
  <c r="AF47" i="37"/>
  <c r="L47" i="16" s="1"/>
  <c r="AJ46" i="37"/>
  <c r="AH46" i="37"/>
  <c r="N46" i="16" s="1"/>
  <c r="AG46" i="37"/>
  <c r="M46" i="16" s="1"/>
  <c r="AF46" i="37"/>
  <c r="L46" i="16" s="1"/>
  <c r="AJ45" i="37"/>
  <c r="AH45" i="37"/>
  <c r="N45" i="16" s="1"/>
  <c r="AG45" i="37"/>
  <c r="M45" i="16" s="1"/>
  <c r="AF45" i="37"/>
  <c r="L45" i="16" s="1"/>
  <c r="AJ44" i="37"/>
  <c r="AH44" i="37"/>
  <c r="N44" i="16" s="1"/>
  <c r="AG44" i="37"/>
  <c r="M44" i="16" s="1"/>
  <c r="AF44" i="37"/>
  <c r="L44" i="16" s="1"/>
  <c r="AE43" i="37"/>
  <c r="AD43" i="37"/>
  <c r="AC43" i="37"/>
  <c r="AB43" i="37"/>
  <c r="AA43" i="37"/>
  <c r="Z43" i="37"/>
  <c r="Y43" i="37"/>
  <c r="X43" i="37"/>
  <c r="W43" i="37"/>
  <c r="V43" i="37"/>
  <c r="U43" i="37"/>
  <c r="T43" i="37"/>
  <c r="S43" i="37"/>
  <c r="R43" i="37"/>
  <c r="Q43" i="37"/>
  <c r="P43" i="37"/>
  <c r="O43" i="37"/>
  <c r="N43" i="37"/>
  <c r="M43" i="37"/>
  <c r="L43" i="37"/>
  <c r="K43" i="37"/>
  <c r="J43" i="37"/>
  <c r="I43" i="37"/>
  <c r="H43" i="37"/>
  <c r="G43" i="37"/>
  <c r="F43" i="37"/>
  <c r="E43" i="37"/>
  <c r="B43" i="37"/>
  <c r="AJ42" i="37"/>
  <c r="AH42" i="37"/>
  <c r="N42" i="16" s="1"/>
  <c r="AG42" i="37"/>
  <c r="M42" i="16" s="1"/>
  <c r="AF42" i="37"/>
  <c r="L42" i="16" s="1"/>
  <c r="AJ41" i="37"/>
  <c r="AH41" i="37"/>
  <c r="N41" i="16" s="1"/>
  <c r="AG41" i="37"/>
  <c r="M41" i="16" s="1"/>
  <c r="AF41" i="37"/>
  <c r="L41" i="16" s="1"/>
  <c r="AJ40" i="37"/>
  <c r="AH40" i="37"/>
  <c r="N40" i="16" s="1"/>
  <c r="AG40" i="37"/>
  <c r="M40" i="16" s="1"/>
  <c r="AF40" i="37"/>
  <c r="L40" i="16" s="1"/>
  <c r="AJ39" i="37"/>
  <c r="AH39" i="37"/>
  <c r="N39" i="16" s="1"/>
  <c r="AG39" i="37"/>
  <c r="M39" i="16" s="1"/>
  <c r="AF39" i="37"/>
  <c r="L39" i="16" s="1"/>
  <c r="AE38" i="37"/>
  <c r="AD38" i="37"/>
  <c r="AC38" i="37"/>
  <c r="AB38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J38" i="37"/>
  <c r="I38" i="37"/>
  <c r="H38" i="37"/>
  <c r="G38" i="37"/>
  <c r="F38" i="37"/>
  <c r="E38" i="37"/>
  <c r="B38" i="37"/>
  <c r="AJ37" i="37"/>
  <c r="AH37" i="37"/>
  <c r="N37" i="16" s="1"/>
  <c r="AG37" i="37"/>
  <c r="M37" i="16" s="1"/>
  <c r="AF37" i="37"/>
  <c r="L37" i="16" s="1"/>
  <c r="AJ36" i="37"/>
  <c r="AH36" i="37"/>
  <c r="N36" i="16" s="1"/>
  <c r="AG36" i="37"/>
  <c r="M36" i="16" s="1"/>
  <c r="AF36" i="37"/>
  <c r="L36" i="16" s="1"/>
  <c r="AJ35" i="37"/>
  <c r="AH35" i="37"/>
  <c r="N35" i="16" s="1"/>
  <c r="AG35" i="37"/>
  <c r="M35" i="16" s="1"/>
  <c r="AF35" i="37"/>
  <c r="L35" i="16" s="1"/>
  <c r="AJ34" i="37"/>
  <c r="AH34" i="37"/>
  <c r="N34" i="16" s="1"/>
  <c r="AG34" i="37"/>
  <c r="M34" i="16" s="1"/>
  <c r="AF34" i="37"/>
  <c r="L34" i="16" s="1"/>
  <c r="AE33" i="37"/>
  <c r="AD33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B33" i="37"/>
  <c r="AJ32" i="37"/>
  <c r="AH32" i="37"/>
  <c r="N32" i="16" s="1"/>
  <c r="AG32" i="37"/>
  <c r="M32" i="16" s="1"/>
  <c r="AF32" i="37"/>
  <c r="L32" i="16" s="1"/>
  <c r="AJ31" i="37"/>
  <c r="AH31" i="37"/>
  <c r="N31" i="16" s="1"/>
  <c r="AG31" i="37"/>
  <c r="M31" i="16" s="1"/>
  <c r="AF31" i="37"/>
  <c r="L31" i="16" s="1"/>
  <c r="AJ30" i="37"/>
  <c r="AH30" i="37"/>
  <c r="N30" i="16" s="1"/>
  <c r="AG30" i="37"/>
  <c r="M30" i="16" s="1"/>
  <c r="AF30" i="37"/>
  <c r="L30" i="16" s="1"/>
  <c r="AJ29" i="37"/>
  <c r="AH29" i="37"/>
  <c r="N29" i="16" s="1"/>
  <c r="AG29" i="37"/>
  <c r="M29" i="16" s="1"/>
  <c r="AF29" i="37"/>
  <c r="L29" i="16" s="1"/>
  <c r="AE28" i="37"/>
  <c r="AD28" i="37"/>
  <c r="AC28" i="37"/>
  <c r="AB28" i="37"/>
  <c r="AA28" i="37"/>
  <c r="Z28" i="37"/>
  <c r="Y28" i="37"/>
  <c r="X28" i="37"/>
  <c r="W28" i="37"/>
  <c r="V28" i="37"/>
  <c r="U28" i="37"/>
  <c r="T28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B28" i="37"/>
  <c r="AJ27" i="37"/>
  <c r="AH27" i="37"/>
  <c r="N27" i="16" s="1"/>
  <c r="AG27" i="37"/>
  <c r="M27" i="16" s="1"/>
  <c r="AF27" i="37"/>
  <c r="L27" i="16" s="1"/>
  <c r="AJ26" i="37"/>
  <c r="AH26" i="37"/>
  <c r="N26" i="16" s="1"/>
  <c r="AG26" i="37"/>
  <c r="M26" i="16" s="1"/>
  <c r="AF26" i="37"/>
  <c r="L26" i="16" s="1"/>
  <c r="AJ25" i="37"/>
  <c r="AH25" i="37"/>
  <c r="N25" i="16" s="1"/>
  <c r="AG25" i="37"/>
  <c r="M25" i="16" s="1"/>
  <c r="AF25" i="37"/>
  <c r="L25" i="16" s="1"/>
  <c r="AJ24" i="37"/>
  <c r="AH24" i="37"/>
  <c r="N24" i="16" s="1"/>
  <c r="AG24" i="37"/>
  <c r="M24" i="16" s="1"/>
  <c r="AF24" i="37"/>
  <c r="L24" i="16" s="1"/>
  <c r="AE23" i="37"/>
  <c r="AD23" i="37"/>
  <c r="AC23" i="37"/>
  <c r="AB23" i="37"/>
  <c r="AA23" i="37"/>
  <c r="Z23" i="37"/>
  <c r="Y23" i="37"/>
  <c r="X23" i="37"/>
  <c r="W23" i="37"/>
  <c r="V23" i="37"/>
  <c r="U23" i="37"/>
  <c r="T23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B23" i="37"/>
  <c r="AJ22" i="37"/>
  <c r="AH22" i="37"/>
  <c r="N22" i="16" s="1"/>
  <c r="AG22" i="37"/>
  <c r="M22" i="16" s="1"/>
  <c r="AF22" i="37"/>
  <c r="L22" i="16" s="1"/>
  <c r="AJ21" i="37"/>
  <c r="AH21" i="37"/>
  <c r="N21" i="16" s="1"/>
  <c r="AG21" i="37"/>
  <c r="M21" i="16" s="1"/>
  <c r="AF21" i="37"/>
  <c r="L21" i="16" s="1"/>
  <c r="AJ20" i="37"/>
  <c r="AH20" i="37"/>
  <c r="N20" i="16" s="1"/>
  <c r="AG20" i="37"/>
  <c r="M20" i="16" s="1"/>
  <c r="AF20" i="37"/>
  <c r="L20" i="16" s="1"/>
  <c r="AJ19" i="37"/>
  <c r="AH19" i="37"/>
  <c r="N19" i="16" s="1"/>
  <c r="AG19" i="37"/>
  <c r="M19" i="16" s="1"/>
  <c r="AF19" i="37"/>
  <c r="L19" i="16" s="1"/>
  <c r="AE18" i="37"/>
  <c r="AD18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B18" i="37"/>
  <c r="AJ17" i="37"/>
  <c r="AH17" i="37"/>
  <c r="N17" i="16" s="1"/>
  <c r="AG17" i="37"/>
  <c r="M17" i="16" s="1"/>
  <c r="AF17" i="37"/>
  <c r="L17" i="16" s="1"/>
  <c r="AJ16" i="37"/>
  <c r="AH16" i="37"/>
  <c r="N16" i="16" s="1"/>
  <c r="AG16" i="37"/>
  <c r="M16" i="16" s="1"/>
  <c r="AF16" i="37"/>
  <c r="L16" i="16" s="1"/>
  <c r="AJ15" i="37"/>
  <c r="AH15" i="37"/>
  <c r="N15" i="16" s="1"/>
  <c r="AG15" i="37"/>
  <c r="M15" i="16" s="1"/>
  <c r="AF15" i="37"/>
  <c r="L15" i="16" s="1"/>
  <c r="AJ14" i="37"/>
  <c r="AH14" i="37"/>
  <c r="N14" i="16" s="1"/>
  <c r="AG14" i="37"/>
  <c r="M14" i="16" s="1"/>
  <c r="AF14" i="37"/>
  <c r="L14" i="16" s="1"/>
  <c r="AE13" i="37"/>
  <c r="AD13" i="37"/>
  <c r="AC13" i="37"/>
  <c r="AB13" i="37"/>
  <c r="AA13" i="37"/>
  <c r="Z13" i="37"/>
  <c r="Y13" i="37"/>
  <c r="X13" i="37"/>
  <c r="W13" i="37"/>
  <c r="V13" i="37"/>
  <c r="U13" i="37"/>
  <c r="T13" i="37"/>
  <c r="S13" i="37"/>
  <c r="R13" i="37"/>
  <c r="Q13" i="37"/>
  <c r="P13" i="37"/>
  <c r="O13" i="37"/>
  <c r="N13" i="37"/>
  <c r="M13" i="37"/>
  <c r="L13" i="37"/>
  <c r="K13" i="37"/>
  <c r="J13" i="37"/>
  <c r="I13" i="37"/>
  <c r="H13" i="37"/>
  <c r="G13" i="37"/>
  <c r="F13" i="37"/>
  <c r="E13" i="37"/>
  <c r="B13" i="37"/>
  <c r="AJ12" i="37"/>
  <c r="AH12" i="37"/>
  <c r="N12" i="16" s="1"/>
  <c r="AG12" i="37"/>
  <c r="M12" i="16" s="1"/>
  <c r="AF12" i="37"/>
  <c r="L12" i="16" s="1"/>
  <c r="AJ11" i="37"/>
  <c r="AH11" i="37"/>
  <c r="N11" i="16" s="1"/>
  <c r="AG11" i="37"/>
  <c r="M11" i="16" s="1"/>
  <c r="AF11" i="37"/>
  <c r="L11" i="16" s="1"/>
  <c r="AJ10" i="37"/>
  <c r="AH10" i="37"/>
  <c r="N10" i="16" s="1"/>
  <c r="AG10" i="37"/>
  <c r="M10" i="16" s="1"/>
  <c r="AF10" i="37"/>
  <c r="L10" i="16" s="1"/>
  <c r="AJ9" i="37"/>
  <c r="AH9" i="37"/>
  <c r="N9" i="16" s="1"/>
  <c r="AG9" i="37"/>
  <c r="M9" i="16" s="1"/>
  <c r="AF9" i="37"/>
  <c r="L9" i="16" s="1"/>
  <c r="AE8" i="37"/>
  <c r="AD8" i="37"/>
  <c r="AC8" i="37"/>
  <c r="AB8" i="37"/>
  <c r="AA8" i="37"/>
  <c r="Z8" i="37"/>
  <c r="Y8" i="37"/>
  <c r="X8" i="37"/>
  <c r="W8" i="37"/>
  <c r="V8" i="37"/>
  <c r="U8" i="37"/>
  <c r="T8" i="37"/>
  <c r="S8" i="37"/>
  <c r="R8" i="37"/>
  <c r="Q8" i="37"/>
  <c r="P8" i="37"/>
  <c r="O8" i="37"/>
  <c r="N8" i="37"/>
  <c r="M8" i="37"/>
  <c r="L8" i="37"/>
  <c r="K8" i="37"/>
  <c r="J8" i="37"/>
  <c r="I8" i="37"/>
  <c r="H8" i="37"/>
  <c r="G8" i="37"/>
  <c r="F8" i="37"/>
  <c r="E8" i="37"/>
  <c r="B8" i="37"/>
  <c r="AE102" i="35"/>
  <c r="AD102" i="35"/>
  <c r="AC102" i="35"/>
  <c r="AB102" i="35"/>
  <c r="AA102" i="35"/>
  <c r="Z102" i="35"/>
  <c r="Y102" i="35"/>
  <c r="X102" i="35"/>
  <c r="W102" i="35"/>
  <c r="V102" i="35"/>
  <c r="U102" i="35"/>
  <c r="T102" i="35"/>
  <c r="S102" i="35"/>
  <c r="R102" i="35"/>
  <c r="Q102" i="35"/>
  <c r="P102" i="35"/>
  <c r="O102" i="35"/>
  <c r="N102" i="35"/>
  <c r="M102" i="35"/>
  <c r="L102" i="35"/>
  <c r="K102" i="35"/>
  <c r="J102" i="35"/>
  <c r="I102" i="35"/>
  <c r="H102" i="35"/>
  <c r="G102" i="35"/>
  <c r="F102" i="35"/>
  <c r="E102" i="35"/>
  <c r="AE101" i="35"/>
  <c r="AD101" i="35"/>
  <c r="AC101" i="35"/>
  <c r="AB101" i="35"/>
  <c r="AA101" i="35"/>
  <c r="Z101" i="35"/>
  <c r="Y101" i="35"/>
  <c r="X101" i="35"/>
  <c r="W101" i="35"/>
  <c r="V101" i="35"/>
  <c r="U101" i="35"/>
  <c r="T101" i="35"/>
  <c r="S101" i="35"/>
  <c r="R101" i="35"/>
  <c r="Q101" i="35"/>
  <c r="P101" i="35"/>
  <c r="O101" i="35"/>
  <c r="N101" i="35"/>
  <c r="M101" i="35"/>
  <c r="L101" i="35"/>
  <c r="K101" i="35"/>
  <c r="J101" i="35"/>
  <c r="I101" i="35"/>
  <c r="H101" i="35"/>
  <c r="G101" i="35"/>
  <c r="F101" i="35"/>
  <c r="E101" i="35"/>
  <c r="AE100" i="35"/>
  <c r="AD100" i="35"/>
  <c r="AC100" i="35"/>
  <c r="AB100" i="35"/>
  <c r="AA100" i="35"/>
  <c r="Z100" i="35"/>
  <c r="Y100" i="35"/>
  <c r="X100" i="35"/>
  <c r="W100" i="35"/>
  <c r="V100" i="35"/>
  <c r="U100" i="35"/>
  <c r="T100" i="35"/>
  <c r="S100" i="35"/>
  <c r="R100" i="35"/>
  <c r="Q100" i="35"/>
  <c r="P100" i="35"/>
  <c r="O100" i="35"/>
  <c r="N100" i="35"/>
  <c r="M100" i="35"/>
  <c r="L100" i="35"/>
  <c r="K100" i="35"/>
  <c r="J100" i="35"/>
  <c r="I100" i="35"/>
  <c r="H100" i="35"/>
  <c r="G100" i="35"/>
  <c r="F100" i="35"/>
  <c r="E100" i="35"/>
  <c r="AE99" i="35"/>
  <c r="AD99" i="35"/>
  <c r="AC99" i="35"/>
  <c r="AB99" i="35"/>
  <c r="AA99" i="35"/>
  <c r="Z99" i="35"/>
  <c r="Y99" i="35"/>
  <c r="X99" i="35"/>
  <c r="W99" i="35"/>
  <c r="V99" i="35"/>
  <c r="U99" i="35"/>
  <c r="T99" i="35"/>
  <c r="S99" i="35"/>
  <c r="R99" i="35"/>
  <c r="Q99" i="35"/>
  <c r="P99" i="35"/>
  <c r="O99" i="35"/>
  <c r="N99" i="35"/>
  <c r="M99" i="35"/>
  <c r="L99" i="35"/>
  <c r="K99" i="35"/>
  <c r="J99" i="35"/>
  <c r="I99" i="35"/>
  <c r="H99" i="35"/>
  <c r="G99" i="35"/>
  <c r="F99" i="35"/>
  <c r="E99" i="35"/>
  <c r="AJ97" i="35"/>
  <c r="AH97" i="35"/>
  <c r="K97" i="16" s="1"/>
  <c r="AG97" i="35"/>
  <c r="J97" i="16" s="1"/>
  <c r="AF97" i="35"/>
  <c r="I97" i="16" s="1"/>
  <c r="AJ96" i="35"/>
  <c r="AH96" i="35"/>
  <c r="K96" i="16" s="1"/>
  <c r="AG96" i="35"/>
  <c r="J96" i="16" s="1"/>
  <c r="AF96" i="35"/>
  <c r="I96" i="16" s="1"/>
  <c r="AJ95" i="35"/>
  <c r="AH95" i="35"/>
  <c r="K95" i="16" s="1"/>
  <c r="AG95" i="35"/>
  <c r="J95" i="16" s="1"/>
  <c r="AF95" i="35"/>
  <c r="I95" i="16" s="1"/>
  <c r="AJ94" i="35"/>
  <c r="AH94" i="35"/>
  <c r="K94" i="16" s="1"/>
  <c r="AG94" i="35"/>
  <c r="J94" i="16" s="1"/>
  <c r="AF94" i="35"/>
  <c r="I94" i="16" s="1"/>
  <c r="AE93" i="35"/>
  <c r="AD93" i="35"/>
  <c r="AC93" i="35"/>
  <c r="AB93" i="35"/>
  <c r="AA93" i="35"/>
  <c r="Z93" i="35"/>
  <c r="Y93" i="35"/>
  <c r="X93" i="35"/>
  <c r="W93" i="35"/>
  <c r="V93" i="35"/>
  <c r="U93" i="35"/>
  <c r="T93" i="35"/>
  <c r="S93" i="35"/>
  <c r="R93" i="35"/>
  <c r="Q93" i="35"/>
  <c r="P93" i="35"/>
  <c r="O93" i="35"/>
  <c r="N93" i="35"/>
  <c r="M93" i="35"/>
  <c r="L93" i="35"/>
  <c r="K93" i="35"/>
  <c r="J93" i="35"/>
  <c r="I93" i="35"/>
  <c r="H93" i="35"/>
  <c r="G93" i="35"/>
  <c r="F93" i="35"/>
  <c r="E93" i="35"/>
  <c r="B93" i="35"/>
  <c r="AJ92" i="35"/>
  <c r="AH92" i="35"/>
  <c r="K92" i="16" s="1"/>
  <c r="AG92" i="35"/>
  <c r="J92" i="16" s="1"/>
  <c r="AF92" i="35"/>
  <c r="I92" i="16" s="1"/>
  <c r="AJ91" i="35"/>
  <c r="AH91" i="35"/>
  <c r="K91" i="16" s="1"/>
  <c r="AG91" i="35"/>
  <c r="J91" i="16" s="1"/>
  <c r="AF91" i="35"/>
  <c r="I91" i="16" s="1"/>
  <c r="AJ90" i="35"/>
  <c r="AH90" i="35"/>
  <c r="K90" i="16" s="1"/>
  <c r="AG90" i="35"/>
  <c r="J90" i="16" s="1"/>
  <c r="AF90" i="35"/>
  <c r="I90" i="16" s="1"/>
  <c r="AJ89" i="35"/>
  <c r="AH89" i="35"/>
  <c r="K89" i="16" s="1"/>
  <c r="AG89" i="35"/>
  <c r="J89" i="16" s="1"/>
  <c r="AF89" i="35"/>
  <c r="I89" i="16" s="1"/>
  <c r="AE88" i="35"/>
  <c r="AD88" i="35"/>
  <c r="AC88" i="35"/>
  <c r="AB88" i="35"/>
  <c r="AA88" i="35"/>
  <c r="Z88" i="35"/>
  <c r="Y88" i="35"/>
  <c r="X88" i="35"/>
  <c r="W88" i="35"/>
  <c r="V88" i="35"/>
  <c r="U88" i="35"/>
  <c r="T88" i="35"/>
  <c r="S88" i="35"/>
  <c r="R88" i="35"/>
  <c r="Q88" i="35"/>
  <c r="P88" i="35"/>
  <c r="O88" i="35"/>
  <c r="N88" i="35"/>
  <c r="M88" i="35"/>
  <c r="L88" i="35"/>
  <c r="K88" i="35"/>
  <c r="J88" i="35"/>
  <c r="I88" i="35"/>
  <c r="H88" i="35"/>
  <c r="G88" i="35"/>
  <c r="F88" i="35"/>
  <c r="E88" i="35"/>
  <c r="B88" i="35"/>
  <c r="AJ87" i="35"/>
  <c r="AH87" i="35"/>
  <c r="K87" i="16" s="1"/>
  <c r="AG87" i="35"/>
  <c r="J87" i="16" s="1"/>
  <c r="AF87" i="35"/>
  <c r="I87" i="16" s="1"/>
  <c r="AJ86" i="35"/>
  <c r="AH86" i="35"/>
  <c r="K86" i="16" s="1"/>
  <c r="AG86" i="35"/>
  <c r="J86" i="16" s="1"/>
  <c r="AF86" i="35"/>
  <c r="I86" i="16" s="1"/>
  <c r="AJ85" i="35"/>
  <c r="AH85" i="35"/>
  <c r="K85" i="16" s="1"/>
  <c r="AG85" i="35"/>
  <c r="J85" i="16" s="1"/>
  <c r="AF85" i="35"/>
  <c r="I85" i="16" s="1"/>
  <c r="AJ84" i="35"/>
  <c r="AH84" i="35"/>
  <c r="K84" i="16" s="1"/>
  <c r="AG84" i="35"/>
  <c r="J84" i="16" s="1"/>
  <c r="AF84" i="35"/>
  <c r="I84" i="16" s="1"/>
  <c r="AE83" i="35"/>
  <c r="AD83" i="35"/>
  <c r="AC83" i="35"/>
  <c r="AB83" i="35"/>
  <c r="AA83" i="35"/>
  <c r="Z83" i="35"/>
  <c r="Y83" i="35"/>
  <c r="X83" i="35"/>
  <c r="W83" i="35"/>
  <c r="V83" i="35"/>
  <c r="U83" i="35"/>
  <c r="T83" i="35"/>
  <c r="S83" i="35"/>
  <c r="R83" i="35"/>
  <c r="Q83" i="35"/>
  <c r="P83" i="35"/>
  <c r="O83" i="35"/>
  <c r="N83" i="35"/>
  <c r="M83" i="35"/>
  <c r="L83" i="35"/>
  <c r="K83" i="35"/>
  <c r="J83" i="35"/>
  <c r="I83" i="35"/>
  <c r="H83" i="35"/>
  <c r="G83" i="35"/>
  <c r="F83" i="35"/>
  <c r="E83" i="35"/>
  <c r="B83" i="35"/>
  <c r="AJ82" i="35"/>
  <c r="AH82" i="35"/>
  <c r="K82" i="16" s="1"/>
  <c r="AG82" i="35"/>
  <c r="J82" i="16" s="1"/>
  <c r="AF82" i="35"/>
  <c r="I82" i="16" s="1"/>
  <c r="AJ81" i="35"/>
  <c r="AH81" i="35"/>
  <c r="K81" i="16" s="1"/>
  <c r="AG81" i="35"/>
  <c r="J81" i="16" s="1"/>
  <c r="AF81" i="35"/>
  <c r="I81" i="16" s="1"/>
  <c r="AJ80" i="35"/>
  <c r="AH80" i="35"/>
  <c r="K80" i="16" s="1"/>
  <c r="AG80" i="35"/>
  <c r="J80" i="16" s="1"/>
  <c r="AF80" i="35"/>
  <c r="I80" i="16" s="1"/>
  <c r="AJ79" i="35"/>
  <c r="AH79" i="35"/>
  <c r="K79" i="16" s="1"/>
  <c r="AG79" i="35"/>
  <c r="J79" i="16" s="1"/>
  <c r="AF79" i="35"/>
  <c r="I79" i="16" s="1"/>
  <c r="AE78" i="35"/>
  <c r="AD78" i="35"/>
  <c r="AC78" i="35"/>
  <c r="AB78" i="35"/>
  <c r="AA78" i="35"/>
  <c r="Z78" i="35"/>
  <c r="Y78" i="35"/>
  <c r="X78" i="35"/>
  <c r="W78" i="35"/>
  <c r="V78" i="35"/>
  <c r="U78" i="35"/>
  <c r="T78" i="35"/>
  <c r="S78" i="35"/>
  <c r="R78" i="35"/>
  <c r="Q78" i="35"/>
  <c r="P78" i="35"/>
  <c r="O78" i="35"/>
  <c r="N78" i="35"/>
  <c r="M78" i="35"/>
  <c r="L78" i="35"/>
  <c r="K78" i="35"/>
  <c r="J78" i="35"/>
  <c r="I78" i="35"/>
  <c r="H78" i="35"/>
  <c r="G78" i="35"/>
  <c r="F78" i="35"/>
  <c r="E78" i="35"/>
  <c r="B78" i="35"/>
  <c r="AJ77" i="35"/>
  <c r="AH77" i="35"/>
  <c r="K77" i="16" s="1"/>
  <c r="AG77" i="35"/>
  <c r="J77" i="16" s="1"/>
  <c r="AF77" i="35"/>
  <c r="I77" i="16" s="1"/>
  <c r="AJ76" i="35"/>
  <c r="AH76" i="35"/>
  <c r="K76" i="16" s="1"/>
  <c r="AG76" i="35"/>
  <c r="J76" i="16" s="1"/>
  <c r="AF76" i="35"/>
  <c r="I76" i="16" s="1"/>
  <c r="AJ75" i="35"/>
  <c r="AH75" i="35"/>
  <c r="K75" i="16" s="1"/>
  <c r="AG75" i="35"/>
  <c r="J75" i="16" s="1"/>
  <c r="AF75" i="35"/>
  <c r="I75" i="16" s="1"/>
  <c r="AJ74" i="35"/>
  <c r="AH74" i="35"/>
  <c r="K74" i="16" s="1"/>
  <c r="AG74" i="35"/>
  <c r="J74" i="16" s="1"/>
  <c r="AF74" i="35"/>
  <c r="I74" i="16" s="1"/>
  <c r="AE73" i="35"/>
  <c r="AD73" i="35"/>
  <c r="AC73" i="35"/>
  <c r="AB73" i="35"/>
  <c r="AA73" i="35"/>
  <c r="Z73" i="35"/>
  <c r="Y73" i="35"/>
  <c r="X73" i="35"/>
  <c r="W73" i="35"/>
  <c r="V73" i="35"/>
  <c r="U73" i="35"/>
  <c r="T73" i="35"/>
  <c r="S73" i="35"/>
  <c r="R73" i="35"/>
  <c r="Q73" i="35"/>
  <c r="P73" i="35"/>
  <c r="O73" i="35"/>
  <c r="N73" i="35"/>
  <c r="M73" i="35"/>
  <c r="L73" i="35"/>
  <c r="K73" i="35"/>
  <c r="J73" i="35"/>
  <c r="I73" i="35"/>
  <c r="H73" i="35"/>
  <c r="G73" i="35"/>
  <c r="F73" i="35"/>
  <c r="E73" i="35"/>
  <c r="B73" i="35"/>
  <c r="AJ72" i="35"/>
  <c r="AH72" i="35"/>
  <c r="K72" i="16" s="1"/>
  <c r="AG72" i="35"/>
  <c r="J72" i="16" s="1"/>
  <c r="AF72" i="35"/>
  <c r="I72" i="16" s="1"/>
  <c r="AJ71" i="35"/>
  <c r="AH71" i="35"/>
  <c r="K71" i="16" s="1"/>
  <c r="AG71" i="35"/>
  <c r="J71" i="16" s="1"/>
  <c r="AF71" i="35"/>
  <c r="I71" i="16" s="1"/>
  <c r="AJ70" i="35"/>
  <c r="AH70" i="35"/>
  <c r="K70" i="16" s="1"/>
  <c r="AG70" i="35"/>
  <c r="J70" i="16" s="1"/>
  <c r="AF70" i="35"/>
  <c r="I70" i="16" s="1"/>
  <c r="AJ69" i="35"/>
  <c r="AH69" i="35"/>
  <c r="K69" i="16" s="1"/>
  <c r="AG69" i="35"/>
  <c r="J69" i="16" s="1"/>
  <c r="AF69" i="35"/>
  <c r="I69" i="16" s="1"/>
  <c r="AE68" i="35"/>
  <c r="AD68" i="35"/>
  <c r="AC68" i="35"/>
  <c r="AB68" i="35"/>
  <c r="AA68" i="35"/>
  <c r="Z68" i="35"/>
  <c r="Y68" i="35"/>
  <c r="X68" i="35"/>
  <c r="W68" i="35"/>
  <c r="V68" i="35"/>
  <c r="U68" i="35"/>
  <c r="T68" i="35"/>
  <c r="S68" i="35"/>
  <c r="R68" i="35"/>
  <c r="Q68" i="35"/>
  <c r="P68" i="35"/>
  <c r="O68" i="35"/>
  <c r="N68" i="35"/>
  <c r="M68" i="35"/>
  <c r="L68" i="35"/>
  <c r="K68" i="35"/>
  <c r="J68" i="35"/>
  <c r="I68" i="35"/>
  <c r="H68" i="35"/>
  <c r="G68" i="35"/>
  <c r="F68" i="35"/>
  <c r="E68" i="35"/>
  <c r="B68" i="35"/>
  <c r="AJ67" i="35"/>
  <c r="AH67" i="35"/>
  <c r="K67" i="16" s="1"/>
  <c r="AG67" i="35"/>
  <c r="J67" i="16" s="1"/>
  <c r="AF67" i="35"/>
  <c r="I67" i="16" s="1"/>
  <c r="AJ66" i="35"/>
  <c r="AH66" i="35"/>
  <c r="K66" i="16" s="1"/>
  <c r="AG66" i="35"/>
  <c r="J66" i="16" s="1"/>
  <c r="AF66" i="35"/>
  <c r="I66" i="16" s="1"/>
  <c r="AJ65" i="35"/>
  <c r="AH65" i="35"/>
  <c r="K65" i="16" s="1"/>
  <c r="AG65" i="35"/>
  <c r="J65" i="16" s="1"/>
  <c r="AF65" i="35"/>
  <c r="I65" i="16" s="1"/>
  <c r="AJ64" i="35"/>
  <c r="AH64" i="35"/>
  <c r="K64" i="16" s="1"/>
  <c r="AG64" i="35"/>
  <c r="J64" i="16" s="1"/>
  <c r="AF64" i="35"/>
  <c r="I64" i="16" s="1"/>
  <c r="AE63" i="35"/>
  <c r="AD63" i="35"/>
  <c r="AC63" i="35"/>
  <c r="AB63" i="35"/>
  <c r="AA63" i="35"/>
  <c r="Z63" i="35"/>
  <c r="Y63" i="35"/>
  <c r="X63" i="35"/>
  <c r="W63" i="35"/>
  <c r="V63" i="35"/>
  <c r="U63" i="35"/>
  <c r="T63" i="35"/>
  <c r="S63" i="35"/>
  <c r="R63" i="35"/>
  <c r="Q63" i="35"/>
  <c r="P63" i="35"/>
  <c r="O63" i="35"/>
  <c r="N63" i="35"/>
  <c r="M63" i="35"/>
  <c r="L63" i="35"/>
  <c r="K63" i="35"/>
  <c r="J63" i="35"/>
  <c r="I63" i="35"/>
  <c r="H63" i="35"/>
  <c r="G63" i="35"/>
  <c r="F63" i="35"/>
  <c r="E63" i="35"/>
  <c r="B63" i="35"/>
  <c r="AJ62" i="35"/>
  <c r="AH62" i="35"/>
  <c r="K62" i="16" s="1"/>
  <c r="AG62" i="35"/>
  <c r="J62" i="16" s="1"/>
  <c r="AF62" i="35"/>
  <c r="I62" i="16" s="1"/>
  <c r="AJ61" i="35"/>
  <c r="AH61" i="35"/>
  <c r="K61" i="16" s="1"/>
  <c r="AG61" i="35"/>
  <c r="J61" i="16" s="1"/>
  <c r="AF61" i="35"/>
  <c r="I61" i="16" s="1"/>
  <c r="AJ60" i="35"/>
  <c r="AH60" i="35"/>
  <c r="K60" i="16" s="1"/>
  <c r="AG60" i="35"/>
  <c r="J60" i="16" s="1"/>
  <c r="AF60" i="35"/>
  <c r="I60" i="16" s="1"/>
  <c r="AJ59" i="35"/>
  <c r="AH59" i="35"/>
  <c r="K59" i="16" s="1"/>
  <c r="AG59" i="35"/>
  <c r="J59" i="16" s="1"/>
  <c r="AF59" i="35"/>
  <c r="I59" i="16" s="1"/>
  <c r="AE58" i="35"/>
  <c r="AD58" i="35"/>
  <c r="AC58" i="35"/>
  <c r="AB58" i="35"/>
  <c r="AA58" i="35"/>
  <c r="Z58" i="35"/>
  <c r="Y58" i="35"/>
  <c r="X58" i="35"/>
  <c r="W58" i="35"/>
  <c r="V58" i="35"/>
  <c r="U58" i="35"/>
  <c r="T58" i="35"/>
  <c r="S58" i="35"/>
  <c r="R58" i="35"/>
  <c r="Q58" i="35"/>
  <c r="P58" i="35"/>
  <c r="O58" i="35"/>
  <c r="N58" i="35"/>
  <c r="M58" i="35"/>
  <c r="L58" i="35"/>
  <c r="K58" i="35"/>
  <c r="J58" i="35"/>
  <c r="I58" i="35"/>
  <c r="H58" i="35"/>
  <c r="G58" i="35"/>
  <c r="F58" i="35"/>
  <c r="E58" i="35"/>
  <c r="B58" i="35"/>
  <c r="AJ57" i="35"/>
  <c r="AH57" i="35"/>
  <c r="K57" i="16" s="1"/>
  <c r="K102" i="16" s="1"/>
  <c r="AG57" i="35"/>
  <c r="J57" i="16" s="1"/>
  <c r="AF57" i="35"/>
  <c r="I57" i="16" s="1"/>
  <c r="AJ56" i="35"/>
  <c r="AH56" i="35"/>
  <c r="K56" i="16" s="1"/>
  <c r="AG56" i="35"/>
  <c r="J56" i="16" s="1"/>
  <c r="AF56" i="35"/>
  <c r="I56" i="16" s="1"/>
  <c r="AJ55" i="35"/>
  <c r="AH55" i="35"/>
  <c r="K55" i="16" s="1"/>
  <c r="K100" i="16" s="1"/>
  <c r="AG55" i="35"/>
  <c r="J55" i="16" s="1"/>
  <c r="AF55" i="35"/>
  <c r="I55" i="16" s="1"/>
  <c r="AJ54" i="35"/>
  <c r="AH54" i="35"/>
  <c r="K54" i="16" s="1"/>
  <c r="AG54" i="35"/>
  <c r="J54" i="16" s="1"/>
  <c r="AF54" i="35"/>
  <c r="I54" i="16" s="1"/>
  <c r="AE53" i="35"/>
  <c r="AD53" i="35"/>
  <c r="AC53" i="35"/>
  <c r="AB53" i="35"/>
  <c r="AA53" i="35"/>
  <c r="Z53" i="35"/>
  <c r="Y53" i="35"/>
  <c r="X53" i="35"/>
  <c r="W53" i="35"/>
  <c r="V53" i="35"/>
  <c r="U53" i="35"/>
  <c r="T53" i="35"/>
  <c r="S53" i="35"/>
  <c r="R53" i="35"/>
  <c r="Q53" i="35"/>
  <c r="P53" i="35"/>
  <c r="O53" i="35"/>
  <c r="N53" i="35"/>
  <c r="M53" i="35"/>
  <c r="L53" i="35"/>
  <c r="K53" i="35"/>
  <c r="J53" i="35"/>
  <c r="I53" i="35"/>
  <c r="H53" i="35"/>
  <c r="G53" i="35"/>
  <c r="F53" i="35"/>
  <c r="B53" i="35"/>
  <c r="AJ52" i="35"/>
  <c r="AH52" i="35"/>
  <c r="K52" i="16" s="1"/>
  <c r="AG52" i="35"/>
  <c r="J52" i="16" s="1"/>
  <c r="AF52" i="35"/>
  <c r="I52" i="16" s="1"/>
  <c r="AJ51" i="35"/>
  <c r="AH51" i="35"/>
  <c r="K51" i="16" s="1"/>
  <c r="AG51" i="35"/>
  <c r="J51" i="16" s="1"/>
  <c r="AF51" i="35"/>
  <c r="I51" i="16" s="1"/>
  <c r="AJ50" i="35"/>
  <c r="AH50" i="35"/>
  <c r="K50" i="16" s="1"/>
  <c r="AG50" i="35"/>
  <c r="J50" i="16" s="1"/>
  <c r="AF50" i="35"/>
  <c r="I50" i="16" s="1"/>
  <c r="AJ49" i="35"/>
  <c r="AH49" i="35"/>
  <c r="K49" i="16" s="1"/>
  <c r="AG49" i="35"/>
  <c r="J49" i="16" s="1"/>
  <c r="AF49" i="35"/>
  <c r="I49" i="16" s="1"/>
  <c r="AE48" i="35"/>
  <c r="AD48" i="35"/>
  <c r="AC48" i="35"/>
  <c r="AB48" i="35"/>
  <c r="AA48" i="35"/>
  <c r="Z48" i="35"/>
  <c r="Y48" i="35"/>
  <c r="X48" i="35"/>
  <c r="W48" i="35"/>
  <c r="V48" i="35"/>
  <c r="U48" i="35"/>
  <c r="T48" i="35"/>
  <c r="S48" i="35"/>
  <c r="R48" i="35"/>
  <c r="Q48" i="35"/>
  <c r="P48" i="35"/>
  <c r="O48" i="35"/>
  <c r="N48" i="35"/>
  <c r="M48" i="35"/>
  <c r="L48" i="35"/>
  <c r="K48" i="35"/>
  <c r="J48" i="35"/>
  <c r="I48" i="35"/>
  <c r="H48" i="35"/>
  <c r="G48" i="35"/>
  <c r="F48" i="35"/>
  <c r="E48" i="35"/>
  <c r="B48" i="35"/>
  <c r="AJ47" i="35"/>
  <c r="AH47" i="35"/>
  <c r="K47" i="16" s="1"/>
  <c r="AG47" i="35"/>
  <c r="J47" i="16" s="1"/>
  <c r="AF47" i="35"/>
  <c r="I47" i="16" s="1"/>
  <c r="AJ46" i="35"/>
  <c r="AH46" i="35"/>
  <c r="K46" i="16" s="1"/>
  <c r="AG46" i="35"/>
  <c r="J46" i="16" s="1"/>
  <c r="AF46" i="35"/>
  <c r="I46" i="16" s="1"/>
  <c r="AJ45" i="35"/>
  <c r="AH45" i="35"/>
  <c r="K45" i="16" s="1"/>
  <c r="AG45" i="35"/>
  <c r="J45" i="16" s="1"/>
  <c r="AF45" i="35"/>
  <c r="I45" i="16" s="1"/>
  <c r="AJ44" i="35"/>
  <c r="AH44" i="35"/>
  <c r="K44" i="16" s="1"/>
  <c r="AG44" i="35"/>
  <c r="J44" i="16" s="1"/>
  <c r="AF44" i="35"/>
  <c r="I44" i="16" s="1"/>
  <c r="AE43" i="35"/>
  <c r="AD43" i="35"/>
  <c r="AC43" i="35"/>
  <c r="AB43" i="35"/>
  <c r="AA43" i="35"/>
  <c r="Z43" i="35"/>
  <c r="Y43" i="35"/>
  <c r="X43" i="35"/>
  <c r="W43" i="35"/>
  <c r="V43" i="35"/>
  <c r="U43" i="35"/>
  <c r="T43" i="35"/>
  <c r="S43" i="35"/>
  <c r="R43" i="35"/>
  <c r="Q43" i="35"/>
  <c r="P43" i="35"/>
  <c r="O43" i="35"/>
  <c r="N43" i="35"/>
  <c r="M43" i="35"/>
  <c r="L43" i="35"/>
  <c r="K43" i="35"/>
  <c r="J43" i="35"/>
  <c r="I43" i="35"/>
  <c r="H43" i="35"/>
  <c r="G43" i="35"/>
  <c r="F43" i="35"/>
  <c r="E43" i="35"/>
  <c r="B43" i="35"/>
  <c r="AJ42" i="35"/>
  <c r="AH42" i="35"/>
  <c r="K42" i="16" s="1"/>
  <c r="AG42" i="35"/>
  <c r="J42" i="16" s="1"/>
  <c r="AF42" i="35"/>
  <c r="I42" i="16" s="1"/>
  <c r="AJ41" i="35"/>
  <c r="AH41" i="35"/>
  <c r="K41" i="16" s="1"/>
  <c r="AG41" i="35"/>
  <c r="J41" i="16" s="1"/>
  <c r="AF41" i="35"/>
  <c r="I41" i="16" s="1"/>
  <c r="AJ40" i="35"/>
  <c r="AH40" i="35"/>
  <c r="K40" i="16" s="1"/>
  <c r="AG40" i="35"/>
  <c r="J40" i="16" s="1"/>
  <c r="AF40" i="35"/>
  <c r="I40" i="16" s="1"/>
  <c r="AJ39" i="35"/>
  <c r="AH39" i="35"/>
  <c r="K39" i="16" s="1"/>
  <c r="AG39" i="35"/>
  <c r="J39" i="16" s="1"/>
  <c r="AF39" i="35"/>
  <c r="I39" i="16" s="1"/>
  <c r="AE38" i="35"/>
  <c r="AD38" i="35"/>
  <c r="AC38" i="35"/>
  <c r="AB38" i="35"/>
  <c r="AA38" i="35"/>
  <c r="Z38" i="35"/>
  <c r="Y38" i="35"/>
  <c r="X38" i="35"/>
  <c r="W38" i="35"/>
  <c r="V38" i="35"/>
  <c r="U38" i="35"/>
  <c r="T38" i="35"/>
  <c r="S38" i="35"/>
  <c r="R38" i="35"/>
  <c r="Q38" i="35"/>
  <c r="P38" i="35"/>
  <c r="O38" i="35"/>
  <c r="N38" i="35"/>
  <c r="M38" i="35"/>
  <c r="L38" i="35"/>
  <c r="K38" i="35"/>
  <c r="J38" i="35"/>
  <c r="I38" i="35"/>
  <c r="H38" i="35"/>
  <c r="G38" i="35"/>
  <c r="F38" i="35"/>
  <c r="E38" i="35"/>
  <c r="B38" i="35"/>
  <c r="AJ37" i="35"/>
  <c r="AH37" i="35"/>
  <c r="K37" i="16" s="1"/>
  <c r="AG37" i="35"/>
  <c r="J37" i="16" s="1"/>
  <c r="AF37" i="35"/>
  <c r="I37" i="16" s="1"/>
  <c r="AJ36" i="35"/>
  <c r="AH36" i="35"/>
  <c r="K36" i="16" s="1"/>
  <c r="AG36" i="35"/>
  <c r="J36" i="16" s="1"/>
  <c r="AF36" i="35"/>
  <c r="I36" i="16" s="1"/>
  <c r="AJ35" i="35"/>
  <c r="AH35" i="35"/>
  <c r="K35" i="16" s="1"/>
  <c r="AG35" i="35"/>
  <c r="J35" i="16" s="1"/>
  <c r="AF35" i="35"/>
  <c r="I35" i="16" s="1"/>
  <c r="AJ34" i="35"/>
  <c r="AH34" i="35"/>
  <c r="K34" i="16" s="1"/>
  <c r="AG34" i="35"/>
  <c r="J34" i="16" s="1"/>
  <c r="AF34" i="35"/>
  <c r="I34" i="16" s="1"/>
  <c r="AE33" i="35"/>
  <c r="AD33" i="35"/>
  <c r="AC33" i="35"/>
  <c r="AB33" i="35"/>
  <c r="AA33" i="35"/>
  <c r="Z33" i="35"/>
  <c r="Y33" i="35"/>
  <c r="X33" i="35"/>
  <c r="W33" i="35"/>
  <c r="V33" i="35"/>
  <c r="U33" i="35"/>
  <c r="T33" i="35"/>
  <c r="S33" i="35"/>
  <c r="R33" i="35"/>
  <c r="Q33" i="35"/>
  <c r="P33" i="35"/>
  <c r="O33" i="35"/>
  <c r="N33" i="35"/>
  <c r="M33" i="35"/>
  <c r="L33" i="35"/>
  <c r="K33" i="35"/>
  <c r="J33" i="35"/>
  <c r="I33" i="35"/>
  <c r="H33" i="35"/>
  <c r="G33" i="35"/>
  <c r="F33" i="35"/>
  <c r="E33" i="35"/>
  <c r="B33" i="35"/>
  <c r="AJ32" i="35"/>
  <c r="AH32" i="35"/>
  <c r="K32" i="16" s="1"/>
  <c r="AG32" i="35"/>
  <c r="J32" i="16" s="1"/>
  <c r="AF32" i="35"/>
  <c r="I32" i="16" s="1"/>
  <c r="AJ31" i="35"/>
  <c r="AH31" i="35"/>
  <c r="K31" i="16" s="1"/>
  <c r="AG31" i="35"/>
  <c r="J31" i="16" s="1"/>
  <c r="AF31" i="35"/>
  <c r="I31" i="16" s="1"/>
  <c r="AJ30" i="35"/>
  <c r="AH30" i="35"/>
  <c r="K30" i="16" s="1"/>
  <c r="AG30" i="35"/>
  <c r="J30" i="16" s="1"/>
  <c r="AF30" i="35"/>
  <c r="I30" i="16" s="1"/>
  <c r="AJ29" i="35"/>
  <c r="AH29" i="35"/>
  <c r="K29" i="16" s="1"/>
  <c r="AG29" i="35"/>
  <c r="J29" i="16" s="1"/>
  <c r="AF29" i="35"/>
  <c r="I29" i="16" s="1"/>
  <c r="AE28" i="35"/>
  <c r="AD28" i="35"/>
  <c r="AC28" i="35"/>
  <c r="AB28" i="35"/>
  <c r="AA28" i="35"/>
  <c r="Z28" i="35"/>
  <c r="Y28" i="35"/>
  <c r="X28" i="35"/>
  <c r="W28" i="35"/>
  <c r="V28" i="35"/>
  <c r="U28" i="35"/>
  <c r="T28" i="35"/>
  <c r="S28" i="35"/>
  <c r="R28" i="35"/>
  <c r="Q28" i="35"/>
  <c r="P28" i="35"/>
  <c r="O28" i="35"/>
  <c r="N28" i="35"/>
  <c r="M28" i="35"/>
  <c r="L28" i="35"/>
  <c r="K28" i="35"/>
  <c r="J28" i="35"/>
  <c r="I28" i="35"/>
  <c r="H28" i="35"/>
  <c r="G28" i="35"/>
  <c r="F28" i="35"/>
  <c r="E28" i="35"/>
  <c r="B28" i="35"/>
  <c r="AJ27" i="35"/>
  <c r="AH27" i="35"/>
  <c r="K27" i="16" s="1"/>
  <c r="AG27" i="35"/>
  <c r="J27" i="16" s="1"/>
  <c r="AF27" i="35"/>
  <c r="I27" i="16" s="1"/>
  <c r="AJ26" i="35"/>
  <c r="AH26" i="35"/>
  <c r="K26" i="16" s="1"/>
  <c r="AG26" i="35"/>
  <c r="J26" i="16" s="1"/>
  <c r="AF26" i="35"/>
  <c r="I26" i="16" s="1"/>
  <c r="AJ25" i="35"/>
  <c r="AH25" i="35"/>
  <c r="K25" i="16" s="1"/>
  <c r="AG25" i="35"/>
  <c r="J25" i="16" s="1"/>
  <c r="AF25" i="35"/>
  <c r="I25" i="16" s="1"/>
  <c r="AJ24" i="35"/>
  <c r="AH24" i="35"/>
  <c r="K24" i="16" s="1"/>
  <c r="AG24" i="35"/>
  <c r="J24" i="16" s="1"/>
  <c r="AF24" i="35"/>
  <c r="I24" i="16" s="1"/>
  <c r="AE23" i="35"/>
  <c r="AD23" i="35"/>
  <c r="AC23" i="35"/>
  <c r="AB23" i="35"/>
  <c r="AA23" i="35"/>
  <c r="Z23" i="35"/>
  <c r="Y23" i="35"/>
  <c r="X23" i="35"/>
  <c r="W23" i="35"/>
  <c r="V23" i="35"/>
  <c r="U23" i="35"/>
  <c r="T23" i="35"/>
  <c r="S23" i="35"/>
  <c r="R23" i="35"/>
  <c r="Q23" i="35"/>
  <c r="P23" i="35"/>
  <c r="O23" i="35"/>
  <c r="N23" i="35"/>
  <c r="M23" i="35"/>
  <c r="L23" i="35"/>
  <c r="K23" i="35"/>
  <c r="J23" i="35"/>
  <c r="I23" i="35"/>
  <c r="H23" i="35"/>
  <c r="G23" i="35"/>
  <c r="F23" i="35"/>
  <c r="E23" i="35"/>
  <c r="B23" i="35"/>
  <c r="AJ22" i="35"/>
  <c r="AH22" i="35"/>
  <c r="K22" i="16" s="1"/>
  <c r="AG22" i="35"/>
  <c r="J22" i="16" s="1"/>
  <c r="AF22" i="35"/>
  <c r="I22" i="16" s="1"/>
  <c r="AJ21" i="35"/>
  <c r="AH21" i="35"/>
  <c r="K21" i="16" s="1"/>
  <c r="AG21" i="35"/>
  <c r="J21" i="16" s="1"/>
  <c r="AF21" i="35"/>
  <c r="I21" i="16" s="1"/>
  <c r="AJ20" i="35"/>
  <c r="AH20" i="35"/>
  <c r="K20" i="16" s="1"/>
  <c r="AG20" i="35"/>
  <c r="J20" i="16" s="1"/>
  <c r="AF20" i="35"/>
  <c r="I20" i="16" s="1"/>
  <c r="AJ19" i="35"/>
  <c r="AH19" i="35"/>
  <c r="K19" i="16" s="1"/>
  <c r="AG19" i="35"/>
  <c r="J19" i="16" s="1"/>
  <c r="AF19" i="35"/>
  <c r="I19" i="16" s="1"/>
  <c r="AE18" i="35"/>
  <c r="AD18" i="35"/>
  <c r="AC18" i="35"/>
  <c r="AB18" i="35"/>
  <c r="AA18" i="35"/>
  <c r="Z18" i="35"/>
  <c r="Y18" i="35"/>
  <c r="X18" i="35"/>
  <c r="W18" i="35"/>
  <c r="V18" i="35"/>
  <c r="U18" i="35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B18" i="35"/>
  <c r="AJ17" i="35"/>
  <c r="AH17" i="35"/>
  <c r="K17" i="16" s="1"/>
  <c r="AG17" i="35"/>
  <c r="J17" i="16" s="1"/>
  <c r="AF17" i="35"/>
  <c r="I17" i="16" s="1"/>
  <c r="AJ16" i="35"/>
  <c r="AH16" i="35"/>
  <c r="K16" i="16" s="1"/>
  <c r="AG16" i="35"/>
  <c r="J16" i="16" s="1"/>
  <c r="AF16" i="35"/>
  <c r="I16" i="16" s="1"/>
  <c r="AJ15" i="35"/>
  <c r="AH15" i="35"/>
  <c r="K15" i="16" s="1"/>
  <c r="AG15" i="35"/>
  <c r="J15" i="16" s="1"/>
  <c r="AF15" i="35"/>
  <c r="I15" i="16" s="1"/>
  <c r="AJ14" i="35"/>
  <c r="AH14" i="35"/>
  <c r="K14" i="16" s="1"/>
  <c r="AG14" i="35"/>
  <c r="J14" i="16" s="1"/>
  <c r="AF14" i="35"/>
  <c r="I14" i="16" s="1"/>
  <c r="AE13" i="35"/>
  <c r="AD13" i="35"/>
  <c r="AC13" i="35"/>
  <c r="AB13" i="35"/>
  <c r="AA13" i="35"/>
  <c r="Z13" i="35"/>
  <c r="Y13" i="35"/>
  <c r="X13" i="35"/>
  <c r="W13" i="35"/>
  <c r="V13" i="35"/>
  <c r="U13" i="35"/>
  <c r="T13" i="35"/>
  <c r="S13" i="35"/>
  <c r="R13" i="35"/>
  <c r="Q13" i="35"/>
  <c r="P13" i="35"/>
  <c r="O13" i="35"/>
  <c r="N13" i="35"/>
  <c r="M13" i="35"/>
  <c r="L13" i="35"/>
  <c r="K13" i="35"/>
  <c r="J13" i="35"/>
  <c r="I13" i="35"/>
  <c r="H13" i="35"/>
  <c r="G13" i="35"/>
  <c r="F13" i="35"/>
  <c r="E13" i="35"/>
  <c r="B13" i="35"/>
  <c r="AJ12" i="35"/>
  <c r="AH12" i="35"/>
  <c r="K12" i="16" s="1"/>
  <c r="AG12" i="35"/>
  <c r="J12" i="16" s="1"/>
  <c r="AF12" i="35"/>
  <c r="AJ11" i="35"/>
  <c r="AH11" i="35"/>
  <c r="K11" i="16" s="1"/>
  <c r="AG11" i="35"/>
  <c r="J11" i="16" s="1"/>
  <c r="AF11" i="35"/>
  <c r="AJ10" i="35"/>
  <c r="AH10" i="35"/>
  <c r="K10" i="16" s="1"/>
  <c r="AG10" i="35"/>
  <c r="J10" i="16" s="1"/>
  <c r="AF10" i="35"/>
  <c r="I10" i="16" s="1"/>
  <c r="AJ9" i="35"/>
  <c r="AH9" i="35"/>
  <c r="K9" i="16" s="1"/>
  <c r="AG9" i="35"/>
  <c r="J9" i="16" s="1"/>
  <c r="AF9" i="35"/>
  <c r="I9" i="16" s="1"/>
  <c r="AE8" i="35"/>
  <c r="AD8" i="35"/>
  <c r="AC8" i="35"/>
  <c r="AB8" i="35"/>
  <c r="AA8" i="35"/>
  <c r="Z8" i="35"/>
  <c r="Y8" i="35"/>
  <c r="X8" i="35"/>
  <c r="W8" i="35"/>
  <c r="V8" i="35"/>
  <c r="U8" i="35"/>
  <c r="T8" i="35"/>
  <c r="S8" i="35"/>
  <c r="R8" i="35"/>
  <c r="Q8" i="35"/>
  <c r="P8" i="35"/>
  <c r="O8" i="35"/>
  <c r="N8" i="35"/>
  <c r="M8" i="35"/>
  <c r="L8" i="35"/>
  <c r="K8" i="35"/>
  <c r="J8" i="35"/>
  <c r="I8" i="35"/>
  <c r="H8" i="35"/>
  <c r="G8" i="35"/>
  <c r="F8" i="35"/>
  <c r="B8" i="35"/>
  <c r="AE102" i="34"/>
  <c r="AD102" i="34"/>
  <c r="AC102" i="34"/>
  <c r="AB102" i="34"/>
  <c r="AA102" i="34"/>
  <c r="Z102" i="34"/>
  <c r="Y102" i="34"/>
  <c r="X102" i="34"/>
  <c r="W102" i="34"/>
  <c r="V102" i="34"/>
  <c r="U102" i="34"/>
  <c r="T102" i="34"/>
  <c r="S102" i="34"/>
  <c r="R102" i="34"/>
  <c r="Q102" i="34"/>
  <c r="P102" i="34"/>
  <c r="O102" i="34"/>
  <c r="N102" i="34"/>
  <c r="M102" i="34"/>
  <c r="L102" i="34"/>
  <c r="K102" i="34"/>
  <c r="J102" i="34"/>
  <c r="I102" i="34"/>
  <c r="H102" i="34"/>
  <c r="G102" i="34"/>
  <c r="F102" i="34"/>
  <c r="E102" i="34"/>
  <c r="AD101" i="34"/>
  <c r="AC101" i="34"/>
  <c r="AB101" i="34"/>
  <c r="AA101" i="34"/>
  <c r="Z101" i="34"/>
  <c r="Y101" i="34"/>
  <c r="X101" i="34"/>
  <c r="W101" i="34"/>
  <c r="V101" i="34"/>
  <c r="U101" i="34"/>
  <c r="T101" i="34"/>
  <c r="S101" i="34"/>
  <c r="R101" i="34"/>
  <c r="Q101" i="34"/>
  <c r="P101" i="34"/>
  <c r="O101" i="34"/>
  <c r="N101" i="34"/>
  <c r="M101" i="34"/>
  <c r="L101" i="34"/>
  <c r="K101" i="34"/>
  <c r="J101" i="34"/>
  <c r="I101" i="34"/>
  <c r="H101" i="34"/>
  <c r="G101" i="34"/>
  <c r="F101" i="34"/>
  <c r="E101" i="34"/>
  <c r="AE100" i="34"/>
  <c r="AD100" i="34"/>
  <c r="AC100" i="34"/>
  <c r="AB100" i="34"/>
  <c r="AA100" i="34"/>
  <c r="Z100" i="34"/>
  <c r="Y100" i="34"/>
  <c r="X100" i="34"/>
  <c r="W100" i="34"/>
  <c r="V100" i="34"/>
  <c r="U100" i="34"/>
  <c r="T100" i="34"/>
  <c r="S100" i="34"/>
  <c r="R100" i="34"/>
  <c r="Q100" i="34"/>
  <c r="P100" i="34"/>
  <c r="O100" i="34"/>
  <c r="N100" i="34"/>
  <c r="M100" i="34"/>
  <c r="L100" i="34"/>
  <c r="K100" i="34"/>
  <c r="J100" i="34"/>
  <c r="I100" i="34"/>
  <c r="H100" i="34"/>
  <c r="G100" i="34"/>
  <c r="F100" i="34"/>
  <c r="E100" i="34"/>
  <c r="AE99" i="34"/>
  <c r="AD99" i="34"/>
  <c r="AC99" i="34"/>
  <c r="AB99" i="34"/>
  <c r="AA99" i="34"/>
  <c r="Z99" i="34"/>
  <c r="Y99" i="34"/>
  <c r="X99" i="34"/>
  <c r="W99" i="34"/>
  <c r="V99" i="34"/>
  <c r="U99" i="34"/>
  <c r="T99" i="34"/>
  <c r="S99" i="34"/>
  <c r="R99" i="34"/>
  <c r="Q99" i="34"/>
  <c r="P99" i="34"/>
  <c r="O99" i="34"/>
  <c r="N99" i="34"/>
  <c r="M99" i="34"/>
  <c r="L99" i="34"/>
  <c r="K99" i="34"/>
  <c r="J99" i="34"/>
  <c r="I99" i="34"/>
  <c r="H99" i="34"/>
  <c r="G99" i="34"/>
  <c r="F99" i="34"/>
  <c r="E99" i="34"/>
  <c r="AJ97" i="34"/>
  <c r="AH97" i="34"/>
  <c r="H97" i="16" s="1"/>
  <c r="AG97" i="34"/>
  <c r="G97" i="16" s="1"/>
  <c r="AF97" i="34"/>
  <c r="F97" i="16" s="1"/>
  <c r="AJ96" i="34"/>
  <c r="AH96" i="34"/>
  <c r="H96" i="16" s="1"/>
  <c r="AG96" i="34"/>
  <c r="G96" i="16" s="1"/>
  <c r="AF96" i="34"/>
  <c r="F96" i="16" s="1"/>
  <c r="AJ95" i="34"/>
  <c r="AH95" i="34"/>
  <c r="H95" i="16" s="1"/>
  <c r="AG95" i="34"/>
  <c r="AF95" i="34"/>
  <c r="F95" i="16" s="1"/>
  <c r="AJ94" i="34"/>
  <c r="AH94" i="34"/>
  <c r="H94" i="16" s="1"/>
  <c r="AG94" i="34"/>
  <c r="G94" i="16" s="1"/>
  <c r="AF94" i="34"/>
  <c r="F94" i="16" s="1"/>
  <c r="AE93" i="34"/>
  <c r="AD93" i="34"/>
  <c r="AC93" i="34"/>
  <c r="AB93" i="34"/>
  <c r="AA93" i="34"/>
  <c r="Z93" i="34"/>
  <c r="Y93" i="34"/>
  <c r="X93" i="34"/>
  <c r="W93" i="34"/>
  <c r="V93" i="34"/>
  <c r="U93" i="34"/>
  <c r="T93" i="34"/>
  <c r="S93" i="34"/>
  <c r="R93" i="34"/>
  <c r="Q93" i="34"/>
  <c r="P93" i="34"/>
  <c r="O93" i="34"/>
  <c r="N93" i="34"/>
  <c r="M93" i="34"/>
  <c r="L93" i="34"/>
  <c r="K93" i="34"/>
  <c r="J93" i="34"/>
  <c r="I93" i="34"/>
  <c r="H93" i="34"/>
  <c r="G93" i="34"/>
  <c r="F93" i="34"/>
  <c r="E93" i="34"/>
  <c r="B93" i="34"/>
  <c r="AJ92" i="34"/>
  <c r="AH92" i="34"/>
  <c r="H92" i="16" s="1"/>
  <c r="AG92" i="34"/>
  <c r="G92" i="16" s="1"/>
  <c r="AF92" i="34"/>
  <c r="F92" i="16" s="1"/>
  <c r="AJ91" i="34"/>
  <c r="AH91" i="34"/>
  <c r="H91" i="16" s="1"/>
  <c r="AG91" i="34"/>
  <c r="AF91" i="34"/>
  <c r="F91" i="16" s="1"/>
  <c r="AJ90" i="34"/>
  <c r="AH90" i="34"/>
  <c r="H90" i="16" s="1"/>
  <c r="AG90" i="34"/>
  <c r="G90" i="16" s="1"/>
  <c r="AF90" i="34"/>
  <c r="F90" i="16" s="1"/>
  <c r="AJ89" i="34"/>
  <c r="AH89" i="34"/>
  <c r="H89" i="16" s="1"/>
  <c r="AG89" i="34"/>
  <c r="G89" i="16" s="1"/>
  <c r="AF89" i="34"/>
  <c r="F89" i="16" s="1"/>
  <c r="AE88" i="34"/>
  <c r="AD88" i="34"/>
  <c r="AC88" i="34"/>
  <c r="AB88" i="34"/>
  <c r="AA88" i="34"/>
  <c r="Z88" i="34"/>
  <c r="Y88" i="34"/>
  <c r="X88" i="34"/>
  <c r="W88" i="34"/>
  <c r="V88" i="34"/>
  <c r="U88" i="34"/>
  <c r="T88" i="34"/>
  <c r="S88" i="34"/>
  <c r="R88" i="34"/>
  <c r="Q88" i="34"/>
  <c r="P88" i="34"/>
  <c r="O88" i="34"/>
  <c r="N88" i="34"/>
  <c r="M88" i="34"/>
  <c r="L88" i="34"/>
  <c r="K88" i="34"/>
  <c r="J88" i="34"/>
  <c r="I88" i="34"/>
  <c r="H88" i="34"/>
  <c r="G88" i="34"/>
  <c r="F88" i="34"/>
  <c r="E88" i="34"/>
  <c r="B88" i="34"/>
  <c r="AJ87" i="34"/>
  <c r="AH87" i="34"/>
  <c r="H87" i="16" s="1"/>
  <c r="AG87" i="34"/>
  <c r="AF87" i="34"/>
  <c r="F87" i="16" s="1"/>
  <c r="AJ86" i="34"/>
  <c r="AH86" i="34"/>
  <c r="H86" i="16" s="1"/>
  <c r="AG86" i="34"/>
  <c r="G86" i="16" s="1"/>
  <c r="AF86" i="34"/>
  <c r="F86" i="16" s="1"/>
  <c r="AJ85" i="34"/>
  <c r="AH85" i="34"/>
  <c r="H85" i="16" s="1"/>
  <c r="AG85" i="34"/>
  <c r="G85" i="16" s="1"/>
  <c r="AF85" i="34"/>
  <c r="AJ84" i="34"/>
  <c r="AH84" i="34"/>
  <c r="H84" i="16" s="1"/>
  <c r="AG84" i="34"/>
  <c r="G84" i="16" s="1"/>
  <c r="AF84" i="34"/>
  <c r="AE83" i="34"/>
  <c r="AD83" i="34"/>
  <c r="AC83" i="34"/>
  <c r="AB83" i="34"/>
  <c r="AA83" i="34"/>
  <c r="Z83" i="34"/>
  <c r="Y83" i="34"/>
  <c r="X83" i="34"/>
  <c r="W83" i="34"/>
  <c r="V83" i="34"/>
  <c r="U83" i="34"/>
  <c r="T83" i="34"/>
  <c r="S83" i="34"/>
  <c r="R83" i="34"/>
  <c r="Q83" i="34"/>
  <c r="P83" i="34"/>
  <c r="O83" i="34"/>
  <c r="N83" i="34"/>
  <c r="M83" i="34"/>
  <c r="L83" i="34"/>
  <c r="K83" i="34"/>
  <c r="J83" i="34"/>
  <c r="I83" i="34"/>
  <c r="H83" i="34"/>
  <c r="G83" i="34"/>
  <c r="F83" i="34"/>
  <c r="E83" i="34"/>
  <c r="B83" i="34"/>
  <c r="AJ82" i="34"/>
  <c r="AH82" i="34"/>
  <c r="H82" i="16" s="1"/>
  <c r="AG82" i="34"/>
  <c r="G82" i="16" s="1"/>
  <c r="AF82" i="34"/>
  <c r="F82" i="16" s="1"/>
  <c r="AJ81" i="34"/>
  <c r="AH81" i="34"/>
  <c r="H81" i="16" s="1"/>
  <c r="AG81" i="34"/>
  <c r="G81" i="16" s="1"/>
  <c r="AF81" i="34"/>
  <c r="AJ80" i="34"/>
  <c r="AH80" i="34"/>
  <c r="H80" i="16" s="1"/>
  <c r="AG80" i="34"/>
  <c r="G80" i="16" s="1"/>
  <c r="AF80" i="34"/>
  <c r="AJ79" i="34"/>
  <c r="AH79" i="34"/>
  <c r="H79" i="16" s="1"/>
  <c r="AG79" i="34"/>
  <c r="AF79" i="34"/>
  <c r="F79" i="16" s="1"/>
  <c r="AE78" i="34"/>
  <c r="AD78" i="34"/>
  <c r="AC78" i="34"/>
  <c r="AB78" i="34"/>
  <c r="AA78" i="34"/>
  <c r="Z78" i="34"/>
  <c r="Y78" i="34"/>
  <c r="X78" i="34"/>
  <c r="W78" i="34"/>
  <c r="V78" i="34"/>
  <c r="U78" i="34"/>
  <c r="T78" i="34"/>
  <c r="S78" i="34"/>
  <c r="R78" i="34"/>
  <c r="Q78" i="34"/>
  <c r="P78" i="34"/>
  <c r="O78" i="34"/>
  <c r="N78" i="34"/>
  <c r="M78" i="34"/>
  <c r="L78" i="34"/>
  <c r="K78" i="34"/>
  <c r="J78" i="34"/>
  <c r="I78" i="34"/>
  <c r="H78" i="34"/>
  <c r="G78" i="34"/>
  <c r="F78" i="34"/>
  <c r="E78" i="34"/>
  <c r="B78" i="34"/>
  <c r="AJ77" i="34"/>
  <c r="AH77" i="34"/>
  <c r="H77" i="16" s="1"/>
  <c r="AG77" i="34"/>
  <c r="G77" i="16" s="1"/>
  <c r="AF77" i="34"/>
  <c r="F77" i="16" s="1"/>
  <c r="AJ76" i="34"/>
  <c r="AH76" i="34"/>
  <c r="H76" i="16" s="1"/>
  <c r="AG76" i="34"/>
  <c r="G76" i="16" s="1"/>
  <c r="AF76" i="34"/>
  <c r="AJ75" i="34"/>
  <c r="AH75" i="34"/>
  <c r="H75" i="16" s="1"/>
  <c r="AG75" i="34"/>
  <c r="AF75" i="34"/>
  <c r="F75" i="16" s="1"/>
  <c r="AJ74" i="34"/>
  <c r="AH74" i="34"/>
  <c r="H74" i="16" s="1"/>
  <c r="AG74" i="34"/>
  <c r="G74" i="16" s="1"/>
  <c r="AF74" i="34"/>
  <c r="F74" i="16" s="1"/>
  <c r="AE73" i="34"/>
  <c r="AD73" i="34"/>
  <c r="AC73" i="34"/>
  <c r="AB73" i="34"/>
  <c r="AA73" i="34"/>
  <c r="Z73" i="34"/>
  <c r="Y73" i="34"/>
  <c r="X73" i="34"/>
  <c r="W73" i="34"/>
  <c r="V73" i="34"/>
  <c r="U73" i="34"/>
  <c r="T73" i="34"/>
  <c r="S73" i="34"/>
  <c r="R73" i="34"/>
  <c r="Q73" i="34"/>
  <c r="P73" i="34"/>
  <c r="O73" i="34"/>
  <c r="N73" i="34"/>
  <c r="M73" i="34"/>
  <c r="L73" i="34"/>
  <c r="K73" i="34"/>
  <c r="J73" i="34"/>
  <c r="I73" i="34"/>
  <c r="H73" i="34"/>
  <c r="G73" i="34"/>
  <c r="F73" i="34"/>
  <c r="E73" i="34"/>
  <c r="B73" i="34"/>
  <c r="AJ72" i="34"/>
  <c r="AH72" i="34"/>
  <c r="H72" i="16" s="1"/>
  <c r="AG72" i="34"/>
  <c r="G72" i="16" s="1"/>
  <c r="AF72" i="34"/>
  <c r="AJ71" i="34"/>
  <c r="AH71" i="34"/>
  <c r="H71" i="16" s="1"/>
  <c r="AG71" i="34"/>
  <c r="AF71" i="34"/>
  <c r="F71" i="16" s="1"/>
  <c r="AJ70" i="34"/>
  <c r="AH70" i="34"/>
  <c r="H70" i="16" s="1"/>
  <c r="AG70" i="34"/>
  <c r="G70" i="16" s="1"/>
  <c r="AF70" i="34"/>
  <c r="F70" i="16" s="1"/>
  <c r="AJ69" i="34"/>
  <c r="AH69" i="34"/>
  <c r="H69" i="16" s="1"/>
  <c r="AG69" i="34"/>
  <c r="G69" i="16" s="1"/>
  <c r="AF69" i="34"/>
  <c r="F69" i="16" s="1"/>
  <c r="AE68" i="34"/>
  <c r="AD68" i="34"/>
  <c r="AC68" i="34"/>
  <c r="AB68" i="34"/>
  <c r="AA68" i="34"/>
  <c r="Z68" i="34"/>
  <c r="Y68" i="34"/>
  <c r="X68" i="34"/>
  <c r="W68" i="34"/>
  <c r="V68" i="34"/>
  <c r="U68" i="34"/>
  <c r="T68" i="34"/>
  <c r="S68" i="34"/>
  <c r="R68" i="34"/>
  <c r="Q68" i="34"/>
  <c r="P68" i="34"/>
  <c r="O68" i="34"/>
  <c r="N68" i="34"/>
  <c r="M68" i="34"/>
  <c r="L68" i="34"/>
  <c r="K68" i="34"/>
  <c r="J68" i="34"/>
  <c r="I68" i="34"/>
  <c r="H68" i="34"/>
  <c r="G68" i="34"/>
  <c r="F68" i="34"/>
  <c r="E68" i="34"/>
  <c r="B68" i="34"/>
  <c r="AJ67" i="34"/>
  <c r="AH67" i="34"/>
  <c r="H67" i="16" s="1"/>
  <c r="AG67" i="34"/>
  <c r="AF67" i="34"/>
  <c r="F67" i="16" s="1"/>
  <c r="AJ66" i="34"/>
  <c r="AH66" i="34"/>
  <c r="H66" i="16" s="1"/>
  <c r="AG66" i="34"/>
  <c r="G66" i="16" s="1"/>
  <c r="AF66" i="34"/>
  <c r="F66" i="16" s="1"/>
  <c r="AJ65" i="34"/>
  <c r="AH65" i="34"/>
  <c r="H65" i="16" s="1"/>
  <c r="AG65" i="34"/>
  <c r="G65" i="16" s="1"/>
  <c r="AF65" i="34"/>
  <c r="F65" i="16" s="1"/>
  <c r="AJ64" i="34"/>
  <c r="AH64" i="34"/>
  <c r="H64" i="16" s="1"/>
  <c r="AG64" i="34"/>
  <c r="G64" i="16" s="1"/>
  <c r="AF64" i="34"/>
  <c r="AE63" i="34"/>
  <c r="AD63" i="34"/>
  <c r="AC63" i="34"/>
  <c r="AB63" i="34"/>
  <c r="AA63" i="34"/>
  <c r="Z63" i="34"/>
  <c r="Y63" i="34"/>
  <c r="X63" i="34"/>
  <c r="W63" i="34"/>
  <c r="V63" i="34"/>
  <c r="U63" i="34"/>
  <c r="T63" i="34"/>
  <c r="S63" i="34"/>
  <c r="R63" i="34"/>
  <c r="Q63" i="34"/>
  <c r="P63" i="34"/>
  <c r="O63" i="34"/>
  <c r="N63" i="34"/>
  <c r="M63" i="34"/>
  <c r="L63" i="34"/>
  <c r="K63" i="34"/>
  <c r="J63" i="34"/>
  <c r="I63" i="34"/>
  <c r="H63" i="34"/>
  <c r="G63" i="34"/>
  <c r="F63" i="34"/>
  <c r="E63" i="34"/>
  <c r="B63" i="34"/>
  <c r="AJ62" i="34"/>
  <c r="AH62" i="34"/>
  <c r="H62" i="16" s="1"/>
  <c r="AG62" i="34"/>
  <c r="G62" i="16" s="1"/>
  <c r="AF62" i="34"/>
  <c r="F62" i="16" s="1"/>
  <c r="AJ61" i="34"/>
  <c r="AH61" i="34"/>
  <c r="H61" i="16" s="1"/>
  <c r="AG61" i="34"/>
  <c r="G61" i="16" s="1"/>
  <c r="AF61" i="34"/>
  <c r="F61" i="16" s="1"/>
  <c r="AJ60" i="34"/>
  <c r="AH60" i="34"/>
  <c r="H60" i="16" s="1"/>
  <c r="AG60" i="34"/>
  <c r="G60" i="16" s="1"/>
  <c r="AF60" i="34"/>
  <c r="AJ59" i="34"/>
  <c r="AH59" i="34"/>
  <c r="H59" i="16" s="1"/>
  <c r="AG59" i="34"/>
  <c r="AF59" i="34"/>
  <c r="F59" i="16" s="1"/>
  <c r="AE58" i="34"/>
  <c r="AD58" i="34"/>
  <c r="AC58" i="34"/>
  <c r="AB58" i="34"/>
  <c r="AA58" i="34"/>
  <c r="Z58" i="34"/>
  <c r="Y58" i="34"/>
  <c r="X58" i="34"/>
  <c r="W58" i="34"/>
  <c r="V58" i="34"/>
  <c r="U58" i="34"/>
  <c r="T58" i="34"/>
  <c r="S58" i="34"/>
  <c r="R58" i="34"/>
  <c r="Q58" i="34"/>
  <c r="P58" i="34"/>
  <c r="O58" i="34"/>
  <c r="N58" i="34"/>
  <c r="M58" i="34"/>
  <c r="L58" i="34"/>
  <c r="K58" i="34"/>
  <c r="J58" i="34"/>
  <c r="I58" i="34"/>
  <c r="H58" i="34"/>
  <c r="G58" i="34"/>
  <c r="F58" i="34"/>
  <c r="E58" i="34"/>
  <c r="B58" i="34"/>
  <c r="AJ57" i="34"/>
  <c r="AH57" i="34"/>
  <c r="H57" i="16" s="1"/>
  <c r="AG57" i="34"/>
  <c r="G57" i="16" s="1"/>
  <c r="AF57" i="34"/>
  <c r="F57" i="16" s="1"/>
  <c r="AJ56" i="34"/>
  <c r="AH56" i="34"/>
  <c r="H56" i="16" s="1"/>
  <c r="AG56" i="34"/>
  <c r="G56" i="16" s="1"/>
  <c r="AF56" i="34"/>
  <c r="F56" i="16" s="1"/>
  <c r="AJ55" i="34"/>
  <c r="AH55" i="34"/>
  <c r="H55" i="16" s="1"/>
  <c r="AG55" i="34"/>
  <c r="AF55" i="34"/>
  <c r="F55" i="16" s="1"/>
  <c r="AJ54" i="34"/>
  <c r="AH54" i="34"/>
  <c r="H54" i="16" s="1"/>
  <c r="AG54" i="34"/>
  <c r="G54" i="16" s="1"/>
  <c r="AF54" i="34"/>
  <c r="F54" i="16" s="1"/>
  <c r="AE53" i="34"/>
  <c r="AD53" i="34"/>
  <c r="AC53" i="34"/>
  <c r="AB53" i="34"/>
  <c r="AA53" i="34"/>
  <c r="Z53" i="34"/>
  <c r="Y53" i="34"/>
  <c r="X53" i="34"/>
  <c r="W53" i="34"/>
  <c r="V53" i="34"/>
  <c r="U53" i="34"/>
  <c r="T53" i="34"/>
  <c r="S53" i="34"/>
  <c r="R53" i="34"/>
  <c r="Q53" i="34"/>
  <c r="P53" i="34"/>
  <c r="O53" i="34"/>
  <c r="N53" i="34"/>
  <c r="M53" i="34"/>
  <c r="L53" i="34"/>
  <c r="K53" i="34"/>
  <c r="J53" i="34"/>
  <c r="I53" i="34"/>
  <c r="H53" i="34"/>
  <c r="G53" i="34"/>
  <c r="F53" i="34"/>
  <c r="E53" i="34"/>
  <c r="B53" i="34"/>
  <c r="AJ52" i="34"/>
  <c r="AH52" i="34"/>
  <c r="H52" i="16" s="1"/>
  <c r="AG52" i="34"/>
  <c r="G52" i="16" s="1"/>
  <c r="AF52" i="34"/>
  <c r="AJ51" i="34"/>
  <c r="AH51" i="34"/>
  <c r="H51" i="16" s="1"/>
  <c r="AG51" i="34"/>
  <c r="G51" i="16" s="1"/>
  <c r="AF51" i="34"/>
  <c r="F51" i="16" s="1"/>
  <c r="AJ50" i="34"/>
  <c r="AH50" i="34"/>
  <c r="H50" i="16" s="1"/>
  <c r="AG50" i="34"/>
  <c r="G50" i="16" s="1"/>
  <c r="AF50" i="34"/>
  <c r="AJ49" i="34"/>
  <c r="AH49" i="34"/>
  <c r="H49" i="16" s="1"/>
  <c r="AG49" i="34"/>
  <c r="AF49" i="34"/>
  <c r="F49" i="16" s="1"/>
  <c r="AE48" i="34"/>
  <c r="AD48" i="34"/>
  <c r="AC48" i="34"/>
  <c r="AB48" i="34"/>
  <c r="AA48" i="34"/>
  <c r="Z48" i="34"/>
  <c r="Y48" i="34"/>
  <c r="X48" i="34"/>
  <c r="W48" i="34"/>
  <c r="V48" i="34"/>
  <c r="U48" i="34"/>
  <c r="T48" i="34"/>
  <c r="S48" i="34"/>
  <c r="R48" i="34"/>
  <c r="Q48" i="34"/>
  <c r="P48" i="34"/>
  <c r="O48" i="34"/>
  <c r="N48" i="34"/>
  <c r="M48" i="34"/>
  <c r="L48" i="34"/>
  <c r="K48" i="34"/>
  <c r="J48" i="34"/>
  <c r="I48" i="34"/>
  <c r="H48" i="34"/>
  <c r="G48" i="34"/>
  <c r="F48" i="34"/>
  <c r="E48" i="34"/>
  <c r="B48" i="34"/>
  <c r="AJ47" i="34"/>
  <c r="AH47" i="34"/>
  <c r="H47" i="16" s="1"/>
  <c r="AG47" i="34"/>
  <c r="G47" i="16" s="1"/>
  <c r="AF47" i="34"/>
  <c r="F47" i="16" s="1"/>
  <c r="AJ46" i="34"/>
  <c r="AH46" i="34"/>
  <c r="H46" i="16" s="1"/>
  <c r="AG46" i="34"/>
  <c r="G46" i="16" s="1"/>
  <c r="AF46" i="34"/>
  <c r="F46" i="16" s="1"/>
  <c r="AJ45" i="34"/>
  <c r="AH45" i="34"/>
  <c r="H45" i="16" s="1"/>
  <c r="AG45" i="34"/>
  <c r="G45" i="16" s="1"/>
  <c r="AF45" i="34"/>
  <c r="AJ44" i="34"/>
  <c r="AH44" i="34"/>
  <c r="H44" i="16" s="1"/>
  <c r="AG44" i="34"/>
  <c r="G44" i="16" s="1"/>
  <c r="AF44" i="34"/>
  <c r="AE43" i="34"/>
  <c r="AD43" i="34"/>
  <c r="AC43" i="34"/>
  <c r="AB43" i="34"/>
  <c r="AA43" i="34"/>
  <c r="Z43" i="34"/>
  <c r="Y43" i="34"/>
  <c r="X43" i="34"/>
  <c r="W43" i="34"/>
  <c r="V43" i="34"/>
  <c r="U43" i="34"/>
  <c r="T43" i="34"/>
  <c r="S43" i="34"/>
  <c r="R43" i="34"/>
  <c r="Q43" i="34"/>
  <c r="P43" i="34"/>
  <c r="O43" i="34"/>
  <c r="N43" i="34"/>
  <c r="M43" i="34"/>
  <c r="L43" i="34"/>
  <c r="K43" i="34"/>
  <c r="J43" i="34"/>
  <c r="I43" i="34"/>
  <c r="H43" i="34"/>
  <c r="G43" i="34"/>
  <c r="F43" i="34"/>
  <c r="E43" i="34"/>
  <c r="B43" i="34"/>
  <c r="AJ42" i="34"/>
  <c r="AH42" i="34"/>
  <c r="H42" i="16" s="1"/>
  <c r="AG42" i="34"/>
  <c r="G42" i="16" s="1"/>
  <c r="AF42" i="34"/>
  <c r="AJ41" i="34"/>
  <c r="AH41" i="34"/>
  <c r="H41" i="16" s="1"/>
  <c r="AG41" i="34"/>
  <c r="AF41" i="34"/>
  <c r="F41" i="16" s="1"/>
  <c r="AJ40" i="34"/>
  <c r="AH40" i="34"/>
  <c r="H40" i="16" s="1"/>
  <c r="AG40" i="34"/>
  <c r="G40" i="16" s="1"/>
  <c r="AF40" i="34"/>
  <c r="F40" i="16" s="1"/>
  <c r="AJ39" i="34"/>
  <c r="AH39" i="34"/>
  <c r="H39" i="16" s="1"/>
  <c r="AG39" i="34"/>
  <c r="G39" i="16" s="1"/>
  <c r="AF39" i="34"/>
  <c r="F39" i="16" s="1"/>
  <c r="AE38" i="34"/>
  <c r="AD38" i="34"/>
  <c r="AC38" i="34"/>
  <c r="AB38" i="34"/>
  <c r="AA38" i="34"/>
  <c r="Z38" i="34"/>
  <c r="Y38" i="34"/>
  <c r="X38" i="34"/>
  <c r="W38" i="34"/>
  <c r="V38" i="34"/>
  <c r="U38" i="34"/>
  <c r="T38" i="34"/>
  <c r="S38" i="34"/>
  <c r="R38" i="34"/>
  <c r="Q38" i="34"/>
  <c r="P38" i="34"/>
  <c r="O38" i="34"/>
  <c r="N38" i="34"/>
  <c r="M38" i="34"/>
  <c r="L38" i="34"/>
  <c r="K38" i="34"/>
  <c r="J38" i="34"/>
  <c r="I38" i="34"/>
  <c r="H38" i="34"/>
  <c r="G38" i="34"/>
  <c r="F38" i="34"/>
  <c r="E38" i="34"/>
  <c r="B38" i="34"/>
  <c r="AJ37" i="34"/>
  <c r="AH37" i="34"/>
  <c r="H37" i="16" s="1"/>
  <c r="AG37" i="34"/>
  <c r="G37" i="16" s="1"/>
  <c r="AF37" i="34"/>
  <c r="F37" i="16" s="1"/>
  <c r="AJ36" i="34"/>
  <c r="AH36" i="34"/>
  <c r="H36" i="16" s="1"/>
  <c r="AG36" i="34"/>
  <c r="G36" i="16" s="1"/>
  <c r="AF36" i="34"/>
  <c r="AJ35" i="34"/>
  <c r="AH35" i="34"/>
  <c r="H35" i="16" s="1"/>
  <c r="AG35" i="34"/>
  <c r="AF35" i="34"/>
  <c r="F35" i="16" s="1"/>
  <c r="AJ34" i="34"/>
  <c r="AH34" i="34"/>
  <c r="H34" i="16" s="1"/>
  <c r="AG34" i="34"/>
  <c r="G34" i="16" s="1"/>
  <c r="AF34" i="34"/>
  <c r="F34" i="16" s="1"/>
  <c r="AE33" i="34"/>
  <c r="AD33" i="34"/>
  <c r="AC33" i="34"/>
  <c r="AB33" i="34"/>
  <c r="AA33" i="34"/>
  <c r="Z33" i="34"/>
  <c r="Y33" i="34"/>
  <c r="X33" i="34"/>
  <c r="W33" i="34"/>
  <c r="V33" i="34"/>
  <c r="U33" i="34"/>
  <c r="T33" i="34"/>
  <c r="S33" i="34"/>
  <c r="R33" i="34"/>
  <c r="Q33" i="34"/>
  <c r="P33" i="34"/>
  <c r="O33" i="34"/>
  <c r="N33" i="34"/>
  <c r="M33" i="34"/>
  <c r="L33" i="34"/>
  <c r="K33" i="34"/>
  <c r="J33" i="34"/>
  <c r="I33" i="34"/>
  <c r="H33" i="34"/>
  <c r="G33" i="34"/>
  <c r="F33" i="34"/>
  <c r="E33" i="34"/>
  <c r="B33" i="34"/>
  <c r="AJ32" i="34"/>
  <c r="AH32" i="34"/>
  <c r="H32" i="16" s="1"/>
  <c r="AG32" i="34"/>
  <c r="G32" i="16" s="1"/>
  <c r="AF32" i="34"/>
  <c r="F32" i="16" s="1"/>
  <c r="AJ31" i="34"/>
  <c r="AH31" i="34"/>
  <c r="H31" i="16" s="1"/>
  <c r="AG31" i="34"/>
  <c r="G31" i="16" s="1"/>
  <c r="AF31" i="34"/>
  <c r="F31" i="16" s="1"/>
  <c r="AJ30" i="34"/>
  <c r="AH30" i="34"/>
  <c r="H30" i="16" s="1"/>
  <c r="AG30" i="34"/>
  <c r="G30" i="16" s="1"/>
  <c r="AF30" i="34"/>
  <c r="F30" i="16" s="1"/>
  <c r="AJ29" i="34"/>
  <c r="AH29" i="34"/>
  <c r="H29" i="16" s="1"/>
  <c r="AG29" i="34"/>
  <c r="G29" i="16" s="1"/>
  <c r="AF29" i="34"/>
  <c r="AE28" i="34"/>
  <c r="AD28" i="34"/>
  <c r="AC28" i="34"/>
  <c r="AB28" i="34"/>
  <c r="AA28" i="34"/>
  <c r="Z28" i="34"/>
  <c r="Y28" i="34"/>
  <c r="X28" i="34"/>
  <c r="W28" i="34"/>
  <c r="V28" i="34"/>
  <c r="U28" i="34"/>
  <c r="T28" i="34"/>
  <c r="S28" i="34"/>
  <c r="R28" i="34"/>
  <c r="Q28" i="34"/>
  <c r="P28" i="34"/>
  <c r="O28" i="34"/>
  <c r="N28" i="34"/>
  <c r="M28" i="34"/>
  <c r="L28" i="34"/>
  <c r="K28" i="34"/>
  <c r="J28" i="34"/>
  <c r="I28" i="34"/>
  <c r="H28" i="34"/>
  <c r="G28" i="34"/>
  <c r="F28" i="34"/>
  <c r="E28" i="34"/>
  <c r="B28" i="34"/>
  <c r="AJ27" i="34"/>
  <c r="AH27" i="34"/>
  <c r="H27" i="16" s="1"/>
  <c r="AG27" i="34"/>
  <c r="AF27" i="34"/>
  <c r="F27" i="16" s="1"/>
  <c r="AJ26" i="34"/>
  <c r="AH26" i="34"/>
  <c r="H26" i="16" s="1"/>
  <c r="AG26" i="34"/>
  <c r="G26" i="16" s="1"/>
  <c r="AF26" i="34"/>
  <c r="F26" i="16" s="1"/>
  <c r="AJ25" i="34"/>
  <c r="AH25" i="34"/>
  <c r="H25" i="16" s="1"/>
  <c r="AG25" i="34"/>
  <c r="G25" i="16" s="1"/>
  <c r="AF25" i="34"/>
  <c r="F25" i="16" s="1"/>
  <c r="AJ24" i="34"/>
  <c r="AH24" i="34"/>
  <c r="H24" i="16" s="1"/>
  <c r="AG24" i="34"/>
  <c r="G24" i="16" s="1"/>
  <c r="AF24" i="34"/>
  <c r="AE23" i="34"/>
  <c r="AD23" i="34"/>
  <c r="AC23" i="34"/>
  <c r="AB23" i="34"/>
  <c r="AA23" i="34"/>
  <c r="Z23" i="34"/>
  <c r="Y23" i="34"/>
  <c r="X23" i="34"/>
  <c r="W23" i="34"/>
  <c r="V23" i="34"/>
  <c r="U23" i="34"/>
  <c r="T23" i="34"/>
  <c r="S23" i="34"/>
  <c r="R23" i="34"/>
  <c r="Q23" i="34"/>
  <c r="P23" i="34"/>
  <c r="O23" i="34"/>
  <c r="N23" i="34"/>
  <c r="M23" i="34"/>
  <c r="L23" i="34"/>
  <c r="K23" i="34"/>
  <c r="J23" i="34"/>
  <c r="I23" i="34"/>
  <c r="H23" i="34"/>
  <c r="G23" i="34"/>
  <c r="F23" i="34"/>
  <c r="E23" i="34"/>
  <c r="B23" i="34"/>
  <c r="AJ22" i="34"/>
  <c r="AH22" i="34"/>
  <c r="H22" i="16" s="1"/>
  <c r="AG22" i="34"/>
  <c r="G22" i="16" s="1"/>
  <c r="AF22" i="34"/>
  <c r="F22" i="16" s="1"/>
  <c r="AJ21" i="34"/>
  <c r="AH21" i="34"/>
  <c r="H21" i="16" s="1"/>
  <c r="AG21" i="34"/>
  <c r="G21" i="16" s="1"/>
  <c r="AF21" i="34"/>
  <c r="AJ20" i="34"/>
  <c r="AH20" i="34"/>
  <c r="H20" i="16" s="1"/>
  <c r="AG20" i="34"/>
  <c r="G20" i="16" s="1"/>
  <c r="AF20" i="34"/>
  <c r="AJ19" i="34"/>
  <c r="AH19" i="34"/>
  <c r="H19" i="16" s="1"/>
  <c r="AG19" i="34"/>
  <c r="AF19" i="34"/>
  <c r="F19" i="16" s="1"/>
  <c r="AE18" i="34"/>
  <c r="AD18" i="34"/>
  <c r="AC18" i="34"/>
  <c r="AB18" i="34"/>
  <c r="AA18" i="34"/>
  <c r="Z18" i="34"/>
  <c r="Y18" i="34"/>
  <c r="X18" i="34"/>
  <c r="W18" i="34"/>
  <c r="V18" i="34"/>
  <c r="U18" i="34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B18" i="34"/>
  <c r="AJ17" i="34"/>
  <c r="AH17" i="34"/>
  <c r="H17" i="16" s="1"/>
  <c r="AG17" i="34"/>
  <c r="G17" i="16" s="1"/>
  <c r="AF17" i="34"/>
  <c r="F17" i="16" s="1"/>
  <c r="AJ16" i="34"/>
  <c r="AH16" i="34"/>
  <c r="H16" i="16" s="1"/>
  <c r="AG16" i="34"/>
  <c r="G16" i="16" s="1"/>
  <c r="AF16" i="34"/>
  <c r="AJ15" i="34"/>
  <c r="AH15" i="34"/>
  <c r="H15" i="16" s="1"/>
  <c r="AG15" i="34"/>
  <c r="G15" i="16" s="1"/>
  <c r="AF15" i="34"/>
  <c r="F15" i="16" s="1"/>
  <c r="AJ14" i="34"/>
  <c r="AH14" i="34"/>
  <c r="H14" i="16" s="1"/>
  <c r="AG14" i="34"/>
  <c r="G14" i="16" s="1"/>
  <c r="AF14" i="34"/>
  <c r="AE13" i="34"/>
  <c r="AD13" i="34"/>
  <c r="AC13" i="34"/>
  <c r="AB13" i="34"/>
  <c r="AA13" i="34"/>
  <c r="Z13" i="34"/>
  <c r="Y13" i="34"/>
  <c r="X13" i="34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G13" i="34"/>
  <c r="F13" i="34"/>
  <c r="E13" i="34"/>
  <c r="B13" i="34"/>
  <c r="AJ12" i="34"/>
  <c r="AH12" i="34"/>
  <c r="H12" i="16" s="1"/>
  <c r="AG12" i="34"/>
  <c r="G12" i="16" s="1"/>
  <c r="AF12" i="34"/>
  <c r="AJ11" i="34"/>
  <c r="AH11" i="34"/>
  <c r="H11" i="16" s="1"/>
  <c r="AG11" i="34"/>
  <c r="AF11" i="34"/>
  <c r="F11" i="16" s="1"/>
  <c r="AJ10" i="34"/>
  <c r="AH10" i="34"/>
  <c r="H10" i="16" s="1"/>
  <c r="AG10" i="34"/>
  <c r="G10" i="16" s="1"/>
  <c r="AF10" i="34"/>
  <c r="F10" i="16" s="1"/>
  <c r="AJ9" i="34"/>
  <c r="AH9" i="34"/>
  <c r="H9" i="16" s="1"/>
  <c r="AG9" i="34"/>
  <c r="G9" i="16" s="1"/>
  <c r="AF9" i="34"/>
  <c r="F9" i="16" s="1"/>
  <c r="AE8" i="34"/>
  <c r="AD8" i="34"/>
  <c r="AC8" i="34"/>
  <c r="AB8" i="34"/>
  <c r="AA8" i="34"/>
  <c r="Z8" i="34"/>
  <c r="Y8" i="34"/>
  <c r="X8" i="34"/>
  <c r="W8" i="34"/>
  <c r="V8" i="34"/>
  <c r="U8" i="34"/>
  <c r="T8" i="34"/>
  <c r="S8" i="34"/>
  <c r="R8" i="34"/>
  <c r="Q8" i="34"/>
  <c r="P8" i="34"/>
  <c r="O8" i="34"/>
  <c r="N8" i="34"/>
  <c r="M8" i="34"/>
  <c r="L8" i="34"/>
  <c r="K8" i="34"/>
  <c r="J8" i="34"/>
  <c r="I8" i="34"/>
  <c r="H8" i="34"/>
  <c r="G8" i="34"/>
  <c r="F8" i="34"/>
  <c r="E8" i="34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G38" i="2"/>
  <c r="F38" i="2"/>
  <c r="E38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AF97" i="2"/>
  <c r="C97" i="16" s="1"/>
  <c r="AF92" i="2"/>
  <c r="C92" i="16" s="1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E78" i="2"/>
  <c r="B88" i="2"/>
  <c r="B93" i="2"/>
  <c r="B83" i="2"/>
  <c r="B78" i="2"/>
  <c r="B73" i="2"/>
  <c r="B68" i="2"/>
  <c r="B63" i="2"/>
  <c r="B58" i="2"/>
  <c r="B53" i="2"/>
  <c r="B48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4" i="2"/>
  <c r="C64" i="16" s="1"/>
  <c r="AG64" i="2"/>
  <c r="D64" i="16" s="1"/>
  <c r="AH64" i="2"/>
  <c r="E64" i="16" s="1"/>
  <c r="AJ64" i="2"/>
  <c r="AF65" i="2"/>
  <c r="C65" i="16" s="1"/>
  <c r="AG65" i="2"/>
  <c r="D65" i="16" s="1"/>
  <c r="AH65" i="2"/>
  <c r="E65" i="16" s="1"/>
  <c r="AJ65" i="2"/>
  <c r="AF66" i="2"/>
  <c r="C66" i="16" s="1"/>
  <c r="AG66" i="2"/>
  <c r="D66" i="16" s="1"/>
  <c r="AH66" i="2"/>
  <c r="E66" i="16" s="1"/>
  <c r="AJ66" i="2"/>
  <c r="AF67" i="2"/>
  <c r="C67" i="16" s="1"/>
  <c r="AG67" i="2"/>
  <c r="D67" i="16" s="1"/>
  <c r="AH67" i="2"/>
  <c r="E67" i="16" s="1"/>
  <c r="AJ67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9" i="2"/>
  <c r="C69" i="16" s="1"/>
  <c r="AG69" i="2"/>
  <c r="D69" i="16" s="1"/>
  <c r="AH69" i="2"/>
  <c r="E69" i="16" s="1"/>
  <c r="AJ69" i="2"/>
  <c r="AF70" i="2"/>
  <c r="C70" i="16" s="1"/>
  <c r="AG70" i="2"/>
  <c r="D70" i="16" s="1"/>
  <c r="AH70" i="2"/>
  <c r="E70" i="16" s="1"/>
  <c r="AJ70" i="2"/>
  <c r="AF71" i="2"/>
  <c r="AG71" i="2"/>
  <c r="D71" i="16" s="1"/>
  <c r="AH71" i="2"/>
  <c r="E71" i="16" s="1"/>
  <c r="AJ71" i="2"/>
  <c r="AF72" i="2"/>
  <c r="C72" i="16" s="1"/>
  <c r="AG72" i="2"/>
  <c r="D72" i="16" s="1"/>
  <c r="AH72" i="2"/>
  <c r="E72" i="16" s="1"/>
  <c r="AJ72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4" i="2"/>
  <c r="AG74" i="2"/>
  <c r="D74" i="16" s="1"/>
  <c r="AH74" i="2"/>
  <c r="E74" i="16" s="1"/>
  <c r="AJ74" i="2"/>
  <c r="AF75" i="2"/>
  <c r="C75" i="16" s="1"/>
  <c r="AG75" i="2"/>
  <c r="D75" i="16" s="1"/>
  <c r="AH75" i="2"/>
  <c r="E75" i="16" s="1"/>
  <c r="AJ75" i="2"/>
  <c r="AF76" i="2"/>
  <c r="C76" i="16" s="1"/>
  <c r="AG76" i="2"/>
  <c r="D76" i="16" s="1"/>
  <c r="AH76" i="2"/>
  <c r="E76" i="16" s="1"/>
  <c r="AJ76" i="2"/>
  <c r="AF77" i="2"/>
  <c r="C77" i="16" s="1"/>
  <c r="AG77" i="2"/>
  <c r="D77" i="16" s="1"/>
  <c r="AH77" i="2"/>
  <c r="E77" i="16" s="1"/>
  <c r="AJ77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9" i="2"/>
  <c r="C79" i="16" s="1"/>
  <c r="AG79" i="2"/>
  <c r="D79" i="16" s="1"/>
  <c r="AH79" i="2"/>
  <c r="E79" i="16" s="1"/>
  <c r="AJ79" i="2"/>
  <c r="AF80" i="2"/>
  <c r="C80" i="16" s="1"/>
  <c r="AG80" i="2"/>
  <c r="D80" i="16" s="1"/>
  <c r="AH80" i="2"/>
  <c r="E80" i="16" s="1"/>
  <c r="AJ80" i="2"/>
  <c r="AF81" i="2"/>
  <c r="C81" i="16" s="1"/>
  <c r="AG81" i="2"/>
  <c r="D81" i="16" s="1"/>
  <c r="AH81" i="2"/>
  <c r="E81" i="16" s="1"/>
  <c r="AJ81" i="2"/>
  <c r="AF82" i="2"/>
  <c r="C82" i="16" s="1"/>
  <c r="AG82" i="2"/>
  <c r="D82" i="16" s="1"/>
  <c r="AH82" i="2"/>
  <c r="E82" i="16" s="1"/>
  <c r="AJ82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4" i="2"/>
  <c r="AG84" i="2"/>
  <c r="D84" i="16" s="1"/>
  <c r="AH84" i="2"/>
  <c r="E84" i="16" s="1"/>
  <c r="AJ84" i="2"/>
  <c r="AF85" i="2"/>
  <c r="AG85" i="2"/>
  <c r="D85" i="16" s="1"/>
  <c r="AH85" i="2"/>
  <c r="E85" i="16" s="1"/>
  <c r="AJ85" i="2"/>
  <c r="AF86" i="2"/>
  <c r="AG86" i="2"/>
  <c r="D86" i="16" s="1"/>
  <c r="AH86" i="2"/>
  <c r="E86" i="16" s="1"/>
  <c r="AJ86" i="2"/>
  <c r="AF87" i="2"/>
  <c r="AG87" i="2"/>
  <c r="D87" i="16" s="1"/>
  <c r="AH87" i="2"/>
  <c r="E87" i="16" s="1"/>
  <c r="AJ87" i="2"/>
  <c r="E88" i="2"/>
  <c r="F88" i="2"/>
  <c r="G88" i="2"/>
  <c r="H88" i="2"/>
  <c r="I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9" i="2"/>
  <c r="C89" i="16" s="1"/>
  <c r="AG89" i="2"/>
  <c r="D89" i="16" s="1"/>
  <c r="AH89" i="2"/>
  <c r="E89" i="16" s="1"/>
  <c r="AJ89" i="2"/>
  <c r="AF90" i="2"/>
  <c r="C90" i="16" s="1"/>
  <c r="AG90" i="2"/>
  <c r="D90" i="16" s="1"/>
  <c r="AH90" i="2"/>
  <c r="E90" i="16" s="1"/>
  <c r="AJ90" i="2"/>
  <c r="AF91" i="2"/>
  <c r="C91" i="16" s="1"/>
  <c r="AG91" i="2"/>
  <c r="D91" i="16" s="1"/>
  <c r="AH91" i="2"/>
  <c r="E91" i="16" s="1"/>
  <c r="AJ91" i="2"/>
  <c r="AG92" i="2"/>
  <c r="D92" i="16" s="1"/>
  <c r="AH92" i="2"/>
  <c r="E92" i="16" s="1"/>
  <c r="AJ92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4" i="2"/>
  <c r="C94" i="16" s="1"/>
  <c r="AG94" i="2"/>
  <c r="D94" i="16" s="1"/>
  <c r="AH94" i="2"/>
  <c r="E94" i="16" s="1"/>
  <c r="AJ94" i="2"/>
  <c r="AF95" i="2"/>
  <c r="AG95" i="2"/>
  <c r="D95" i="16" s="1"/>
  <c r="AH95" i="2"/>
  <c r="E95" i="16" s="1"/>
  <c r="AJ95" i="2"/>
  <c r="AF96" i="2"/>
  <c r="C96" i="16" s="1"/>
  <c r="AG96" i="2"/>
  <c r="D96" i="16" s="1"/>
  <c r="AH96" i="2"/>
  <c r="E96" i="16" s="1"/>
  <c r="AJ96" i="2"/>
  <c r="AG97" i="2"/>
  <c r="AH97" i="2"/>
  <c r="E97" i="16" s="1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4" i="2"/>
  <c r="C54" i="16" s="1"/>
  <c r="AG54" i="2"/>
  <c r="D54" i="16" s="1"/>
  <c r="AH54" i="2"/>
  <c r="E54" i="16" s="1"/>
  <c r="AJ54" i="2"/>
  <c r="AF55" i="2"/>
  <c r="C55" i="16" s="1"/>
  <c r="AG55" i="2"/>
  <c r="D55" i="16" s="1"/>
  <c r="AH55" i="2"/>
  <c r="E55" i="16" s="1"/>
  <c r="AJ55" i="2"/>
  <c r="AF56" i="2"/>
  <c r="C56" i="16" s="1"/>
  <c r="AG56" i="2"/>
  <c r="D56" i="16" s="1"/>
  <c r="AH56" i="2"/>
  <c r="E56" i="16" s="1"/>
  <c r="AJ56" i="2"/>
  <c r="AF57" i="2"/>
  <c r="C57" i="16" s="1"/>
  <c r="AG57" i="2"/>
  <c r="AH57" i="2"/>
  <c r="E57" i="16" s="1"/>
  <c r="AJ57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9" i="2"/>
  <c r="C59" i="16" s="1"/>
  <c r="AG59" i="2"/>
  <c r="D59" i="16" s="1"/>
  <c r="AH59" i="2"/>
  <c r="E59" i="16" s="1"/>
  <c r="AJ59" i="2"/>
  <c r="AF60" i="2"/>
  <c r="C60" i="16" s="1"/>
  <c r="AG60" i="2"/>
  <c r="D60" i="16" s="1"/>
  <c r="AH60" i="2"/>
  <c r="E60" i="16" s="1"/>
  <c r="AJ60" i="2"/>
  <c r="AF61" i="2"/>
  <c r="AG61" i="2"/>
  <c r="D61" i="16" s="1"/>
  <c r="AH61" i="2"/>
  <c r="E61" i="16" s="1"/>
  <c r="AJ61" i="2"/>
  <c r="AF62" i="2"/>
  <c r="C62" i="16" s="1"/>
  <c r="AG62" i="2"/>
  <c r="D62" i="16" s="1"/>
  <c r="AH62" i="2"/>
  <c r="E62" i="16" s="1"/>
  <c r="AJ62" i="2"/>
  <c r="P25" i="1"/>
  <c r="P24" i="1"/>
  <c r="F24" i="29" s="1"/>
  <c r="P23" i="1"/>
  <c r="F23" i="29" s="1"/>
  <c r="P22" i="1"/>
  <c r="F22" i="29" s="1"/>
  <c r="P21" i="1"/>
  <c r="F21" i="29" s="1"/>
  <c r="P20" i="1"/>
  <c r="F20" i="29" s="1"/>
  <c r="P19" i="1"/>
  <c r="F19" i="29" s="1"/>
  <c r="P18" i="1"/>
  <c r="F18" i="29" s="1"/>
  <c r="P10" i="1"/>
  <c r="P11" i="1"/>
  <c r="F11" i="29" s="1"/>
  <c r="P12" i="1"/>
  <c r="F12" i="29" s="1"/>
  <c r="P13" i="1"/>
  <c r="F13" i="29" s="1"/>
  <c r="P14" i="1"/>
  <c r="F14" i="29" s="1"/>
  <c r="P15" i="1"/>
  <c r="P16" i="1"/>
  <c r="AI30" i="34" l="1"/>
  <c r="AG99" i="34"/>
  <c r="AG102" i="34"/>
  <c r="I99" i="16"/>
  <c r="AH101" i="36"/>
  <c r="P103" i="38"/>
  <c r="X103" i="38"/>
  <c r="AH99" i="38"/>
  <c r="AI29" i="39"/>
  <c r="AH102" i="39"/>
  <c r="AI42" i="42"/>
  <c r="K99" i="16"/>
  <c r="K101" i="16"/>
  <c r="AB100" i="16"/>
  <c r="Z100" i="16"/>
  <c r="Z102" i="16"/>
  <c r="AH101" i="42"/>
  <c r="L98" i="43"/>
  <c r="V98" i="43"/>
  <c r="AF102" i="43"/>
  <c r="AH101" i="44"/>
  <c r="AH100" i="34"/>
  <c r="AH8" i="35"/>
  <c r="K8" i="16" s="1"/>
  <c r="I100" i="16"/>
  <c r="AG100" i="36"/>
  <c r="L103" i="38"/>
  <c r="T103" i="38"/>
  <c r="AB103" i="38"/>
  <c r="AI21" i="42"/>
  <c r="AH101" i="16"/>
  <c r="AL99" i="16"/>
  <c r="AL101" i="16"/>
  <c r="AI39" i="34"/>
  <c r="AI99" i="16"/>
  <c r="AI101" i="16"/>
  <c r="AG102" i="2"/>
  <c r="AH100" i="35"/>
  <c r="AJ8" i="37"/>
  <c r="F8" i="32" s="1"/>
  <c r="AG68" i="37"/>
  <c r="M68" i="16" s="1"/>
  <c r="AH100" i="37"/>
  <c r="AG100" i="39"/>
  <c r="AH101" i="40"/>
  <c r="AE98" i="40"/>
  <c r="AG100" i="41"/>
  <c r="AH99" i="42"/>
  <c r="AH100" i="42"/>
  <c r="AG101" i="34"/>
  <c r="AH99" i="36"/>
  <c r="AG102" i="36"/>
  <c r="AF101" i="38"/>
  <c r="AG102" i="42"/>
  <c r="AF100" i="43"/>
  <c r="AG101" i="43"/>
  <c r="AH102" i="43"/>
  <c r="AG99" i="44"/>
  <c r="AH100" i="44"/>
  <c r="AH102" i="44"/>
  <c r="AG99" i="35"/>
  <c r="AJ68" i="37"/>
  <c r="F20" i="32" s="1"/>
  <c r="AG83" i="37"/>
  <c r="M83" i="16" s="1"/>
  <c r="AG99" i="37"/>
  <c r="AH101" i="39"/>
  <c r="AH101" i="41"/>
  <c r="AG102" i="43"/>
  <c r="AI102" i="43" s="1"/>
  <c r="AG100" i="44"/>
  <c r="AF101" i="44"/>
  <c r="AI9" i="34"/>
  <c r="AG101" i="35"/>
  <c r="AH102" i="35"/>
  <c r="AG101" i="37"/>
  <c r="AH102" i="37"/>
  <c r="AH102" i="36"/>
  <c r="AH99" i="39"/>
  <c r="AG102" i="39"/>
  <c r="AH99" i="40"/>
  <c r="AF100" i="40"/>
  <c r="AG102" i="40"/>
  <c r="AG83" i="41"/>
  <c r="AB83" i="16" s="1"/>
  <c r="AH99" i="41"/>
  <c r="AE98" i="41"/>
  <c r="AG102" i="41"/>
  <c r="AF99" i="16"/>
  <c r="AF100" i="16"/>
  <c r="AF101" i="16"/>
  <c r="AF102" i="16"/>
  <c r="L98" i="42"/>
  <c r="P98" i="42"/>
  <c r="T98" i="42"/>
  <c r="X98" i="42"/>
  <c r="AB98" i="42"/>
  <c r="I98" i="42"/>
  <c r="AH102" i="42"/>
  <c r="AF99" i="43"/>
  <c r="AI99" i="43" s="1"/>
  <c r="AH101" i="43"/>
  <c r="AH99" i="44"/>
  <c r="AF102" i="44"/>
  <c r="AJ99" i="44"/>
  <c r="AF99" i="44"/>
  <c r="AG101" i="44"/>
  <c r="AJ101" i="44"/>
  <c r="AG102" i="44"/>
  <c r="AJ102" i="44"/>
  <c r="AF100" i="44"/>
  <c r="AI100" i="44" s="1"/>
  <c r="AJ100" i="44"/>
  <c r="AG99" i="43"/>
  <c r="AF101" i="43"/>
  <c r="AI101" i="43" s="1"/>
  <c r="AG100" i="43"/>
  <c r="AJ100" i="43" s="1"/>
  <c r="G98" i="43"/>
  <c r="AH100" i="43"/>
  <c r="AF53" i="43"/>
  <c r="AG53" i="16" s="1"/>
  <c r="AG78" i="43"/>
  <c r="AH78" i="16" s="1"/>
  <c r="AH99" i="43"/>
  <c r="K98" i="43"/>
  <c r="S98" i="43"/>
  <c r="W98" i="43"/>
  <c r="AA98" i="43"/>
  <c r="AE98" i="43"/>
  <c r="H98" i="43"/>
  <c r="E98" i="42"/>
  <c r="AF100" i="42"/>
  <c r="AI100" i="42" s="1"/>
  <c r="AJ100" i="42"/>
  <c r="F98" i="42"/>
  <c r="AG101" i="42"/>
  <c r="AJ102" i="42"/>
  <c r="AF102" i="42"/>
  <c r="AI102" i="42" s="1"/>
  <c r="AI85" i="42"/>
  <c r="M98" i="42"/>
  <c r="Q98" i="42"/>
  <c r="U98" i="42"/>
  <c r="Y98" i="42"/>
  <c r="AC98" i="42"/>
  <c r="J98" i="42"/>
  <c r="AG99" i="42"/>
  <c r="AJ99" i="42"/>
  <c r="AF101" i="42"/>
  <c r="AJ101" i="42"/>
  <c r="AF99" i="42"/>
  <c r="AF100" i="41"/>
  <c r="AI100" i="41" s="1"/>
  <c r="AJ100" i="41"/>
  <c r="AF102" i="41"/>
  <c r="AI102" i="41" s="1"/>
  <c r="AJ102" i="41"/>
  <c r="AC99" i="16"/>
  <c r="AC100" i="16"/>
  <c r="AC101" i="16"/>
  <c r="AC102" i="16"/>
  <c r="AG99" i="41"/>
  <c r="AH100" i="41"/>
  <c r="AG101" i="41"/>
  <c r="AH102" i="41"/>
  <c r="AF99" i="41"/>
  <c r="AI99" i="41" s="1"/>
  <c r="AJ99" i="41"/>
  <c r="AJ101" i="41"/>
  <c r="AF101" i="41"/>
  <c r="AI65" i="41"/>
  <c r="AG100" i="40"/>
  <c r="AJ100" i="40"/>
  <c r="AF99" i="40"/>
  <c r="AJ99" i="40"/>
  <c r="AJ101" i="40"/>
  <c r="AF101" i="40"/>
  <c r="AF102" i="40"/>
  <c r="AJ102" i="40"/>
  <c r="AI100" i="40"/>
  <c r="AI85" i="40"/>
  <c r="AG99" i="40"/>
  <c r="K98" i="40"/>
  <c r="O98" i="40"/>
  <c r="S98" i="40"/>
  <c r="W98" i="40"/>
  <c r="AH100" i="40"/>
  <c r="AG101" i="40"/>
  <c r="AH102" i="40"/>
  <c r="AF101" i="39"/>
  <c r="AJ101" i="39"/>
  <c r="AJ99" i="39"/>
  <c r="AG99" i="39"/>
  <c r="AF100" i="39"/>
  <c r="AJ100" i="39"/>
  <c r="AJ102" i="39"/>
  <c r="AF102" i="39"/>
  <c r="AI102" i="39" s="1"/>
  <c r="AI60" i="39"/>
  <c r="AF99" i="39"/>
  <c r="AH100" i="39"/>
  <c r="AG101" i="39"/>
  <c r="H99" i="16"/>
  <c r="H100" i="16"/>
  <c r="H101" i="16"/>
  <c r="H102" i="16"/>
  <c r="J99" i="16"/>
  <c r="J100" i="16"/>
  <c r="J101" i="16"/>
  <c r="J102" i="16"/>
  <c r="M99" i="16"/>
  <c r="P101" i="16"/>
  <c r="W99" i="16"/>
  <c r="W100" i="16"/>
  <c r="W101" i="16"/>
  <c r="W102" i="16"/>
  <c r="L99" i="16"/>
  <c r="N99" i="16"/>
  <c r="L100" i="16"/>
  <c r="N100" i="16"/>
  <c r="L101" i="16"/>
  <c r="N101" i="16"/>
  <c r="L102" i="16"/>
  <c r="N102" i="16"/>
  <c r="T99" i="16"/>
  <c r="T100" i="16"/>
  <c r="T101" i="16"/>
  <c r="T102" i="16"/>
  <c r="AE101" i="16"/>
  <c r="AE102" i="16"/>
  <c r="AG99" i="38"/>
  <c r="AJ99" i="38"/>
  <c r="G98" i="38"/>
  <c r="AH100" i="38"/>
  <c r="AI77" i="38"/>
  <c r="AI81" i="38"/>
  <c r="AF99" i="38"/>
  <c r="AH101" i="38"/>
  <c r="AG100" i="38"/>
  <c r="AJ100" i="38"/>
  <c r="H98" i="38"/>
  <c r="AF100" i="38"/>
  <c r="AJ101" i="38"/>
  <c r="AG101" i="38"/>
  <c r="AF100" i="36"/>
  <c r="AI100" i="36" s="1"/>
  <c r="AJ100" i="36"/>
  <c r="AF102" i="36"/>
  <c r="AJ102" i="36"/>
  <c r="AI74" i="36"/>
  <c r="Q99" i="16"/>
  <c r="Q100" i="16"/>
  <c r="Q101" i="16"/>
  <c r="Q102" i="16"/>
  <c r="AG99" i="36"/>
  <c r="AH100" i="36"/>
  <c r="AG101" i="36"/>
  <c r="AF99" i="36"/>
  <c r="AJ99" i="36"/>
  <c r="AF101" i="36"/>
  <c r="AJ101" i="36"/>
  <c r="AF100" i="37"/>
  <c r="AJ100" i="37"/>
  <c r="AF102" i="37"/>
  <c r="AJ102" i="37"/>
  <c r="AF99" i="37"/>
  <c r="AI99" i="37" s="1"/>
  <c r="AJ99" i="37"/>
  <c r="AF101" i="37"/>
  <c r="AJ101" i="37"/>
  <c r="AH99" i="37"/>
  <c r="AG100" i="37"/>
  <c r="AH101" i="37"/>
  <c r="AG102" i="37"/>
  <c r="AJ99" i="35"/>
  <c r="AF99" i="35"/>
  <c r="AJ101" i="35"/>
  <c r="AF101" i="35"/>
  <c r="AI101" i="35" s="1"/>
  <c r="AH99" i="35"/>
  <c r="AG100" i="35"/>
  <c r="AH101" i="35"/>
  <c r="AG102" i="35"/>
  <c r="AF100" i="35"/>
  <c r="AJ100" i="35"/>
  <c r="AJ102" i="35"/>
  <c r="AF102" i="35"/>
  <c r="AJ100" i="34"/>
  <c r="AF100" i="34"/>
  <c r="AF99" i="34"/>
  <c r="AI99" i="34" s="1"/>
  <c r="AJ99" i="34"/>
  <c r="AJ101" i="34"/>
  <c r="AF101" i="34"/>
  <c r="AJ102" i="34"/>
  <c r="AF102" i="34"/>
  <c r="AI102" i="34" s="1"/>
  <c r="AH99" i="34"/>
  <c r="AG100" i="34"/>
  <c r="AH101" i="34"/>
  <c r="AH102" i="34"/>
  <c r="AG101" i="2"/>
  <c r="AG99" i="2"/>
  <c r="AJ102" i="2"/>
  <c r="AF102" i="2"/>
  <c r="AI102" i="2" s="1"/>
  <c r="AJ101" i="2"/>
  <c r="AF101" i="2"/>
  <c r="AJ100" i="2"/>
  <c r="AF100" i="2"/>
  <c r="AJ99" i="2"/>
  <c r="AF99" i="2"/>
  <c r="AI99" i="2" s="1"/>
  <c r="AG100" i="2"/>
  <c r="AH102" i="2"/>
  <c r="AH101" i="2"/>
  <c r="AH100" i="2"/>
  <c r="AH99" i="2"/>
  <c r="E99" i="30"/>
  <c r="AI26" i="44"/>
  <c r="AJ26" i="16"/>
  <c r="AH28" i="44"/>
  <c r="AL28" i="16" s="1"/>
  <c r="AI29" i="44"/>
  <c r="AJ29" i="16"/>
  <c r="AI30" i="44"/>
  <c r="AJ30" i="16"/>
  <c r="AI32" i="44"/>
  <c r="AJ32" i="16"/>
  <c r="AI35" i="44"/>
  <c r="AJ35" i="16"/>
  <c r="AI36" i="44"/>
  <c r="AJ36" i="16"/>
  <c r="AI37" i="44"/>
  <c r="AJ37" i="16"/>
  <c r="AI34" i="44"/>
  <c r="AK34" i="16"/>
  <c r="AI41" i="44"/>
  <c r="AK41" i="16"/>
  <c r="AI46" i="44"/>
  <c r="AK46" i="16"/>
  <c r="AI50" i="44"/>
  <c r="AK50" i="16"/>
  <c r="AE98" i="44"/>
  <c r="AI54" i="44"/>
  <c r="AJ54" i="16"/>
  <c r="AI57" i="44"/>
  <c r="AJ57" i="16"/>
  <c r="H98" i="44"/>
  <c r="L98" i="44"/>
  <c r="P98" i="44"/>
  <c r="T98" i="44"/>
  <c r="X98" i="44"/>
  <c r="AB98" i="44"/>
  <c r="AI62" i="44"/>
  <c r="AJ62" i="16"/>
  <c r="AI66" i="44"/>
  <c r="AK66" i="16"/>
  <c r="AI70" i="44"/>
  <c r="AK70" i="16"/>
  <c r="AI74" i="44"/>
  <c r="AK74" i="16"/>
  <c r="AG78" i="44"/>
  <c r="AK78" i="16" s="1"/>
  <c r="AH78" i="44"/>
  <c r="AL78" i="16" s="1"/>
  <c r="AI81" i="44"/>
  <c r="AI79" i="44"/>
  <c r="AJ79" i="16"/>
  <c r="AI80" i="44"/>
  <c r="AJ80" i="16"/>
  <c r="AG83" i="44"/>
  <c r="AK83" i="16" s="1"/>
  <c r="AI85" i="44"/>
  <c r="AK85" i="16"/>
  <c r="AJ88" i="44"/>
  <c r="N24" i="32" s="1"/>
  <c r="AG88" i="44"/>
  <c r="AK88" i="16" s="1"/>
  <c r="AI90" i="44"/>
  <c r="AK90" i="16"/>
  <c r="AI97" i="44"/>
  <c r="AJ97" i="16"/>
  <c r="F103" i="44"/>
  <c r="J103" i="44"/>
  <c r="N103" i="44"/>
  <c r="R103" i="44"/>
  <c r="V103" i="44"/>
  <c r="Z103" i="44"/>
  <c r="AD103" i="44"/>
  <c r="AI29" i="43"/>
  <c r="AG23" i="43"/>
  <c r="AH23" i="16" s="1"/>
  <c r="AI46" i="43"/>
  <c r="AI77" i="43"/>
  <c r="AJ88" i="43"/>
  <c r="M24" i="32" s="1"/>
  <c r="AG88" i="43"/>
  <c r="AH88" i="16" s="1"/>
  <c r="AJ8" i="42"/>
  <c r="L8" i="32" s="1"/>
  <c r="AI10" i="42"/>
  <c r="AJ13" i="42"/>
  <c r="L9" i="32" s="1"/>
  <c r="AJ48" i="42"/>
  <c r="L16" i="32" s="1"/>
  <c r="AI54" i="42"/>
  <c r="AI77" i="42"/>
  <c r="AG78" i="42"/>
  <c r="AE78" i="16" s="1"/>
  <c r="AG83" i="42"/>
  <c r="AE83" i="16" s="1"/>
  <c r="AJ88" i="42"/>
  <c r="L24" i="32" s="1"/>
  <c r="AG88" i="42"/>
  <c r="AE88" i="16" s="1"/>
  <c r="AI17" i="41"/>
  <c r="AJ18" i="41"/>
  <c r="K10" i="32" s="1"/>
  <c r="AH48" i="41"/>
  <c r="AC48" i="16" s="1"/>
  <c r="AI54" i="41"/>
  <c r="AJ68" i="41"/>
  <c r="K20" i="32" s="1"/>
  <c r="AI74" i="41"/>
  <c r="L98" i="41"/>
  <c r="T98" i="41"/>
  <c r="AB98" i="41"/>
  <c r="Q98" i="41"/>
  <c r="AC98" i="41"/>
  <c r="H98" i="41"/>
  <c r="P98" i="41"/>
  <c r="X98" i="41"/>
  <c r="M98" i="41"/>
  <c r="U98" i="41"/>
  <c r="Y98" i="41"/>
  <c r="AF28" i="40"/>
  <c r="X28" i="16" s="1"/>
  <c r="AH63" i="40"/>
  <c r="Z63" i="16" s="1"/>
  <c r="AA98" i="40"/>
  <c r="AI65" i="40"/>
  <c r="H103" i="40"/>
  <c r="L103" i="40"/>
  <c r="P103" i="40"/>
  <c r="T103" i="40"/>
  <c r="E103" i="40"/>
  <c r="I103" i="40"/>
  <c r="M103" i="40"/>
  <c r="Q103" i="40"/>
  <c r="J103" i="40"/>
  <c r="N103" i="40"/>
  <c r="R103" i="40"/>
  <c r="G103" i="40"/>
  <c r="K103" i="40"/>
  <c r="O103" i="40"/>
  <c r="S103" i="40"/>
  <c r="AI77" i="39"/>
  <c r="E103" i="39"/>
  <c r="F103" i="39"/>
  <c r="J103" i="39"/>
  <c r="G103" i="39"/>
  <c r="H103" i="39"/>
  <c r="AI69" i="38"/>
  <c r="M103" i="38"/>
  <c r="Q103" i="38"/>
  <c r="U103" i="38"/>
  <c r="Y103" i="38"/>
  <c r="AC103" i="38"/>
  <c r="AG78" i="38"/>
  <c r="S78" i="16" s="1"/>
  <c r="AH78" i="38"/>
  <c r="T78" i="16" s="1"/>
  <c r="F103" i="38"/>
  <c r="H103" i="38"/>
  <c r="J103" i="38"/>
  <c r="O103" i="38"/>
  <c r="S103" i="38"/>
  <c r="W103" i="38"/>
  <c r="AA103" i="38"/>
  <c r="AE103" i="38"/>
  <c r="AJ83" i="38"/>
  <c r="H23" i="32" s="1"/>
  <c r="AG83" i="38"/>
  <c r="S83" i="16" s="1"/>
  <c r="E103" i="38"/>
  <c r="N98" i="38"/>
  <c r="AF88" i="38"/>
  <c r="R88" i="16" s="1"/>
  <c r="G103" i="38"/>
  <c r="K103" i="38"/>
  <c r="I103" i="38"/>
  <c r="AG13" i="36"/>
  <c r="P13" i="16" s="1"/>
  <c r="AH28" i="36"/>
  <c r="Q28" i="16" s="1"/>
  <c r="AG43" i="36"/>
  <c r="P43" i="16" s="1"/>
  <c r="AG73" i="36"/>
  <c r="P73" i="16" s="1"/>
  <c r="AE98" i="36"/>
  <c r="H103" i="36"/>
  <c r="L103" i="36"/>
  <c r="P103" i="36"/>
  <c r="T103" i="36"/>
  <c r="X103" i="36"/>
  <c r="AB103" i="36"/>
  <c r="E103" i="36"/>
  <c r="I103" i="36"/>
  <c r="M103" i="36"/>
  <c r="Q103" i="36"/>
  <c r="U103" i="36"/>
  <c r="Y103" i="36"/>
  <c r="AC103" i="36"/>
  <c r="F103" i="36"/>
  <c r="J103" i="36"/>
  <c r="N103" i="36"/>
  <c r="R103" i="36"/>
  <c r="V103" i="36"/>
  <c r="Z103" i="36"/>
  <c r="AD103" i="36"/>
  <c r="G103" i="36"/>
  <c r="K103" i="36"/>
  <c r="O103" i="36"/>
  <c r="S103" i="36"/>
  <c r="W103" i="36"/>
  <c r="AA103" i="36"/>
  <c r="AE103" i="36"/>
  <c r="AI34" i="37"/>
  <c r="AI57" i="37"/>
  <c r="AI61" i="37"/>
  <c r="M61" i="16"/>
  <c r="M101" i="16" s="1"/>
  <c r="AI70" i="37"/>
  <c r="M70" i="16"/>
  <c r="M100" i="16" s="1"/>
  <c r="AI77" i="37"/>
  <c r="M77" i="16"/>
  <c r="M102" i="16" s="1"/>
  <c r="AG73" i="37"/>
  <c r="M73" i="16" s="1"/>
  <c r="AI86" i="37"/>
  <c r="M86" i="16"/>
  <c r="E103" i="37"/>
  <c r="I103" i="37"/>
  <c r="M103" i="37"/>
  <c r="Q103" i="37"/>
  <c r="U103" i="37"/>
  <c r="Y103" i="37"/>
  <c r="AC103" i="37"/>
  <c r="F103" i="37"/>
  <c r="J103" i="37"/>
  <c r="N103" i="37"/>
  <c r="R103" i="37"/>
  <c r="V103" i="37"/>
  <c r="Z103" i="37"/>
  <c r="AD103" i="37"/>
  <c r="G103" i="37"/>
  <c r="K103" i="37"/>
  <c r="O103" i="37"/>
  <c r="S103" i="37"/>
  <c r="W103" i="37"/>
  <c r="AA103" i="37"/>
  <c r="AE103" i="37"/>
  <c r="H103" i="37"/>
  <c r="L103" i="37"/>
  <c r="P103" i="37"/>
  <c r="T103" i="37"/>
  <c r="X103" i="37"/>
  <c r="AB103" i="37"/>
  <c r="AI94" i="37"/>
  <c r="AH28" i="35"/>
  <c r="K28" i="16" s="1"/>
  <c r="AI29" i="35"/>
  <c r="AI46" i="35"/>
  <c r="AI57" i="35"/>
  <c r="AG63" i="35"/>
  <c r="J63" i="16" s="1"/>
  <c r="AH83" i="35"/>
  <c r="K83" i="16" s="1"/>
  <c r="H103" i="35"/>
  <c r="L103" i="35"/>
  <c r="P103" i="35"/>
  <c r="T103" i="35"/>
  <c r="X103" i="35"/>
  <c r="AB103" i="35"/>
  <c r="E103" i="35"/>
  <c r="I103" i="35"/>
  <c r="M103" i="35"/>
  <c r="Q103" i="35"/>
  <c r="U103" i="35"/>
  <c r="Y103" i="35"/>
  <c r="AC103" i="35"/>
  <c r="F103" i="35"/>
  <c r="J103" i="35"/>
  <c r="N103" i="35"/>
  <c r="R103" i="35"/>
  <c r="V103" i="35"/>
  <c r="Z103" i="35"/>
  <c r="AD103" i="35"/>
  <c r="G103" i="35"/>
  <c r="K103" i="35"/>
  <c r="O103" i="35"/>
  <c r="S103" i="35"/>
  <c r="W103" i="35"/>
  <c r="AA103" i="35"/>
  <c r="AE103" i="35"/>
  <c r="AJ13" i="34"/>
  <c r="D9" i="32" s="1"/>
  <c r="AG13" i="34"/>
  <c r="G13" i="16" s="1"/>
  <c r="AH78" i="34"/>
  <c r="H78" i="16" s="1"/>
  <c r="AI82" i="34"/>
  <c r="AE103" i="34"/>
  <c r="AJ93" i="34"/>
  <c r="D25" i="32" s="1"/>
  <c r="AF78" i="2"/>
  <c r="C78" i="16" s="1"/>
  <c r="AI81" i="45"/>
  <c r="AI94" i="45"/>
  <c r="AQ92" i="16"/>
  <c r="F10" i="29"/>
  <c r="P26" i="1"/>
  <c r="P25" i="32"/>
  <c r="F25" i="29"/>
  <c r="P15" i="32"/>
  <c r="F15" i="29"/>
  <c r="P16" i="32"/>
  <c r="F16" i="29"/>
  <c r="AI90" i="34"/>
  <c r="AI21" i="35"/>
  <c r="AI10" i="37"/>
  <c r="AI29" i="36"/>
  <c r="AI41" i="36"/>
  <c r="AI70" i="36"/>
  <c r="AI37" i="39"/>
  <c r="AI21" i="44"/>
  <c r="AI22" i="44"/>
  <c r="AI11" i="44"/>
  <c r="AI10" i="44"/>
  <c r="AI9" i="44"/>
  <c r="AG93" i="44"/>
  <c r="AK93" i="16" s="1"/>
  <c r="AI94" i="44"/>
  <c r="AI95" i="44"/>
  <c r="AI96" i="44"/>
  <c r="G103" i="44"/>
  <c r="K103" i="44"/>
  <c r="O103" i="44"/>
  <c r="S103" i="44"/>
  <c r="W103" i="44"/>
  <c r="AA103" i="44"/>
  <c r="AE103" i="44"/>
  <c r="AH88" i="44"/>
  <c r="AL88" i="16" s="1"/>
  <c r="AI89" i="44"/>
  <c r="AI92" i="44"/>
  <c r="H103" i="44"/>
  <c r="L103" i="44"/>
  <c r="P103" i="44"/>
  <c r="T103" i="44"/>
  <c r="X103" i="44"/>
  <c r="AB103" i="44"/>
  <c r="E103" i="44"/>
  <c r="I103" i="44"/>
  <c r="M103" i="44"/>
  <c r="Q103" i="44"/>
  <c r="U103" i="44"/>
  <c r="Y103" i="44"/>
  <c r="AC103" i="44"/>
  <c r="AI86" i="44"/>
  <c r="AJ78" i="44"/>
  <c r="N22" i="32" s="1"/>
  <c r="AI82" i="44"/>
  <c r="AI77" i="44"/>
  <c r="AI69" i="44"/>
  <c r="AI71" i="44"/>
  <c r="AI72" i="44"/>
  <c r="AI64" i="44"/>
  <c r="AI65" i="44"/>
  <c r="AI67" i="44"/>
  <c r="AG63" i="44"/>
  <c r="AK63" i="16" s="1"/>
  <c r="AJ58" i="44"/>
  <c r="N18" i="32" s="1"/>
  <c r="AI61" i="44"/>
  <c r="AG58" i="44"/>
  <c r="AK58" i="16" s="1"/>
  <c r="AG53" i="44"/>
  <c r="AK53" i="16" s="1"/>
  <c r="AI49" i="44"/>
  <c r="AI51" i="44"/>
  <c r="AI52" i="44"/>
  <c r="AG43" i="44"/>
  <c r="AK43" i="16" s="1"/>
  <c r="AI44" i="44"/>
  <c r="AI45" i="44"/>
  <c r="AI47" i="44"/>
  <c r="AI42" i="44"/>
  <c r="AJ28" i="44"/>
  <c r="N12" i="32" s="1"/>
  <c r="AG28" i="44"/>
  <c r="AK28" i="16" s="1"/>
  <c r="AI25" i="44"/>
  <c r="O98" i="44"/>
  <c r="AG23" i="44"/>
  <c r="AK23" i="16" s="1"/>
  <c r="G98" i="44"/>
  <c r="K98" i="44"/>
  <c r="S98" i="44"/>
  <c r="W98" i="44"/>
  <c r="AA98" i="44"/>
  <c r="F98" i="44"/>
  <c r="J98" i="44"/>
  <c r="N98" i="44"/>
  <c r="R98" i="44"/>
  <c r="V98" i="44"/>
  <c r="Z98" i="44"/>
  <c r="AD98" i="44"/>
  <c r="AH18" i="44"/>
  <c r="AL18" i="16" s="1"/>
  <c r="I98" i="44"/>
  <c r="Q98" i="44"/>
  <c r="Y98" i="44"/>
  <c r="M98" i="44"/>
  <c r="U98" i="44"/>
  <c r="AC98" i="44"/>
  <c r="AI14" i="44"/>
  <c r="AI15" i="44"/>
  <c r="AI16" i="44"/>
  <c r="AI17" i="44"/>
  <c r="E98" i="44"/>
  <c r="AI95" i="43"/>
  <c r="AG95" i="16"/>
  <c r="AI96" i="43"/>
  <c r="AG96" i="16"/>
  <c r="AI97" i="43"/>
  <c r="AG97" i="16"/>
  <c r="AG93" i="43"/>
  <c r="AH93" i="16" s="1"/>
  <c r="AI94" i="43"/>
  <c r="AH94" i="16"/>
  <c r="AI90" i="43"/>
  <c r="AI89" i="43"/>
  <c r="AG89" i="16"/>
  <c r="AI85" i="43"/>
  <c r="AI86" i="43"/>
  <c r="AG86" i="16"/>
  <c r="AH78" i="43"/>
  <c r="AI78" i="16" s="1"/>
  <c r="AI79" i="43"/>
  <c r="AG79" i="16"/>
  <c r="AI81" i="43"/>
  <c r="AG81" i="16"/>
  <c r="AI82" i="43"/>
  <c r="AG82" i="16"/>
  <c r="AJ78" i="43"/>
  <c r="M22" i="32" s="1"/>
  <c r="AI76" i="43"/>
  <c r="AG76" i="16"/>
  <c r="AI74" i="43"/>
  <c r="AI70" i="43"/>
  <c r="AG70" i="16"/>
  <c r="AI71" i="43"/>
  <c r="AG71" i="16"/>
  <c r="AI72" i="43"/>
  <c r="AG72" i="16"/>
  <c r="AI69" i="43"/>
  <c r="AH69" i="16"/>
  <c r="AI66" i="43"/>
  <c r="AI64" i="43"/>
  <c r="AG64" i="16"/>
  <c r="AI65" i="43"/>
  <c r="AG65" i="16"/>
  <c r="AI62" i="43"/>
  <c r="AH62" i="16"/>
  <c r="AH102" i="16" s="1"/>
  <c r="AG58" i="43"/>
  <c r="AH58" i="16" s="1"/>
  <c r="AH58" i="43"/>
  <c r="AI58" i="16" s="1"/>
  <c r="AI59" i="43"/>
  <c r="AG59" i="16"/>
  <c r="AI60" i="43"/>
  <c r="AG60" i="16"/>
  <c r="AI61" i="43"/>
  <c r="AG61" i="16"/>
  <c r="AI57" i="43"/>
  <c r="AI54" i="43"/>
  <c r="AG54" i="16"/>
  <c r="AI49" i="43"/>
  <c r="AG49" i="16"/>
  <c r="AI51" i="43"/>
  <c r="AG51" i="16"/>
  <c r="AI52" i="43"/>
  <c r="AG52" i="16"/>
  <c r="AI50" i="43"/>
  <c r="AH50" i="16"/>
  <c r="E103" i="43"/>
  <c r="M103" i="43"/>
  <c r="Q103" i="43"/>
  <c r="U103" i="43"/>
  <c r="Y103" i="43"/>
  <c r="AC103" i="43"/>
  <c r="AI44" i="43"/>
  <c r="AG44" i="16"/>
  <c r="AI45" i="43"/>
  <c r="AG45" i="16"/>
  <c r="AI47" i="43"/>
  <c r="AG47" i="16"/>
  <c r="AG43" i="43"/>
  <c r="AH43" i="16" s="1"/>
  <c r="F103" i="43"/>
  <c r="J103" i="43"/>
  <c r="N103" i="43"/>
  <c r="R103" i="43"/>
  <c r="V103" i="43"/>
  <c r="Z103" i="43"/>
  <c r="AD103" i="43"/>
  <c r="AI42" i="43"/>
  <c r="AG42" i="16"/>
  <c r="F98" i="43"/>
  <c r="AI41" i="43"/>
  <c r="AI36" i="43"/>
  <c r="AG36" i="16"/>
  <c r="AI34" i="43"/>
  <c r="AH34" i="16"/>
  <c r="G103" i="43"/>
  <c r="K103" i="43"/>
  <c r="O103" i="43"/>
  <c r="S103" i="43"/>
  <c r="W103" i="43"/>
  <c r="AA103" i="43"/>
  <c r="AE103" i="43"/>
  <c r="AI35" i="43"/>
  <c r="AG35" i="16"/>
  <c r="AI37" i="43"/>
  <c r="AG37" i="16"/>
  <c r="H103" i="43"/>
  <c r="L103" i="43"/>
  <c r="P103" i="43"/>
  <c r="T103" i="43"/>
  <c r="X103" i="43"/>
  <c r="AB103" i="43"/>
  <c r="AF28" i="43"/>
  <c r="AG28" i="16" s="1"/>
  <c r="J98" i="43"/>
  <c r="P98" i="43"/>
  <c r="X98" i="43"/>
  <c r="AB98" i="43"/>
  <c r="E98" i="43"/>
  <c r="I98" i="43"/>
  <c r="M98" i="43"/>
  <c r="Q98" i="43"/>
  <c r="U98" i="43"/>
  <c r="Y98" i="43"/>
  <c r="AC98" i="43"/>
  <c r="N98" i="43"/>
  <c r="AI30" i="43"/>
  <c r="AG30" i="16"/>
  <c r="AI24" i="43"/>
  <c r="AG24" i="16"/>
  <c r="AI26" i="43"/>
  <c r="AG26" i="16"/>
  <c r="AI25" i="43"/>
  <c r="AH18" i="43"/>
  <c r="AI18" i="16" s="1"/>
  <c r="AI21" i="43"/>
  <c r="AG21" i="16"/>
  <c r="AI22" i="43"/>
  <c r="AG22" i="16"/>
  <c r="AI17" i="43"/>
  <c r="AI14" i="43"/>
  <c r="AG14" i="16"/>
  <c r="AG99" i="16" s="1"/>
  <c r="AI15" i="43"/>
  <c r="AG15" i="16"/>
  <c r="AI16" i="43"/>
  <c r="AG16" i="16"/>
  <c r="AI9" i="43"/>
  <c r="T98" i="43"/>
  <c r="AI12" i="43"/>
  <c r="AG12" i="16"/>
  <c r="AI10" i="43"/>
  <c r="AH10" i="16"/>
  <c r="AI95" i="42"/>
  <c r="AD95" i="16"/>
  <c r="AI96" i="42"/>
  <c r="AD96" i="16"/>
  <c r="AI97" i="42"/>
  <c r="AD97" i="16"/>
  <c r="AI94" i="42"/>
  <c r="AE94" i="16"/>
  <c r="AE99" i="16" s="1"/>
  <c r="AI90" i="42"/>
  <c r="AE90" i="16"/>
  <c r="AI89" i="42"/>
  <c r="AN92" i="16"/>
  <c r="AI86" i="42"/>
  <c r="AD86" i="16"/>
  <c r="AH78" i="42"/>
  <c r="AF78" i="16" s="1"/>
  <c r="AO82" i="16"/>
  <c r="AI81" i="42"/>
  <c r="AD81" i="16"/>
  <c r="AI82" i="42"/>
  <c r="AD82" i="16"/>
  <c r="AI75" i="42"/>
  <c r="AD75" i="16"/>
  <c r="AI74" i="42"/>
  <c r="AD74" i="16"/>
  <c r="AI76" i="42"/>
  <c r="AD76" i="16"/>
  <c r="AI70" i="42"/>
  <c r="AD70" i="16"/>
  <c r="AI72" i="42"/>
  <c r="AD72" i="16"/>
  <c r="AH68" i="42"/>
  <c r="AF68" i="16" s="1"/>
  <c r="AI69" i="42"/>
  <c r="AI66" i="42"/>
  <c r="AD66" i="16"/>
  <c r="AG63" i="42"/>
  <c r="AE63" i="16" s="1"/>
  <c r="AI65" i="42"/>
  <c r="AE65" i="16"/>
  <c r="AN65" i="16" s="1"/>
  <c r="AI61" i="42"/>
  <c r="AI59" i="42"/>
  <c r="AD59" i="16"/>
  <c r="AI60" i="42"/>
  <c r="AD60" i="16"/>
  <c r="AI62" i="42"/>
  <c r="AJ58" i="42"/>
  <c r="L18" i="32" s="1"/>
  <c r="AH58" i="42"/>
  <c r="AF58" i="16" s="1"/>
  <c r="AI57" i="42"/>
  <c r="AD57" i="16"/>
  <c r="AI49" i="42"/>
  <c r="AD49" i="16"/>
  <c r="H103" i="42"/>
  <c r="L103" i="42"/>
  <c r="P103" i="42"/>
  <c r="T103" i="42"/>
  <c r="X103" i="42"/>
  <c r="AB103" i="42"/>
  <c r="AI50" i="42"/>
  <c r="AI46" i="42"/>
  <c r="AD46" i="16"/>
  <c r="AI47" i="42"/>
  <c r="AD47" i="16"/>
  <c r="AG43" i="42"/>
  <c r="AE43" i="16" s="1"/>
  <c r="AH43" i="42"/>
  <c r="AF43" i="16" s="1"/>
  <c r="AI45" i="42"/>
  <c r="AH38" i="42"/>
  <c r="AF38" i="16" s="1"/>
  <c r="AI39" i="42"/>
  <c r="AD39" i="16"/>
  <c r="AI40" i="42"/>
  <c r="AD40" i="16"/>
  <c r="AI41" i="42"/>
  <c r="AD41" i="16"/>
  <c r="AI34" i="42"/>
  <c r="AD34" i="16"/>
  <c r="AI35" i="42"/>
  <c r="AD35" i="16"/>
  <c r="AI36" i="42"/>
  <c r="AD36" i="16"/>
  <c r="AI37" i="42"/>
  <c r="AD37" i="16"/>
  <c r="O98" i="42"/>
  <c r="AI30" i="42"/>
  <c r="AE30" i="16"/>
  <c r="AI25" i="42"/>
  <c r="AD25" i="16"/>
  <c r="S98" i="42"/>
  <c r="AG23" i="42"/>
  <c r="AE23" i="16" s="1"/>
  <c r="AH23" i="42"/>
  <c r="AF23" i="16" s="1"/>
  <c r="G98" i="42"/>
  <c r="K98" i="42"/>
  <c r="W98" i="42"/>
  <c r="AA98" i="42"/>
  <c r="AI26" i="42"/>
  <c r="AH18" i="42"/>
  <c r="AF18" i="16" s="1"/>
  <c r="N98" i="42"/>
  <c r="R98" i="42"/>
  <c r="V98" i="42"/>
  <c r="Z98" i="42"/>
  <c r="AD98" i="42"/>
  <c r="H98" i="42"/>
  <c r="F103" i="42"/>
  <c r="J103" i="42"/>
  <c r="N103" i="42"/>
  <c r="R103" i="42"/>
  <c r="V103" i="42"/>
  <c r="AI22" i="42"/>
  <c r="AD22" i="16"/>
  <c r="G103" i="42"/>
  <c r="K103" i="42"/>
  <c r="O103" i="42"/>
  <c r="S103" i="42"/>
  <c r="W103" i="42"/>
  <c r="AA103" i="42"/>
  <c r="AE103" i="42"/>
  <c r="AG13" i="42"/>
  <c r="AE13" i="16" s="1"/>
  <c r="M103" i="42"/>
  <c r="Q103" i="42"/>
  <c r="U103" i="42"/>
  <c r="Y103" i="42"/>
  <c r="AC103" i="42"/>
  <c r="AI14" i="42"/>
  <c r="AD14" i="16"/>
  <c r="AI17" i="42"/>
  <c r="AD17" i="16"/>
  <c r="AI9" i="42"/>
  <c r="AD9" i="16"/>
  <c r="AI96" i="41"/>
  <c r="AA96" i="16"/>
  <c r="AI97" i="41"/>
  <c r="AA97" i="16"/>
  <c r="AI94" i="41"/>
  <c r="AB94" i="16"/>
  <c r="AH88" i="41"/>
  <c r="AC88" i="16" s="1"/>
  <c r="AI89" i="41"/>
  <c r="AF88" i="41"/>
  <c r="AA88" i="16" s="1"/>
  <c r="AI90" i="41"/>
  <c r="AI85" i="41"/>
  <c r="AA85" i="16"/>
  <c r="AI86" i="41"/>
  <c r="AA86" i="16"/>
  <c r="AI87" i="41"/>
  <c r="AA87" i="16"/>
  <c r="AI81" i="41"/>
  <c r="AA81" i="16"/>
  <c r="AI82" i="41"/>
  <c r="AA82" i="16"/>
  <c r="AJ78" i="41"/>
  <c r="K22" i="32" s="1"/>
  <c r="AG73" i="41"/>
  <c r="AB73" i="16" s="1"/>
  <c r="AI77" i="41"/>
  <c r="AB77" i="16"/>
  <c r="AI69" i="41"/>
  <c r="AA69" i="16"/>
  <c r="AI71" i="41"/>
  <c r="AA71" i="16"/>
  <c r="AI72" i="41"/>
  <c r="AA72" i="16"/>
  <c r="AI70" i="41"/>
  <c r="AI67" i="41"/>
  <c r="AA67" i="16"/>
  <c r="AI66" i="41"/>
  <c r="AB66" i="16"/>
  <c r="AG63" i="41"/>
  <c r="AB63" i="16" s="1"/>
  <c r="AI64" i="41"/>
  <c r="AA64" i="16"/>
  <c r="AI61" i="41"/>
  <c r="AB61" i="16"/>
  <c r="AI62" i="41"/>
  <c r="AA62" i="16"/>
  <c r="AI57" i="41"/>
  <c r="AI55" i="41"/>
  <c r="AA55" i="16"/>
  <c r="AI56" i="41"/>
  <c r="AA56" i="16"/>
  <c r="AI50" i="41"/>
  <c r="AA50" i="16"/>
  <c r="AI52" i="41"/>
  <c r="AA52" i="16"/>
  <c r="AJ48" i="41"/>
  <c r="K16" i="32" s="1"/>
  <c r="AI49" i="41"/>
  <c r="AB49" i="16"/>
  <c r="AI45" i="41"/>
  <c r="AA45" i="16"/>
  <c r="AI46" i="41"/>
  <c r="AA46" i="16"/>
  <c r="AG43" i="41"/>
  <c r="AB43" i="16" s="1"/>
  <c r="AI39" i="41"/>
  <c r="AA39" i="16"/>
  <c r="AI41" i="41"/>
  <c r="AA41" i="16"/>
  <c r="AH38" i="41"/>
  <c r="AC38" i="16" s="1"/>
  <c r="O98" i="41"/>
  <c r="AI40" i="41"/>
  <c r="AA40" i="16"/>
  <c r="AJ38" i="41"/>
  <c r="K14" i="32" s="1"/>
  <c r="AI42" i="41"/>
  <c r="G103" i="41"/>
  <c r="K103" i="41"/>
  <c r="O103" i="41"/>
  <c r="S103" i="41"/>
  <c r="W103" i="41"/>
  <c r="AA103" i="41"/>
  <c r="AE103" i="41"/>
  <c r="AG33" i="41"/>
  <c r="AB33" i="16" s="1"/>
  <c r="AI37" i="41"/>
  <c r="AB37" i="16"/>
  <c r="AB102" i="16" s="1"/>
  <c r="AI34" i="41"/>
  <c r="AI30" i="41"/>
  <c r="AJ28" i="41"/>
  <c r="K12" i="32" s="1"/>
  <c r="AI29" i="41"/>
  <c r="AA29" i="16"/>
  <c r="AI31" i="41"/>
  <c r="AA31" i="16"/>
  <c r="AI32" i="41"/>
  <c r="AA32" i="16"/>
  <c r="AI24" i="41"/>
  <c r="AA24" i="16"/>
  <c r="S98" i="41"/>
  <c r="F103" i="41"/>
  <c r="J103" i="41"/>
  <c r="N103" i="41"/>
  <c r="R103" i="41"/>
  <c r="V103" i="41"/>
  <c r="Z103" i="41"/>
  <c r="AD103" i="41"/>
  <c r="AI27" i="41"/>
  <c r="AA27" i="16"/>
  <c r="K98" i="41"/>
  <c r="W98" i="41"/>
  <c r="AA98" i="41"/>
  <c r="AI26" i="41"/>
  <c r="AB26" i="16"/>
  <c r="AB101" i="16" s="1"/>
  <c r="H103" i="41"/>
  <c r="L103" i="41"/>
  <c r="P103" i="41"/>
  <c r="T103" i="41"/>
  <c r="X103" i="41"/>
  <c r="AB103" i="41"/>
  <c r="AI25" i="41"/>
  <c r="AH18" i="41"/>
  <c r="AC18" i="16" s="1"/>
  <c r="AI22" i="41"/>
  <c r="J98" i="41"/>
  <c r="N98" i="41"/>
  <c r="R98" i="41"/>
  <c r="V98" i="41"/>
  <c r="Z98" i="41"/>
  <c r="AD98" i="41"/>
  <c r="E103" i="41"/>
  <c r="I103" i="41"/>
  <c r="M103" i="41"/>
  <c r="Q103" i="41"/>
  <c r="U103" i="41"/>
  <c r="Y103" i="41"/>
  <c r="AC103" i="41"/>
  <c r="AI19" i="41"/>
  <c r="AA19" i="16"/>
  <c r="AI20" i="41"/>
  <c r="AA20" i="16"/>
  <c r="AI21" i="41"/>
  <c r="AA21" i="16"/>
  <c r="AI16" i="41"/>
  <c r="AA16" i="16"/>
  <c r="AI14" i="41"/>
  <c r="AI10" i="41"/>
  <c r="AA10" i="16"/>
  <c r="AI11" i="41"/>
  <c r="AA11" i="16"/>
  <c r="AI12" i="41"/>
  <c r="AA12" i="16"/>
  <c r="E98" i="41"/>
  <c r="I98" i="41"/>
  <c r="AI9" i="41"/>
  <c r="AB9" i="16"/>
  <c r="AB99" i="16" s="1"/>
  <c r="G98" i="41"/>
  <c r="AI95" i="40"/>
  <c r="X95" i="16"/>
  <c r="AI96" i="40"/>
  <c r="X96" i="16"/>
  <c r="AI97" i="40"/>
  <c r="X97" i="16"/>
  <c r="AO96" i="16"/>
  <c r="AO95" i="16"/>
  <c r="AO94" i="16"/>
  <c r="AI94" i="40"/>
  <c r="Y94" i="16"/>
  <c r="AI89" i="40"/>
  <c r="AF88" i="40"/>
  <c r="X88" i="16" s="1"/>
  <c r="AI90" i="40"/>
  <c r="AJ88" i="40"/>
  <c r="J24" i="32" s="1"/>
  <c r="AI86" i="40"/>
  <c r="X86" i="16"/>
  <c r="W103" i="40"/>
  <c r="AA103" i="40"/>
  <c r="AE103" i="40"/>
  <c r="AI79" i="40"/>
  <c r="X79" i="16"/>
  <c r="AI80" i="40"/>
  <c r="X80" i="16"/>
  <c r="AI81" i="40"/>
  <c r="X81" i="16"/>
  <c r="F103" i="40"/>
  <c r="V103" i="40"/>
  <c r="Z103" i="40"/>
  <c r="AD103" i="40"/>
  <c r="AJ78" i="40"/>
  <c r="J22" i="32" s="1"/>
  <c r="AH78" i="40"/>
  <c r="Z78" i="16" s="1"/>
  <c r="AI82" i="40"/>
  <c r="AI76" i="40"/>
  <c r="X76" i="16"/>
  <c r="AI74" i="40"/>
  <c r="AI77" i="40"/>
  <c r="X77" i="16"/>
  <c r="AM77" i="16" s="1"/>
  <c r="X103" i="40"/>
  <c r="AB103" i="40"/>
  <c r="U103" i="40"/>
  <c r="Y103" i="40"/>
  <c r="AC103" i="40"/>
  <c r="AI69" i="40"/>
  <c r="X69" i="16"/>
  <c r="AI70" i="40"/>
  <c r="X70" i="16"/>
  <c r="AI71" i="40"/>
  <c r="X71" i="16"/>
  <c r="AI66" i="40"/>
  <c r="X66" i="16"/>
  <c r="AI62" i="40"/>
  <c r="AI59" i="40"/>
  <c r="X59" i="16"/>
  <c r="AI60" i="40"/>
  <c r="X60" i="16"/>
  <c r="AI61" i="40"/>
  <c r="X61" i="16"/>
  <c r="AG58" i="40"/>
  <c r="Y58" i="16" s="1"/>
  <c r="AI57" i="40"/>
  <c r="Y57" i="16"/>
  <c r="Y102" i="16" s="1"/>
  <c r="AI54" i="40"/>
  <c r="X54" i="16"/>
  <c r="AI49" i="40"/>
  <c r="X49" i="16"/>
  <c r="AI51" i="40"/>
  <c r="X51" i="16"/>
  <c r="AI52" i="40"/>
  <c r="X52" i="16"/>
  <c r="AI50" i="40"/>
  <c r="Y50" i="16"/>
  <c r="AI44" i="40"/>
  <c r="X44" i="16"/>
  <c r="AI45" i="40"/>
  <c r="X45" i="16"/>
  <c r="AI47" i="40"/>
  <c r="X47" i="16"/>
  <c r="AI46" i="40"/>
  <c r="Y46" i="16"/>
  <c r="AG43" i="40"/>
  <c r="Y43" i="16" s="1"/>
  <c r="AI42" i="40"/>
  <c r="X42" i="16"/>
  <c r="AI41" i="40"/>
  <c r="Y41" i="16"/>
  <c r="AI35" i="40"/>
  <c r="X35" i="16"/>
  <c r="AI36" i="40"/>
  <c r="X36" i="16"/>
  <c r="AI37" i="40"/>
  <c r="X37" i="16"/>
  <c r="AI34" i="40"/>
  <c r="AI30" i="40"/>
  <c r="X30" i="16"/>
  <c r="AJ28" i="40"/>
  <c r="J12" i="32" s="1"/>
  <c r="AI29" i="40"/>
  <c r="Y29" i="16"/>
  <c r="AI26" i="40"/>
  <c r="Y26" i="16"/>
  <c r="AG23" i="40"/>
  <c r="Y23" i="16" s="1"/>
  <c r="G98" i="40"/>
  <c r="AI24" i="40"/>
  <c r="X24" i="16"/>
  <c r="AI25" i="40"/>
  <c r="X25" i="16"/>
  <c r="AH18" i="40"/>
  <c r="Z18" i="16" s="1"/>
  <c r="H98" i="40"/>
  <c r="L98" i="40"/>
  <c r="P98" i="40"/>
  <c r="T98" i="40"/>
  <c r="X98" i="40"/>
  <c r="AB98" i="40"/>
  <c r="E98" i="40"/>
  <c r="AI21" i="40"/>
  <c r="Y21" i="16"/>
  <c r="AI22" i="40"/>
  <c r="X22" i="16"/>
  <c r="I98" i="40"/>
  <c r="M98" i="40"/>
  <c r="Q98" i="40"/>
  <c r="U98" i="40"/>
  <c r="Y98" i="40"/>
  <c r="AC98" i="40"/>
  <c r="AI17" i="40"/>
  <c r="F98" i="40"/>
  <c r="J98" i="40"/>
  <c r="N98" i="40"/>
  <c r="R98" i="40"/>
  <c r="V98" i="40"/>
  <c r="Z98" i="40"/>
  <c r="AD98" i="40"/>
  <c r="AI14" i="40"/>
  <c r="X14" i="16"/>
  <c r="AI15" i="40"/>
  <c r="X15" i="16"/>
  <c r="AI16" i="40"/>
  <c r="X16" i="16"/>
  <c r="AI9" i="40"/>
  <c r="X9" i="16"/>
  <c r="AI10" i="40"/>
  <c r="Y10" i="16"/>
  <c r="AI12" i="40"/>
  <c r="X12" i="16"/>
  <c r="AI96" i="39"/>
  <c r="AI94" i="39"/>
  <c r="V94" i="16"/>
  <c r="AI97" i="39"/>
  <c r="U97" i="16"/>
  <c r="AH93" i="39"/>
  <c r="W93" i="16" s="1"/>
  <c r="AI89" i="39"/>
  <c r="U89" i="16"/>
  <c r="AQ89" i="16" s="1"/>
  <c r="AI91" i="39"/>
  <c r="U91" i="16"/>
  <c r="AG88" i="39"/>
  <c r="V88" i="16" s="1"/>
  <c r="AI92" i="45"/>
  <c r="AI92" i="39"/>
  <c r="AI84" i="39"/>
  <c r="AI87" i="39"/>
  <c r="U87" i="16"/>
  <c r="AI85" i="39"/>
  <c r="V85" i="16"/>
  <c r="AI79" i="39"/>
  <c r="U79" i="16"/>
  <c r="AI80" i="39"/>
  <c r="U80" i="16"/>
  <c r="AG78" i="39"/>
  <c r="V78" i="16" s="1"/>
  <c r="AH78" i="39"/>
  <c r="W78" i="16" s="1"/>
  <c r="AI81" i="39"/>
  <c r="AI75" i="39"/>
  <c r="U75" i="16"/>
  <c r="AI76" i="39"/>
  <c r="U76" i="16"/>
  <c r="AI69" i="39"/>
  <c r="V69" i="16"/>
  <c r="AI70" i="39"/>
  <c r="V70" i="16"/>
  <c r="AI72" i="39"/>
  <c r="U72" i="16"/>
  <c r="AI66" i="39"/>
  <c r="V66" i="16"/>
  <c r="N103" i="39"/>
  <c r="R103" i="39"/>
  <c r="V103" i="39"/>
  <c r="Z103" i="39"/>
  <c r="AD103" i="39"/>
  <c r="AI65" i="39"/>
  <c r="AI64" i="39"/>
  <c r="U64" i="16"/>
  <c r="AJ63" i="39"/>
  <c r="I19" i="32" s="1"/>
  <c r="AG63" i="39"/>
  <c r="V63" i="16" s="1"/>
  <c r="AG58" i="39"/>
  <c r="V58" i="16" s="1"/>
  <c r="AI59" i="39"/>
  <c r="U59" i="16"/>
  <c r="AI61" i="39"/>
  <c r="V61" i="16"/>
  <c r="AI62" i="39"/>
  <c r="V62" i="16"/>
  <c r="AH53" i="39"/>
  <c r="W53" i="16" s="1"/>
  <c r="AI57" i="39"/>
  <c r="U57" i="16"/>
  <c r="AI54" i="39"/>
  <c r="V54" i="16"/>
  <c r="V99" i="16" s="1"/>
  <c r="AI56" i="39"/>
  <c r="V56" i="16"/>
  <c r="AN56" i="16" s="1"/>
  <c r="AI49" i="39"/>
  <c r="U49" i="16"/>
  <c r="AI51" i="39"/>
  <c r="U51" i="16"/>
  <c r="AI52" i="39"/>
  <c r="U52" i="16"/>
  <c r="L103" i="39"/>
  <c r="P103" i="39"/>
  <c r="T103" i="39"/>
  <c r="X103" i="39"/>
  <c r="AF43" i="39"/>
  <c r="U43" i="16" s="1"/>
  <c r="AI45" i="39"/>
  <c r="V45" i="16"/>
  <c r="AI46" i="39"/>
  <c r="V46" i="16"/>
  <c r="AJ43" i="39"/>
  <c r="I15" i="32" s="1"/>
  <c r="AI44" i="39"/>
  <c r="AI41" i="39"/>
  <c r="U41" i="16"/>
  <c r="AI40" i="39"/>
  <c r="V40" i="16"/>
  <c r="AH33" i="39"/>
  <c r="W33" i="16" s="1"/>
  <c r="K103" i="39"/>
  <c r="O103" i="39"/>
  <c r="S103" i="39"/>
  <c r="W103" i="39"/>
  <c r="AA103" i="39"/>
  <c r="AE103" i="39"/>
  <c r="P98" i="39"/>
  <c r="M103" i="39"/>
  <c r="Q103" i="39"/>
  <c r="U103" i="39"/>
  <c r="Y103" i="39"/>
  <c r="AC103" i="39"/>
  <c r="AI35" i="39"/>
  <c r="U35" i="16"/>
  <c r="AI36" i="39"/>
  <c r="U36" i="16"/>
  <c r="R98" i="39"/>
  <c r="AI30" i="39"/>
  <c r="V30" i="16"/>
  <c r="AI32" i="39"/>
  <c r="V32" i="16"/>
  <c r="AI24" i="39"/>
  <c r="U24" i="16"/>
  <c r="AI25" i="39"/>
  <c r="U25" i="16"/>
  <c r="AI27" i="39"/>
  <c r="U27" i="16"/>
  <c r="I98" i="39"/>
  <c r="M98" i="39"/>
  <c r="Q98" i="39"/>
  <c r="U98" i="39"/>
  <c r="Y98" i="39"/>
  <c r="AC98" i="39"/>
  <c r="G98" i="39"/>
  <c r="AE98" i="39"/>
  <c r="J98" i="39"/>
  <c r="N98" i="39"/>
  <c r="V98" i="39"/>
  <c r="Z98" i="39"/>
  <c r="H98" i="39"/>
  <c r="X98" i="39"/>
  <c r="AD98" i="39"/>
  <c r="AI21" i="39"/>
  <c r="U21" i="16"/>
  <c r="L98" i="39"/>
  <c r="AI20" i="39"/>
  <c r="AH18" i="39"/>
  <c r="W18" i="16" s="1"/>
  <c r="T98" i="39"/>
  <c r="AB98" i="39"/>
  <c r="AI19" i="39"/>
  <c r="U19" i="16"/>
  <c r="AI15" i="39"/>
  <c r="U15" i="16"/>
  <c r="O98" i="39"/>
  <c r="S98" i="39"/>
  <c r="W98" i="39"/>
  <c r="AA98" i="39"/>
  <c r="E98" i="39"/>
  <c r="AI16" i="39"/>
  <c r="U16" i="16"/>
  <c r="AI17" i="39"/>
  <c r="AI10" i="39"/>
  <c r="V10" i="16"/>
  <c r="AI12" i="39"/>
  <c r="V12" i="16"/>
  <c r="V102" i="16" s="1"/>
  <c r="AI9" i="39"/>
  <c r="K98" i="39"/>
  <c r="AI94" i="38"/>
  <c r="R94" i="16"/>
  <c r="AM94" i="16" s="1"/>
  <c r="AI95" i="38"/>
  <c r="R95" i="16"/>
  <c r="AI96" i="38"/>
  <c r="R96" i="16"/>
  <c r="AI97" i="38"/>
  <c r="R97" i="16"/>
  <c r="AH88" i="38"/>
  <c r="T88" i="16" s="1"/>
  <c r="AI90" i="38"/>
  <c r="S90" i="16"/>
  <c r="AI89" i="38"/>
  <c r="AI85" i="45"/>
  <c r="AI84" i="38"/>
  <c r="R84" i="16"/>
  <c r="AI85" i="38"/>
  <c r="R85" i="16"/>
  <c r="AI86" i="38"/>
  <c r="R86" i="16"/>
  <c r="AI87" i="38"/>
  <c r="R87" i="16"/>
  <c r="AI87" i="45"/>
  <c r="AI82" i="38"/>
  <c r="S82" i="16"/>
  <c r="AO79" i="16"/>
  <c r="AI79" i="38"/>
  <c r="R79" i="16"/>
  <c r="AI80" i="38"/>
  <c r="R80" i="16"/>
  <c r="AO81" i="16"/>
  <c r="AO80" i="16"/>
  <c r="AI74" i="38"/>
  <c r="R74" i="16"/>
  <c r="AI75" i="38"/>
  <c r="R75" i="16"/>
  <c r="AI76" i="38"/>
  <c r="R76" i="16"/>
  <c r="N103" i="38"/>
  <c r="R103" i="38"/>
  <c r="V103" i="38"/>
  <c r="Z103" i="38"/>
  <c r="AD103" i="38"/>
  <c r="AO70" i="16"/>
  <c r="AI70" i="38"/>
  <c r="S70" i="16"/>
  <c r="AI64" i="38"/>
  <c r="R64" i="16"/>
  <c r="AI65" i="38"/>
  <c r="R65" i="16"/>
  <c r="AM65" i="16" s="1"/>
  <c r="AI67" i="38"/>
  <c r="R67" i="16"/>
  <c r="AI66" i="38"/>
  <c r="AI62" i="38"/>
  <c r="R62" i="16"/>
  <c r="AO62" i="16"/>
  <c r="AO61" i="16"/>
  <c r="AO60" i="16"/>
  <c r="AO59" i="16"/>
  <c r="AI61" i="38"/>
  <c r="S61" i="16"/>
  <c r="S101" i="16" s="1"/>
  <c r="AG58" i="38"/>
  <c r="S58" i="16" s="1"/>
  <c r="AI57" i="38"/>
  <c r="AF53" i="38"/>
  <c r="R53" i="16" s="1"/>
  <c r="AI54" i="38"/>
  <c r="R54" i="16"/>
  <c r="AI55" i="38"/>
  <c r="R55" i="16"/>
  <c r="AI56" i="38"/>
  <c r="R56" i="16"/>
  <c r="R98" i="38"/>
  <c r="V98" i="38"/>
  <c r="AD98" i="38"/>
  <c r="AI49" i="38"/>
  <c r="R49" i="16"/>
  <c r="AI50" i="38"/>
  <c r="R50" i="16"/>
  <c r="AI52" i="38"/>
  <c r="R52" i="16"/>
  <c r="K98" i="38"/>
  <c r="O98" i="38"/>
  <c r="S98" i="38"/>
  <c r="W98" i="38"/>
  <c r="AA98" i="38"/>
  <c r="AE98" i="38"/>
  <c r="Z98" i="38"/>
  <c r="AJ48" i="38"/>
  <c r="H16" i="32" s="1"/>
  <c r="AI45" i="38"/>
  <c r="R45" i="16"/>
  <c r="AI46" i="38"/>
  <c r="R46" i="16"/>
  <c r="AG43" i="38"/>
  <c r="S43" i="16" s="1"/>
  <c r="AI41" i="38"/>
  <c r="R41" i="16"/>
  <c r="AI40" i="38"/>
  <c r="R40" i="16"/>
  <c r="AH38" i="38"/>
  <c r="T38" i="16" s="1"/>
  <c r="AI42" i="38"/>
  <c r="AI34" i="38"/>
  <c r="S34" i="16"/>
  <c r="S99" i="16" s="1"/>
  <c r="AI37" i="38"/>
  <c r="S37" i="16"/>
  <c r="AG33" i="38"/>
  <c r="S33" i="16" s="1"/>
  <c r="AI35" i="38"/>
  <c r="R35" i="16"/>
  <c r="L98" i="38"/>
  <c r="AH28" i="38"/>
  <c r="T28" i="16" s="1"/>
  <c r="AI30" i="38"/>
  <c r="M98" i="38"/>
  <c r="Q98" i="38"/>
  <c r="AI29" i="38"/>
  <c r="R29" i="16"/>
  <c r="AJ28" i="38"/>
  <c r="H12" i="32" s="1"/>
  <c r="AG28" i="38"/>
  <c r="S28" i="16" s="1"/>
  <c r="AI26" i="38"/>
  <c r="R26" i="16"/>
  <c r="AI25" i="38"/>
  <c r="AI22" i="38"/>
  <c r="R22" i="16"/>
  <c r="AJ18" i="38"/>
  <c r="H10" i="32" s="1"/>
  <c r="AI19" i="38"/>
  <c r="R19" i="16"/>
  <c r="AI21" i="38"/>
  <c r="R21" i="16"/>
  <c r="AH18" i="38"/>
  <c r="T18" i="16" s="1"/>
  <c r="P98" i="38"/>
  <c r="T98" i="38"/>
  <c r="X98" i="38"/>
  <c r="AB98" i="38"/>
  <c r="U98" i="38"/>
  <c r="Y98" i="38"/>
  <c r="AC98" i="38"/>
  <c r="AI14" i="38"/>
  <c r="AI17" i="38"/>
  <c r="AI9" i="38"/>
  <c r="R9" i="16"/>
  <c r="AI10" i="38"/>
  <c r="R10" i="16"/>
  <c r="AI11" i="38"/>
  <c r="R11" i="16"/>
  <c r="AI12" i="38"/>
  <c r="R12" i="16"/>
  <c r="J98" i="38"/>
  <c r="AI10" i="36"/>
  <c r="C104" i="45"/>
  <c r="AI94" i="36"/>
  <c r="P94" i="16"/>
  <c r="AI95" i="36"/>
  <c r="O95" i="16"/>
  <c r="AI96" i="36"/>
  <c r="O96" i="16"/>
  <c r="AI97" i="36"/>
  <c r="O97" i="16"/>
  <c r="H98" i="36"/>
  <c r="L98" i="36"/>
  <c r="P98" i="36"/>
  <c r="T98" i="36"/>
  <c r="X98" i="36"/>
  <c r="AB98" i="36"/>
  <c r="AI90" i="36"/>
  <c r="O90" i="16"/>
  <c r="AI89" i="36"/>
  <c r="AF88" i="45"/>
  <c r="AM91" i="16"/>
  <c r="AM92" i="16"/>
  <c r="AG83" i="36"/>
  <c r="P83" i="16" s="1"/>
  <c r="AN86" i="16"/>
  <c r="AN85" i="16"/>
  <c r="AN84" i="16"/>
  <c r="AI84" i="36"/>
  <c r="O84" i="16"/>
  <c r="AI85" i="36"/>
  <c r="O85" i="16"/>
  <c r="AI86" i="36"/>
  <c r="O86" i="16"/>
  <c r="AI87" i="36"/>
  <c r="O87" i="16"/>
  <c r="AN80" i="16"/>
  <c r="AN81" i="16"/>
  <c r="AI81" i="36"/>
  <c r="O81" i="16"/>
  <c r="AI82" i="36"/>
  <c r="O82" i="16"/>
  <c r="AI77" i="45"/>
  <c r="AO77" i="16"/>
  <c r="AO76" i="16"/>
  <c r="AO75" i="16"/>
  <c r="AO74" i="16"/>
  <c r="AI77" i="36"/>
  <c r="P77" i="16"/>
  <c r="AI75" i="45"/>
  <c r="AO71" i="16"/>
  <c r="AJ68" i="36"/>
  <c r="G20" i="32" s="1"/>
  <c r="AG68" i="36"/>
  <c r="P68" i="16" s="1"/>
  <c r="AI72" i="36"/>
  <c r="O72" i="16"/>
  <c r="AO72" i="16"/>
  <c r="AI69" i="36"/>
  <c r="O69" i="16"/>
  <c r="AI66" i="36"/>
  <c r="O66" i="16"/>
  <c r="AG63" i="36"/>
  <c r="P63" i="16" s="1"/>
  <c r="AI65" i="36"/>
  <c r="AI59" i="36"/>
  <c r="O59" i="16"/>
  <c r="AI60" i="36"/>
  <c r="O60" i="16"/>
  <c r="AI61" i="36"/>
  <c r="O61" i="16"/>
  <c r="AI62" i="36"/>
  <c r="P62" i="16"/>
  <c r="AH59" i="30"/>
  <c r="AH58" i="36"/>
  <c r="Q58" i="16" s="1"/>
  <c r="AI55" i="36"/>
  <c r="O55" i="16"/>
  <c r="AI56" i="36"/>
  <c r="O56" i="16"/>
  <c r="AI57" i="36"/>
  <c r="O57" i="16"/>
  <c r="AI54" i="36"/>
  <c r="P54" i="16"/>
  <c r="AI50" i="36"/>
  <c r="O50" i="16"/>
  <c r="AH48" i="36"/>
  <c r="Q48" i="16" s="1"/>
  <c r="AI49" i="36"/>
  <c r="AI45" i="36"/>
  <c r="O45" i="16"/>
  <c r="AI46" i="36"/>
  <c r="O46" i="16"/>
  <c r="AI47" i="36"/>
  <c r="O47" i="16"/>
  <c r="AI39" i="36"/>
  <c r="O39" i="16"/>
  <c r="AI40" i="36"/>
  <c r="O40" i="16"/>
  <c r="AI42" i="36"/>
  <c r="P42" i="16"/>
  <c r="AI34" i="36"/>
  <c r="O34" i="16"/>
  <c r="AI36" i="36"/>
  <c r="O36" i="16"/>
  <c r="AI37" i="36"/>
  <c r="O37" i="16"/>
  <c r="AI30" i="36"/>
  <c r="P30" i="16"/>
  <c r="P100" i="16" s="1"/>
  <c r="S98" i="36"/>
  <c r="AI25" i="36"/>
  <c r="O25" i="16"/>
  <c r="AI26" i="36"/>
  <c r="O26" i="16"/>
  <c r="AI27" i="36"/>
  <c r="O27" i="16"/>
  <c r="O98" i="36"/>
  <c r="AG23" i="36"/>
  <c r="P23" i="16" s="1"/>
  <c r="AH23" i="36"/>
  <c r="Q23" i="16" s="1"/>
  <c r="K98" i="36"/>
  <c r="AA98" i="36"/>
  <c r="AI22" i="36"/>
  <c r="G98" i="36"/>
  <c r="W98" i="36"/>
  <c r="AI19" i="36"/>
  <c r="O19" i="16"/>
  <c r="AI20" i="36"/>
  <c r="O20" i="16"/>
  <c r="AI21" i="36"/>
  <c r="O21" i="16"/>
  <c r="E98" i="36"/>
  <c r="M98" i="36"/>
  <c r="U98" i="36"/>
  <c r="AC98" i="36"/>
  <c r="J98" i="36"/>
  <c r="R98" i="36"/>
  <c r="Z98" i="36"/>
  <c r="AI14" i="36"/>
  <c r="O14" i="16"/>
  <c r="I98" i="36"/>
  <c r="Q98" i="36"/>
  <c r="Y98" i="36"/>
  <c r="N98" i="36"/>
  <c r="V98" i="36"/>
  <c r="AD98" i="36"/>
  <c r="AI17" i="36"/>
  <c r="P17" i="16"/>
  <c r="AI11" i="36"/>
  <c r="O11" i="16"/>
  <c r="AI12" i="36"/>
  <c r="O12" i="16"/>
  <c r="AI9" i="36"/>
  <c r="O9" i="16"/>
  <c r="F98" i="36"/>
  <c r="AI95" i="37"/>
  <c r="AI96" i="37"/>
  <c r="AI97" i="37"/>
  <c r="AJ88" i="37"/>
  <c r="F24" i="32" s="1"/>
  <c r="AI90" i="37"/>
  <c r="AI89" i="37"/>
  <c r="AI90" i="45"/>
  <c r="AI84" i="37"/>
  <c r="AI85" i="37"/>
  <c r="AJ84" i="30"/>
  <c r="AI84" i="45"/>
  <c r="AG78" i="37"/>
  <c r="M78" i="16" s="1"/>
  <c r="AI82" i="37"/>
  <c r="AH78" i="37"/>
  <c r="N78" i="16" s="1"/>
  <c r="AI81" i="37"/>
  <c r="AI74" i="37"/>
  <c r="AI74" i="45"/>
  <c r="AH73" i="45"/>
  <c r="AI69" i="37"/>
  <c r="AI72" i="37"/>
  <c r="AI71" i="45"/>
  <c r="AG63" i="37"/>
  <c r="M63" i="16" s="1"/>
  <c r="AI66" i="37"/>
  <c r="AI65" i="37"/>
  <c r="AG58" i="37"/>
  <c r="M58" i="16" s="1"/>
  <c r="AH58" i="37"/>
  <c r="N58" i="16" s="1"/>
  <c r="AI62" i="37"/>
  <c r="AI54" i="37"/>
  <c r="AI49" i="37"/>
  <c r="AI51" i="37"/>
  <c r="AI52" i="37"/>
  <c r="AI50" i="37"/>
  <c r="AI44" i="37"/>
  <c r="AI45" i="37"/>
  <c r="AI47" i="37"/>
  <c r="AG43" i="37"/>
  <c r="M43" i="16" s="1"/>
  <c r="AI46" i="37"/>
  <c r="AI42" i="37"/>
  <c r="AJ38" i="37"/>
  <c r="F14" i="32" s="1"/>
  <c r="AI41" i="37"/>
  <c r="AI35" i="37"/>
  <c r="AI36" i="37"/>
  <c r="AI37" i="37"/>
  <c r="E98" i="37"/>
  <c r="I98" i="37"/>
  <c r="M98" i="37"/>
  <c r="Q98" i="37"/>
  <c r="U98" i="37"/>
  <c r="Y98" i="37"/>
  <c r="AC98" i="37"/>
  <c r="F98" i="37"/>
  <c r="N98" i="37"/>
  <c r="R98" i="37"/>
  <c r="V98" i="37"/>
  <c r="AD98" i="37"/>
  <c r="P98" i="37"/>
  <c r="AI30" i="37"/>
  <c r="J98" i="37"/>
  <c r="AI29" i="37"/>
  <c r="AI26" i="37"/>
  <c r="AI25" i="37"/>
  <c r="AG23" i="37"/>
  <c r="M23" i="16" s="1"/>
  <c r="Z98" i="37"/>
  <c r="G98" i="37"/>
  <c r="K98" i="37"/>
  <c r="O98" i="37"/>
  <c r="S98" i="37"/>
  <c r="W98" i="37"/>
  <c r="AA98" i="37"/>
  <c r="AE98" i="37"/>
  <c r="H98" i="37"/>
  <c r="L98" i="37"/>
  <c r="T98" i="37"/>
  <c r="X98" i="37"/>
  <c r="AB98" i="37"/>
  <c r="AI20" i="37"/>
  <c r="AI21" i="37"/>
  <c r="AI22" i="37"/>
  <c r="AI17" i="37"/>
  <c r="AI14" i="37"/>
  <c r="AI9" i="37"/>
  <c r="AI12" i="37"/>
  <c r="AI9" i="35"/>
  <c r="AG93" i="35"/>
  <c r="AN96" i="16"/>
  <c r="AG93" i="45"/>
  <c r="AI90" i="35"/>
  <c r="AN89" i="16"/>
  <c r="AF88" i="35"/>
  <c r="I88" i="16" s="1"/>
  <c r="AI91" i="45"/>
  <c r="AH83" i="45"/>
  <c r="AO87" i="16"/>
  <c r="AO86" i="16"/>
  <c r="AO85" i="16"/>
  <c r="AO84" i="16"/>
  <c r="AJ87" i="30"/>
  <c r="AI82" i="35"/>
  <c r="G98" i="35"/>
  <c r="K98" i="35"/>
  <c r="O98" i="35"/>
  <c r="S98" i="35"/>
  <c r="W98" i="35"/>
  <c r="AA98" i="35"/>
  <c r="AE98" i="35"/>
  <c r="AG81" i="30"/>
  <c r="AG73" i="35"/>
  <c r="J73" i="16" s="1"/>
  <c r="AN77" i="16"/>
  <c r="AN76" i="16"/>
  <c r="AN74" i="16"/>
  <c r="AG74" i="30"/>
  <c r="AI70" i="35"/>
  <c r="AJ68" i="35"/>
  <c r="E20" i="32" s="1"/>
  <c r="AO67" i="16"/>
  <c r="AO66" i="16"/>
  <c r="AO65" i="16"/>
  <c r="AO64" i="16"/>
  <c r="AG58" i="35"/>
  <c r="J58" i="16" s="1"/>
  <c r="AH58" i="35"/>
  <c r="K58" i="16" s="1"/>
  <c r="AI62" i="45"/>
  <c r="AF53" i="45"/>
  <c r="AO57" i="16"/>
  <c r="AO56" i="16"/>
  <c r="AO55" i="16"/>
  <c r="AO54" i="16"/>
  <c r="AI54" i="45"/>
  <c r="AG53" i="45"/>
  <c r="AJ48" i="35"/>
  <c r="E16" i="32" s="1"/>
  <c r="AH38" i="35"/>
  <c r="K38" i="16" s="1"/>
  <c r="Q98" i="35"/>
  <c r="Y98" i="35"/>
  <c r="AG23" i="35"/>
  <c r="J23" i="16" s="1"/>
  <c r="I98" i="35"/>
  <c r="E98" i="35"/>
  <c r="M98" i="35"/>
  <c r="U98" i="35"/>
  <c r="AC98" i="35"/>
  <c r="H98" i="35"/>
  <c r="L98" i="35"/>
  <c r="P98" i="35"/>
  <c r="T98" i="35"/>
  <c r="X98" i="35"/>
  <c r="AB98" i="35"/>
  <c r="J98" i="35"/>
  <c r="N98" i="35"/>
  <c r="R98" i="35"/>
  <c r="V98" i="35"/>
  <c r="Z98" i="35"/>
  <c r="AD98" i="35"/>
  <c r="AH93" i="45"/>
  <c r="AO97" i="16"/>
  <c r="AO91" i="16"/>
  <c r="AO90" i="16"/>
  <c r="AO89" i="16"/>
  <c r="AH91" i="30"/>
  <c r="AI89" i="45"/>
  <c r="AO92" i="16"/>
  <c r="AJ88" i="34"/>
  <c r="D24" i="32" s="1"/>
  <c r="AG88" i="34"/>
  <c r="G88" i="16" s="1"/>
  <c r="AG83" i="34"/>
  <c r="G83" i="16" s="1"/>
  <c r="AH83" i="34"/>
  <c r="H83" i="16" s="1"/>
  <c r="AH78" i="45"/>
  <c r="AG76" i="30"/>
  <c r="AN72" i="16"/>
  <c r="AO69" i="16"/>
  <c r="AI69" i="34"/>
  <c r="AG70" i="30"/>
  <c r="AI72" i="45"/>
  <c r="AF68" i="45"/>
  <c r="AG65" i="30"/>
  <c r="AN64" i="16"/>
  <c r="AG67" i="30"/>
  <c r="AF67" i="30"/>
  <c r="AI65" i="45"/>
  <c r="AG63" i="34"/>
  <c r="G63" i="16" s="1"/>
  <c r="AH58" i="34"/>
  <c r="H58" i="16" s="1"/>
  <c r="AI62" i="34"/>
  <c r="AN60" i="16"/>
  <c r="AH53" i="34"/>
  <c r="H53" i="16" s="1"/>
  <c r="AI54" i="34"/>
  <c r="AI55" i="45"/>
  <c r="AG56" i="30"/>
  <c r="E98" i="34"/>
  <c r="I98" i="34"/>
  <c r="M98" i="34"/>
  <c r="Q98" i="34"/>
  <c r="U98" i="34"/>
  <c r="Y98" i="34"/>
  <c r="AC98" i="34"/>
  <c r="J98" i="34"/>
  <c r="AI56" i="45"/>
  <c r="AH53" i="45"/>
  <c r="AJ53" i="45"/>
  <c r="AI57" i="45"/>
  <c r="AE48" i="30"/>
  <c r="W48" i="30"/>
  <c r="O48" i="30"/>
  <c r="G48" i="30"/>
  <c r="F43" i="30"/>
  <c r="E43" i="30"/>
  <c r="AH38" i="34"/>
  <c r="H38" i="16" s="1"/>
  <c r="AF33" i="34"/>
  <c r="AG33" i="34"/>
  <c r="G33" i="16" s="1"/>
  <c r="F103" i="34"/>
  <c r="J103" i="34"/>
  <c r="N103" i="34"/>
  <c r="R103" i="34"/>
  <c r="V103" i="34"/>
  <c r="Z103" i="34"/>
  <c r="AD103" i="34"/>
  <c r="H103" i="34"/>
  <c r="L103" i="34"/>
  <c r="P103" i="34"/>
  <c r="T103" i="34"/>
  <c r="X103" i="34"/>
  <c r="AB103" i="34"/>
  <c r="AH18" i="34"/>
  <c r="H18" i="16" s="1"/>
  <c r="R98" i="34"/>
  <c r="Z98" i="34"/>
  <c r="N98" i="34"/>
  <c r="V98" i="34"/>
  <c r="F98" i="34"/>
  <c r="AD98" i="34"/>
  <c r="H98" i="34"/>
  <c r="L98" i="34"/>
  <c r="P98" i="34"/>
  <c r="T98" i="34"/>
  <c r="X98" i="34"/>
  <c r="AB98" i="34"/>
  <c r="AF93" i="45"/>
  <c r="AJ93" i="45"/>
  <c r="AI97" i="45"/>
  <c r="AI95" i="45"/>
  <c r="AH88" i="45"/>
  <c r="AI86" i="45"/>
  <c r="AG83" i="45"/>
  <c r="AI82" i="45"/>
  <c r="AI80" i="45"/>
  <c r="AG78" i="45"/>
  <c r="AG73" i="2"/>
  <c r="D73" i="16" s="1"/>
  <c r="AJ73" i="45"/>
  <c r="AI76" i="45"/>
  <c r="T73" i="30"/>
  <c r="AF73" i="45"/>
  <c r="AI70" i="45"/>
  <c r="AE68" i="30"/>
  <c r="O68" i="30"/>
  <c r="AA63" i="30"/>
  <c r="K63" i="30"/>
  <c r="AD63" i="30"/>
  <c r="Z63" i="30"/>
  <c r="V63" i="30"/>
  <c r="N63" i="30"/>
  <c r="AI59" i="45"/>
  <c r="AI61" i="45"/>
  <c r="F23" i="30"/>
  <c r="AI95" i="2"/>
  <c r="C95" i="16"/>
  <c r="AI57" i="2"/>
  <c r="D57" i="16"/>
  <c r="G103" i="34"/>
  <c r="K103" i="34"/>
  <c r="O103" i="34"/>
  <c r="S103" i="34"/>
  <c r="W103" i="34"/>
  <c r="AA103" i="34"/>
  <c r="AI12" i="34"/>
  <c r="F12" i="16"/>
  <c r="AF13" i="34"/>
  <c r="AI14" i="34"/>
  <c r="F14" i="16"/>
  <c r="AI17" i="34"/>
  <c r="AG18" i="34"/>
  <c r="G18" i="16" s="1"/>
  <c r="AI19" i="34"/>
  <c r="G19" i="16"/>
  <c r="AI24" i="34"/>
  <c r="F24" i="16"/>
  <c r="AI26" i="34"/>
  <c r="AH28" i="34"/>
  <c r="H28" i="16" s="1"/>
  <c r="AI37" i="34"/>
  <c r="AG38" i="34"/>
  <c r="G38" i="16" s="1"/>
  <c r="AI41" i="34"/>
  <c r="G41" i="16"/>
  <c r="AI51" i="34"/>
  <c r="AI55" i="34"/>
  <c r="G55" i="16"/>
  <c r="AF58" i="34"/>
  <c r="F58" i="16" s="1"/>
  <c r="AI61" i="34"/>
  <c r="AH63" i="34"/>
  <c r="H63" i="16" s="1"/>
  <c r="AI64" i="34"/>
  <c r="F64" i="16"/>
  <c r="AI66" i="34"/>
  <c r="AI72" i="34"/>
  <c r="F72" i="16"/>
  <c r="AF73" i="34"/>
  <c r="F73" i="16" s="1"/>
  <c r="AI77" i="34"/>
  <c r="AF88" i="34"/>
  <c r="AI89" i="34"/>
  <c r="AI91" i="34"/>
  <c r="G91" i="16"/>
  <c r="AG93" i="34"/>
  <c r="G93" i="16" s="1"/>
  <c r="AI97" i="34"/>
  <c r="AG8" i="35"/>
  <c r="J8" i="16" s="1"/>
  <c r="AJ8" i="35"/>
  <c r="E8" i="32" s="1"/>
  <c r="AI11" i="35"/>
  <c r="I11" i="16"/>
  <c r="I101" i="16" s="1"/>
  <c r="AI12" i="35"/>
  <c r="I12" i="16"/>
  <c r="I102" i="16" s="1"/>
  <c r="AF13" i="35"/>
  <c r="I13" i="16" s="1"/>
  <c r="AI17" i="35"/>
  <c r="AI24" i="35"/>
  <c r="AI26" i="35"/>
  <c r="AI31" i="35"/>
  <c r="AI32" i="35"/>
  <c r="AI37" i="35"/>
  <c r="AG38" i="35"/>
  <c r="J38" i="16" s="1"/>
  <c r="AI45" i="35"/>
  <c r="AG48" i="35"/>
  <c r="J48" i="16" s="1"/>
  <c r="AI50" i="35"/>
  <c r="AI54" i="35"/>
  <c r="AI60" i="35"/>
  <c r="AI62" i="35"/>
  <c r="AI69" i="35"/>
  <c r="AI75" i="35"/>
  <c r="AI76" i="35"/>
  <c r="AI81" i="35"/>
  <c r="AJ83" i="35"/>
  <c r="E23" i="32" s="1"/>
  <c r="AG83" i="35"/>
  <c r="J83" i="16" s="1"/>
  <c r="AH88" i="35"/>
  <c r="K88" i="16" s="1"/>
  <c r="AI89" i="35"/>
  <c r="AI95" i="35"/>
  <c r="AI96" i="35"/>
  <c r="AI27" i="37"/>
  <c r="AJ28" i="37"/>
  <c r="F12" i="32" s="1"/>
  <c r="AG33" i="37"/>
  <c r="M33" i="16" s="1"/>
  <c r="AI39" i="37"/>
  <c r="AI40" i="37"/>
  <c r="AH43" i="37"/>
  <c r="N43" i="16" s="1"/>
  <c r="AH48" i="37"/>
  <c r="N48" i="16" s="1"/>
  <c r="AI56" i="37"/>
  <c r="AI64" i="37"/>
  <c r="AI80" i="37"/>
  <c r="AI92" i="37"/>
  <c r="AJ18" i="36"/>
  <c r="G10" i="32" s="1"/>
  <c r="AJ28" i="36"/>
  <c r="G12" i="32" s="1"/>
  <c r="AJ48" i="36"/>
  <c r="G16" i="32" s="1"/>
  <c r="AG53" i="36"/>
  <c r="P53" i="16" s="1"/>
  <c r="AI64" i="36"/>
  <c r="AJ88" i="36"/>
  <c r="G24" i="32" s="1"/>
  <c r="AG93" i="36"/>
  <c r="P93" i="16" s="1"/>
  <c r="AI16" i="38"/>
  <c r="AI24" i="38"/>
  <c r="AH58" i="38"/>
  <c r="T58" i="16" s="1"/>
  <c r="AH68" i="38"/>
  <c r="T68" i="16" s="1"/>
  <c r="AG93" i="2"/>
  <c r="D93" i="16" s="1"/>
  <c r="AI74" i="2"/>
  <c r="C74" i="16"/>
  <c r="AQ74" i="16" s="1"/>
  <c r="AI71" i="2"/>
  <c r="C71" i="16"/>
  <c r="AJ8" i="34"/>
  <c r="D8" i="32" s="1"/>
  <c r="AI11" i="34"/>
  <c r="G11" i="16"/>
  <c r="AI16" i="34"/>
  <c r="F16" i="16"/>
  <c r="F33" i="16"/>
  <c r="AI36" i="34"/>
  <c r="F36" i="16"/>
  <c r="AI50" i="34"/>
  <c r="F50" i="16"/>
  <c r="AI60" i="34"/>
  <c r="F60" i="16"/>
  <c r="AI71" i="34"/>
  <c r="G71" i="16"/>
  <c r="G101" i="16" s="1"/>
  <c r="AI76" i="34"/>
  <c r="F76" i="16"/>
  <c r="AI87" i="34"/>
  <c r="G87" i="16"/>
  <c r="AN87" i="16" s="1"/>
  <c r="AI16" i="35"/>
  <c r="AI36" i="35"/>
  <c r="AI44" i="35"/>
  <c r="AI79" i="35"/>
  <c r="AI80" i="35"/>
  <c r="AI87" i="35"/>
  <c r="AJ48" i="37"/>
  <c r="F16" i="32" s="1"/>
  <c r="AH68" i="37"/>
  <c r="N68" i="16" s="1"/>
  <c r="AF88" i="37"/>
  <c r="L88" i="16" s="1"/>
  <c r="AF13" i="36"/>
  <c r="O13" i="16" s="1"/>
  <c r="AJ58" i="36"/>
  <c r="G18" i="32" s="1"/>
  <c r="AH68" i="36"/>
  <c r="Q68" i="16" s="1"/>
  <c r="AG78" i="36"/>
  <c r="P78" i="16" s="1"/>
  <c r="AH78" i="36"/>
  <c r="Q78" i="16" s="1"/>
  <c r="AI32" i="38"/>
  <c r="AG38" i="38"/>
  <c r="AF48" i="38"/>
  <c r="R48" i="16" s="1"/>
  <c r="AG63" i="38"/>
  <c r="S63" i="16" s="1"/>
  <c r="AJ68" i="38"/>
  <c r="H20" i="32" s="1"/>
  <c r="AI61" i="2"/>
  <c r="C61" i="16"/>
  <c r="AI87" i="2"/>
  <c r="C87" i="16"/>
  <c r="AI86" i="2"/>
  <c r="C86" i="16"/>
  <c r="AI85" i="2"/>
  <c r="C85" i="16"/>
  <c r="AI84" i="2"/>
  <c r="C84" i="16"/>
  <c r="AI75" i="2"/>
  <c r="E103" i="34"/>
  <c r="I103" i="34"/>
  <c r="M103" i="34"/>
  <c r="Q103" i="34"/>
  <c r="U103" i="34"/>
  <c r="Y103" i="34"/>
  <c r="AC103" i="34"/>
  <c r="AI10" i="34"/>
  <c r="AF18" i="34"/>
  <c r="AI22" i="34"/>
  <c r="AG23" i="34"/>
  <c r="G23" i="16" s="1"/>
  <c r="AF28" i="34"/>
  <c r="AI29" i="34"/>
  <c r="F29" i="16"/>
  <c r="AI31" i="34"/>
  <c r="AI35" i="34"/>
  <c r="G35" i="16"/>
  <c r="AF38" i="34"/>
  <c r="AH43" i="34"/>
  <c r="H43" i="16" s="1"/>
  <c r="AG43" i="34"/>
  <c r="G43" i="16" s="1"/>
  <c r="AI46" i="34"/>
  <c r="AF48" i="34"/>
  <c r="AG48" i="34"/>
  <c r="G48" i="16" s="1"/>
  <c r="AI49" i="34"/>
  <c r="G49" i="16"/>
  <c r="AI52" i="34"/>
  <c r="F52" i="16"/>
  <c r="AF53" i="34"/>
  <c r="AI57" i="34"/>
  <c r="AI59" i="34"/>
  <c r="G59" i="16"/>
  <c r="AF68" i="34"/>
  <c r="AI70" i="34"/>
  <c r="AI75" i="34"/>
  <c r="G75" i="16"/>
  <c r="AN75" i="16" s="1"/>
  <c r="AI80" i="34"/>
  <c r="F80" i="16"/>
  <c r="AI81" i="34"/>
  <c r="F81" i="16"/>
  <c r="AI86" i="34"/>
  <c r="AH88" i="34"/>
  <c r="H88" i="16" s="1"/>
  <c r="AH93" i="34"/>
  <c r="H93" i="16" s="1"/>
  <c r="AI95" i="34"/>
  <c r="G95" i="16"/>
  <c r="K98" i="34"/>
  <c r="O98" i="34"/>
  <c r="S98" i="34"/>
  <c r="W98" i="34"/>
  <c r="AA98" i="34"/>
  <c r="AE98" i="34"/>
  <c r="AF8" i="35"/>
  <c r="AI10" i="35"/>
  <c r="AI19" i="35"/>
  <c r="AI20" i="35"/>
  <c r="AI22" i="35"/>
  <c r="AH23" i="35"/>
  <c r="K23" i="16" s="1"/>
  <c r="AI27" i="35"/>
  <c r="AF28" i="35"/>
  <c r="I28" i="16" s="1"/>
  <c r="AI30" i="35"/>
  <c r="AI41" i="35"/>
  <c r="AG43" i="35"/>
  <c r="J43" i="16" s="1"/>
  <c r="AH48" i="35"/>
  <c r="K48" i="16" s="1"/>
  <c r="AI52" i="35"/>
  <c r="AI55" i="35"/>
  <c r="AI56" i="35"/>
  <c r="AI65" i="35"/>
  <c r="AG68" i="35"/>
  <c r="J68" i="16" s="1"/>
  <c r="AH73" i="35"/>
  <c r="K73" i="16" s="1"/>
  <c r="AI74" i="35"/>
  <c r="AJ78" i="35"/>
  <c r="E22" i="32" s="1"/>
  <c r="AI85" i="35"/>
  <c r="AG88" i="35"/>
  <c r="J88" i="16" s="1"/>
  <c r="AH93" i="35"/>
  <c r="K93" i="16" s="1"/>
  <c r="AI94" i="35"/>
  <c r="F98" i="35"/>
  <c r="AI15" i="37"/>
  <c r="AI16" i="37"/>
  <c r="AI24" i="37"/>
  <c r="AI31" i="37"/>
  <c r="AI32" i="37"/>
  <c r="AF33" i="37"/>
  <c r="L33" i="16" s="1"/>
  <c r="AG38" i="37"/>
  <c r="M38" i="16" s="1"/>
  <c r="AH38" i="37"/>
  <c r="N38" i="16" s="1"/>
  <c r="AJ58" i="37"/>
  <c r="F18" i="32" s="1"/>
  <c r="AI59" i="37"/>
  <c r="AI60" i="37"/>
  <c r="AF68" i="37"/>
  <c r="L68" i="16" s="1"/>
  <c r="AI75" i="37"/>
  <c r="AI76" i="37"/>
  <c r="AG88" i="37"/>
  <c r="M88" i="16" s="1"/>
  <c r="AG93" i="37"/>
  <c r="M93" i="16" s="1"/>
  <c r="AI15" i="36"/>
  <c r="AI16" i="36"/>
  <c r="AI24" i="36"/>
  <c r="AI31" i="36"/>
  <c r="AI32" i="36"/>
  <c r="AG38" i="36"/>
  <c r="P38" i="16" s="1"/>
  <c r="AI44" i="36"/>
  <c r="AI51" i="36"/>
  <c r="AI52" i="36"/>
  <c r="AG58" i="36"/>
  <c r="P58" i="16" s="1"/>
  <c r="AF68" i="36"/>
  <c r="O68" i="16" s="1"/>
  <c r="AI75" i="36"/>
  <c r="AI76" i="36"/>
  <c r="AI91" i="36"/>
  <c r="AI92" i="36"/>
  <c r="AF93" i="36"/>
  <c r="O93" i="16" s="1"/>
  <c r="AI20" i="38"/>
  <c r="AF28" i="38"/>
  <c r="R28" i="16" s="1"/>
  <c r="AI36" i="38"/>
  <c r="AG48" i="38"/>
  <c r="S48" i="16" s="1"/>
  <c r="AG53" i="38"/>
  <c r="S53" i="16" s="1"/>
  <c r="AI60" i="38"/>
  <c r="AH63" i="38"/>
  <c r="T63" i="16" s="1"/>
  <c r="AI71" i="38"/>
  <c r="AI72" i="38"/>
  <c r="AF73" i="38"/>
  <c r="R73" i="16" s="1"/>
  <c r="AI97" i="2"/>
  <c r="D97" i="16"/>
  <c r="AH88" i="2"/>
  <c r="E88" i="16" s="1"/>
  <c r="AI15" i="34"/>
  <c r="AI20" i="34"/>
  <c r="F20" i="16"/>
  <c r="AI21" i="34"/>
  <c r="F21" i="16"/>
  <c r="AH23" i="34"/>
  <c r="H23" i="16" s="1"/>
  <c r="AI25" i="34"/>
  <c r="AI27" i="34"/>
  <c r="G27" i="16"/>
  <c r="AJ28" i="34"/>
  <c r="D12" i="32" s="1"/>
  <c r="AG28" i="34"/>
  <c r="G28" i="16" s="1"/>
  <c r="AI34" i="34"/>
  <c r="AI42" i="34"/>
  <c r="F42" i="16"/>
  <c r="AI44" i="34"/>
  <c r="F44" i="16"/>
  <c r="AI45" i="34"/>
  <c r="F45" i="16"/>
  <c r="AI47" i="34"/>
  <c r="AH48" i="34"/>
  <c r="H48" i="16" s="1"/>
  <c r="AG53" i="34"/>
  <c r="G53" i="16" s="1"/>
  <c r="AI65" i="34"/>
  <c r="AI67" i="34"/>
  <c r="G67" i="16"/>
  <c r="AJ68" i="34"/>
  <c r="D20" i="32" s="1"/>
  <c r="AG68" i="34"/>
  <c r="G68" i="16" s="1"/>
  <c r="AH73" i="34"/>
  <c r="H73" i="16" s="1"/>
  <c r="AI74" i="34"/>
  <c r="AI79" i="34"/>
  <c r="G79" i="16"/>
  <c r="AN79" i="16" s="1"/>
  <c r="AI84" i="34"/>
  <c r="F84" i="16"/>
  <c r="AI85" i="34"/>
  <c r="F85" i="16"/>
  <c r="AF93" i="34"/>
  <c r="AI94" i="34"/>
  <c r="AI14" i="35"/>
  <c r="AJ18" i="35"/>
  <c r="E10" i="32" s="1"/>
  <c r="AI25" i="35"/>
  <c r="AI34" i="35"/>
  <c r="AJ38" i="35"/>
  <c r="E14" i="32" s="1"/>
  <c r="AI39" i="35"/>
  <c r="AI40" i="35"/>
  <c r="AI42" i="35"/>
  <c r="AF48" i="35"/>
  <c r="I48" i="16" s="1"/>
  <c r="AI49" i="35"/>
  <c r="AG53" i="35"/>
  <c r="J53" i="16" s="1"/>
  <c r="AI61" i="35"/>
  <c r="AI64" i="35"/>
  <c r="AI66" i="35"/>
  <c r="AI71" i="35"/>
  <c r="AI72" i="35"/>
  <c r="AF73" i="35"/>
  <c r="I73" i="16" s="1"/>
  <c r="AI77" i="35"/>
  <c r="AG78" i="35"/>
  <c r="J78" i="16" s="1"/>
  <c r="AH78" i="35"/>
  <c r="K78" i="16" s="1"/>
  <c r="AI84" i="35"/>
  <c r="AI86" i="35"/>
  <c r="AI91" i="35"/>
  <c r="AI92" i="35"/>
  <c r="AF93" i="35"/>
  <c r="AI97" i="35"/>
  <c r="AG8" i="37"/>
  <c r="M8" i="16" s="1"/>
  <c r="AG13" i="37"/>
  <c r="M13" i="16" s="1"/>
  <c r="AH38" i="36"/>
  <c r="Q38" i="16" s="1"/>
  <c r="AI80" i="36"/>
  <c r="AI44" i="38"/>
  <c r="AI91" i="38"/>
  <c r="AI92" i="38"/>
  <c r="AF93" i="38"/>
  <c r="R93" i="16" s="1"/>
  <c r="F98" i="38"/>
  <c r="AF33" i="39"/>
  <c r="U33" i="16" s="1"/>
  <c r="AG38" i="39"/>
  <c r="AI47" i="39"/>
  <c r="AF63" i="39"/>
  <c r="U63" i="16" s="1"/>
  <c r="AG68" i="39"/>
  <c r="V68" i="16" s="1"/>
  <c r="AI71" i="39"/>
  <c r="AF88" i="39"/>
  <c r="U88" i="16" s="1"/>
  <c r="AF53" i="40"/>
  <c r="X53" i="16" s="1"/>
  <c r="AH58" i="40"/>
  <c r="Z58" i="16" s="1"/>
  <c r="AI64" i="40"/>
  <c r="AI72" i="40"/>
  <c r="AG78" i="40"/>
  <c r="Y78" i="16" s="1"/>
  <c r="AG88" i="40"/>
  <c r="Y88" i="16" s="1"/>
  <c r="AG93" i="40"/>
  <c r="Y93" i="16" s="1"/>
  <c r="AI44" i="41"/>
  <c r="AI79" i="41"/>
  <c r="AI80" i="41"/>
  <c r="AH83" i="41"/>
  <c r="AC83" i="16" s="1"/>
  <c r="AJ28" i="42"/>
  <c r="L12" i="32" s="1"/>
  <c r="AG28" i="42"/>
  <c r="AE28" i="16" s="1"/>
  <c r="AI31" i="42"/>
  <c r="AI32" i="42"/>
  <c r="AF33" i="42"/>
  <c r="AD33" i="16" s="1"/>
  <c r="AG38" i="42"/>
  <c r="AH48" i="42"/>
  <c r="AF48" i="16" s="1"/>
  <c r="AI56" i="42"/>
  <c r="AI64" i="42"/>
  <c r="AI80" i="42"/>
  <c r="AI92" i="42"/>
  <c r="AF93" i="42"/>
  <c r="AD93" i="16" s="1"/>
  <c r="AJ28" i="43"/>
  <c r="M12" i="32" s="1"/>
  <c r="AI12" i="44"/>
  <c r="AF28" i="44"/>
  <c r="AF53" i="44"/>
  <c r="AH58" i="44"/>
  <c r="AL58" i="16" s="1"/>
  <c r="AF88" i="44"/>
  <c r="V83" i="30"/>
  <c r="AJ76" i="30"/>
  <c r="AB73" i="30"/>
  <c r="L73" i="30"/>
  <c r="AF72" i="30"/>
  <c r="AH71" i="30"/>
  <c r="AB68" i="30"/>
  <c r="X68" i="30"/>
  <c r="T68" i="30"/>
  <c r="P68" i="30"/>
  <c r="L68" i="30"/>
  <c r="H68" i="30"/>
  <c r="AH67" i="30"/>
  <c r="AH66" i="30"/>
  <c r="F63" i="30"/>
  <c r="AF65" i="30"/>
  <c r="AG64" i="30"/>
  <c r="AF64" i="30"/>
  <c r="AG57" i="30"/>
  <c r="AF57" i="30"/>
  <c r="Y53" i="30"/>
  <c r="AH55" i="30"/>
  <c r="AJ55" i="30"/>
  <c r="X53" i="30"/>
  <c r="H53" i="30"/>
  <c r="AB48" i="30"/>
  <c r="X48" i="30"/>
  <c r="T48" i="30"/>
  <c r="P48" i="30"/>
  <c r="L48" i="30"/>
  <c r="H48" i="30"/>
  <c r="AF63" i="45"/>
  <c r="AI14" i="39"/>
  <c r="AI22" i="39"/>
  <c r="AI86" i="39"/>
  <c r="F98" i="39"/>
  <c r="AJ8" i="40"/>
  <c r="AG28" i="40"/>
  <c r="Y28" i="16" s="1"/>
  <c r="AG33" i="40"/>
  <c r="Y33" i="16" s="1"/>
  <c r="AI40" i="40"/>
  <c r="AH43" i="40"/>
  <c r="Z43" i="16" s="1"/>
  <c r="AI56" i="40"/>
  <c r="AG63" i="40"/>
  <c r="Y63" i="16" s="1"/>
  <c r="AH68" i="40"/>
  <c r="Z68" i="16" s="1"/>
  <c r="AI84" i="40"/>
  <c r="AG58" i="41"/>
  <c r="AB58" i="16" s="1"/>
  <c r="AH58" i="41"/>
  <c r="AC58" i="16" s="1"/>
  <c r="F98" i="41"/>
  <c r="AF8" i="42"/>
  <c r="E103" i="42"/>
  <c r="AG8" i="42"/>
  <c r="AE8" i="16" s="1"/>
  <c r="I103" i="42"/>
  <c r="AF88" i="42"/>
  <c r="AD88" i="16" s="1"/>
  <c r="AJ8" i="43"/>
  <c r="M8" i="32" s="1"/>
  <c r="AG28" i="43"/>
  <c r="AH28" i="16" s="1"/>
  <c r="AG33" i="43"/>
  <c r="AH33" i="16" s="1"/>
  <c r="AI40" i="43"/>
  <c r="AH43" i="43"/>
  <c r="AI43" i="16" s="1"/>
  <c r="AI56" i="43"/>
  <c r="AG63" i="43"/>
  <c r="AH63" i="16" s="1"/>
  <c r="AH68" i="43"/>
  <c r="AI68" i="16" s="1"/>
  <c r="AI84" i="43"/>
  <c r="AG33" i="44"/>
  <c r="AK33" i="16" s="1"/>
  <c r="AI40" i="44"/>
  <c r="AI55" i="44"/>
  <c r="AI56" i="44"/>
  <c r="AJ94" i="30"/>
  <c r="W83" i="30"/>
  <c r="AH86" i="30"/>
  <c r="F83" i="30"/>
  <c r="AG84" i="30"/>
  <c r="W68" i="30"/>
  <c r="G68" i="30"/>
  <c r="S63" i="30"/>
  <c r="AH54" i="30"/>
  <c r="AA48" i="30"/>
  <c r="S48" i="30"/>
  <c r="K48" i="30"/>
  <c r="AG63" i="45"/>
  <c r="AH58" i="45"/>
  <c r="AG73" i="38"/>
  <c r="S73" i="16" s="1"/>
  <c r="AH83" i="38"/>
  <c r="T83" i="16" s="1"/>
  <c r="AG88" i="38"/>
  <c r="S88" i="16" s="1"/>
  <c r="AG93" i="38"/>
  <c r="S93" i="16" s="1"/>
  <c r="AF8" i="39"/>
  <c r="AB103" i="39"/>
  <c r="AH13" i="39"/>
  <c r="W13" i="16" s="1"/>
  <c r="AI34" i="39"/>
  <c r="AI42" i="39"/>
  <c r="AG43" i="39"/>
  <c r="V43" i="16" s="1"/>
  <c r="AI50" i="39"/>
  <c r="AF53" i="39"/>
  <c r="U53" i="16" s="1"/>
  <c r="AH63" i="39"/>
  <c r="W63" i="16" s="1"/>
  <c r="AI74" i="39"/>
  <c r="AJ83" i="39"/>
  <c r="I23" i="32" s="1"/>
  <c r="AI90" i="39"/>
  <c r="AI95" i="39"/>
  <c r="AG8" i="40"/>
  <c r="AG13" i="40"/>
  <c r="Y13" i="16" s="1"/>
  <c r="AJ48" i="40"/>
  <c r="J16" i="32" s="1"/>
  <c r="AI67" i="40"/>
  <c r="AJ68" i="40"/>
  <c r="J20" i="32" s="1"/>
  <c r="AG83" i="40"/>
  <c r="Y83" i="16" s="1"/>
  <c r="AH88" i="40"/>
  <c r="Z88" i="16" s="1"/>
  <c r="AI92" i="40"/>
  <c r="AG38" i="41"/>
  <c r="AF48" i="41"/>
  <c r="AA48" i="16" s="1"/>
  <c r="AF73" i="41"/>
  <c r="AA73" i="16" s="1"/>
  <c r="AG78" i="41"/>
  <c r="AB78" i="16" s="1"/>
  <c r="AH78" i="41"/>
  <c r="AC78" i="16" s="1"/>
  <c r="Z103" i="42"/>
  <c r="AD103" i="42"/>
  <c r="AJ18" i="42"/>
  <c r="L10" i="32" s="1"/>
  <c r="AF68" i="42"/>
  <c r="AD68" i="16" s="1"/>
  <c r="AJ68" i="42"/>
  <c r="L20" i="32" s="1"/>
  <c r="AG93" i="42"/>
  <c r="AE93" i="16" s="1"/>
  <c r="AG8" i="43"/>
  <c r="AH8" i="16" s="1"/>
  <c r="I103" i="43"/>
  <c r="AG13" i="43"/>
  <c r="AH13" i="16" s="1"/>
  <c r="AJ48" i="43"/>
  <c r="M16" i="32" s="1"/>
  <c r="AH63" i="43"/>
  <c r="AI63" i="16" s="1"/>
  <c r="AI67" i="43"/>
  <c r="AF68" i="43"/>
  <c r="AG68" i="16" s="1"/>
  <c r="AG83" i="43"/>
  <c r="AH83" i="16" s="1"/>
  <c r="AH88" i="43"/>
  <c r="AI88" i="16" s="1"/>
  <c r="AI92" i="43"/>
  <c r="AG13" i="44"/>
  <c r="AK13" i="16" s="1"/>
  <c r="AI24" i="44"/>
  <c r="AJ48" i="44"/>
  <c r="N16" i="32" s="1"/>
  <c r="AI59" i="44"/>
  <c r="AI60" i="44"/>
  <c r="AH63" i="44"/>
  <c r="AL63" i="16" s="1"/>
  <c r="AH68" i="44"/>
  <c r="AL68" i="16" s="1"/>
  <c r="AI76" i="44"/>
  <c r="AI84" i="44"/>
  <c r="AB88" i="30"/>
  <c r="L88" i="30"/>
  <c r="R63" i="30"/>
  <c r="AG62" i="30"/>
  <c r="AF62" i="30"/>
  <c r="AF60" i="30"/>
  <c r="AD58" i="30"/>
  <c r="N58" i="30"/>
  <c r="AG54" i="30"/>
  <c r="AI66" i="45"/>
  <c r="AH63" i="45"/>
  <c r="AG68" i="45"/>
  <c r="AG88" i="45"/>
  <c r="AG68" i="38"/>
  <c r="S68" i="16" s="1"/>
  <c r="AH73" i="38"/>
  <c r="T73" i="16" s="1"/>
  <c r="AJ78" i="38"/>
  <c r="H22" i="32" s="1"/>
  <c r="AH93" i="38"/>
  <c r="T93" i="16" s="1"/>
  <c r="AG8" i="39"/>
  <c r="V8" i="16" s="1"/>
  <c r="I103" i="39"/>
  <c r="AI11" i="39"/>
  <c r="AG18" i="39"/>
  <c r="V18" i="16" s="1"/>
  <c r="AI26" i="39"/>
  <c r="AI31" i="39"/>
  <c r="AI39" i="39"/>
  <c r="AH43" i="39"/>
  <c r="W43" i="16" s="1"/>
  <c r="AI55" i="39"/>
  <c r="AI67" i="39"/>
  <c r="AF68" i="39"/>
  <c r="U68" i="16" s="1"/>
  <c r="AH73" i="39"/>
  <c r="W73" i="16" s="1"/>
  <c r="AI82" i="39"/>
  <c r="AI20" i="40"/>
  <c r="AI32" i="40"/>
  <c r="AF33" i="40"/>
  <c r="X33" i="16" s="1"/>
  <c r="AG38" i="40"/>
  <c r="AH38" i="40"/>
  <c r="AJ58" i="40"/>
  <c r="J18" i="32" s="1"/>
  <c r="AH28" i="41"/>
  <c r="AC28" i="16" s="1"/>
  <c r="AI35" i="41"/>
  <c r="AI36" i="41"/>
  <c r="AG48" i="41"/>
  <c r="AB48" i="16" s="1"/>
  <c r="AG53" i="41"/>
  <c r="AB53" i="16" s="1"/>
  <c r="AI60" i="41"/>
  <c r="AI75" i="41"/>
  <c r="AI76" i="41"/>
  <c r="AI84" i="41"/>
  <c r="AI91" i="41"/>
  <c r="AI92" i="41"/>
  <c r="AF13" i="42"/>
  <c r="AD13" i="16" s="1"/>
  <c r="AI27" i="42"/>
  <c r="AF28" i="42"/>
  <c r="AD28" i="16" s="1"/>
  <c r="AI29" i="42"/>
  <c r="AH33" i="42"/>
  <c r="AF33" i="16" s="1"/>
  <c r="AI44" i="42"/>
  <c r="AI51" i="42"/>
  <c r="AI52" i="42"/>
  <c r="AG58" i="42"/>
  <c r="AE58" i="16" s="1"/>
  <c r="AG68" i="42"/>
  <c r="AE68" i="16" s="1"/>
  <c r="AG73" i="42"/>
  <c r="AE73" i="16" s="1"/>
  <c r="AI84" i="42"/>
  <c r="AI20" i="43"/>
  <c r="AI32" i="43"/>
  <c r="AF33" i="43"/>
  <c r="AG33" i="16" s="1"/>
  <c r="AG38" i="43"/>
  <c r="AH38" i="43"/>
  <c r="AJ58" i="43"/>
  <c r="M18" i="32" s="1"/>
  <c r="AI80" i="43"/>
  <c r="AF88" i="43"/>
  <c r="AG88" i="16" s="1"/>
  <c r="AJ18" i="44"/>
  <c r="N10" i="32" s="1"/>
  <c r="AI19" i="44"/>
  <c r="AI20" i="44"/>
  <c r="AG38" i="44"/>
  <c r="AK38" i="16" s="1"/>
  <c r="AH38" i="44"/>
  <c r="AL38" i="16" s="1"/>
  <c r="AJ68" i="44"/>
  <c r="N20" i="32" s="1"/>
  <c r="G43" i="30"/>
  <c r="G38" i="30"/>
  <c r="E23" i="30"/>
  <c r="G23" i="30"/>
  <c r="G18" i="30"/>
  <c r="AH94" i="30"/>
  <c r="AH92" i="30"/>
  <c r="T88" i="30"/>
  <c r="AG90" i="30"/>
  <c r="AF90" i="30"/>
  <c r="AA88" i="30"/>
  <c r="S88" i="30"/>
  <c r="K88" i="30"/>
  <c r="G83" i="30"/>
  <c r="AG77" i="30"/>
  <c r="AJ77" i="30"/>
  <c r="AF76" i="30"/>
  <c r="AH75" i="30"/>
  <c r="AC73" i="30"/>
  <c r="Y73" i="30"/>
  <c r="U73" i="30"/>
  <c r="Q73" i="30"/>
  <c r="M73" i="30"/>
  <c r="I73" i="30"/>
  <c r="E73" i="30"/>
  <c r="AF74" i="30"/>
  <c r="AJ74" i="30"/>
  <c r="I53" i="30"/>
  <c r="AF54" i="30"/>
  <c r="AJ38" i="36"/>
  <c r="G14" i="32" s="1"/>
  <c r="F20" i="31"/>
  <c r="P20" i="32"/>
  <c r="P17" i="32"/>
  <c r="F17" i="31"/>
  <c r="P21" i="32"/>
  <c r="F21" i="31"/>
  <c r="F25" i="31"/>
  <c r="P19" i="32"/>
  <c r="F19" i="31"/>
  <c r="P23" i="32"/>
  <c r="F23" i="31"/>
  <c r="P24" i="32"/>
  <c r="F24" i="31"/>
  <c r="P18" i="32"/>
  <c r="F18" i="31"/>
  <c r="F22" i="31"/>
  <c r="P22" i="32"/>
  <c r="AF78" i="45"/>
  <c r="AJ78" i="45"/>
  <c r="AJ63" i="45"/>
  <c r="AI67" i="45"/>
  <c r="AI60" i="45"/>
  <c r="AG73" i="45"/>
  <c r="AG58" i="45"/>
  <c r="AI64" i="45"/>
  <c r="AI79" i="45"/>
  <c r="AJ88" i="45"/>
  <c r="AH68" i="45"/>
  <c r="AJ68" i="45"/>
  <c r="AF83" i="45"/>
  <c r="AJ83" i="45"/>
  <c r="AF58" i="45"/>
  <c r="AJ58" i="45"/>
  <c r="AF66" i="30"/>
  <c r="AH74" i="30"/>
  <c r="AF77" i="30"/>
  <c r="AJ65" i="30"/>
  <c r="E38" i="30"/>
  <c r="F38" i="30"/>
  <c r="F33" i="30"/>
  <c r="E18" i="30"/>
  <c r="F18" i="30"/>
  <c r="F13" i="30"/>
  <c r="Q93" i="30"/>
  <c r="AB93" i="30"/>
  <c r="X93" i="30"/>
  <c r="T93" i="30"/>
  <c r="P93" i="30"/>
  <c r="H93" i="30"/>
  <c r="AG95" i="30"/>
  <c r="AD93" i="30"/>
  <c r="Z93" i="30"/>
  <c r="V93" i="30"/>
  <c r="R93" i="30"/>
  <c r="N93" i="30"/>
  <c r="J93" i="30"/>
  <c r="F93" i="30"/>
  <c r="AD88" i="30"/>
  <c r="Z88" i="30"/>
  <c r="V88" i="30"/>
  <c r="R88" i="30"/>
  <c r="N88" i="30"/>
  <c r="J88" i="30"/>
  <c r="F88" i="30"/>
  <c r="AE63" i="30"/>
  <c r="W63" i="30"/>
  <c r="O63" i="30"/>
  <c r="G63" i="30"/>
  <c r="J63" i="30"/>
  <c r="G33" i="30"/>
  <c r="E33" i="30"/>
  <c r="E28" i="30"/>
  <c r="G13" i="30"/>
  <c r="E13" i="30"/>
  <c r="Y93" i="30"/>
  <c r="I93" i="30"/>
  <c r="E93" i="30"/>
  <c r="AD83" i="30"/>
  <c r="N83" i="30"/>
  <c r="AE83" i="30"/>
  <c r="AA83" i="30"/>
  <c r="S83" i="30"/>
  <c r="O83" i="30"/>
  <c r="K83" i="30"/>
  <c r="AE73" i="30"/>
  <c r="AA73" i="30"/>
  <c r="W73" i="30"/>
  <c r="S73" i="30"/>
  <c r="O73" i="30"/>
  <c r="K73" i="30"/>
  <c r="G73" i="30"/>
  <c r="AB58" i="30"/>
  <c r="X58" i="30"/>
  <c r="T58" i="30"/>
  <c r="P58" i="30"/>
  <c r="L58" i="30"/>
  <c r="H58" i="30"/>
  <c r="AD48" i="30"/>
  <c r="Z48" i="30"/>
  <c r="V48" i="30"/>
  <c r="R48" i="30"/>
  <c r="N48" i="30"/>
  <c r="J48" i="30"/>
  <c r="F48" i="30"/>
  <c r="AG66" i="30"/>
  <c r="AH69" i="30"/>
  <c r="AJ69" i="30"/>
  <c r="G28" i="30"/>
  <c r="F28" i="30"/>
  <c r="AE88" i="30"/>
  <c r="W88" i="30"/>
  <c r="O88" i="30"/>
  <c r="G88" i="30"/>
  <c r="AJ91" i="30"/>
  <c r="X88" i="30"/>
  <c r="P88" i="30"/>
  <c r="H88" i="30"/>
  <c r="Y78" i="30"/>
  <c r="Q78" i="30"/>
  <c r="AF80" i="30"/>
  <c r="AD78" i="30"/>
  <c r="Z78" i="30"/>
  <c r="V78" i="30"/>
  <c r="R78" i="30"/>
  <c r="N78" i="30"/>
  <c r="J78" i="30"/>
  <c r="X73" i="30"/>
  <c r="P73" i="30"/>
  <c r="H73" i="30"/>
  <c r="AC63" i="30"/>
  <c r="Y63" i="30"/>
  <c r="U63" i="30"/>
  <c r="Q63" i="30"/>
  <c r="M63" i="30"/>
  <c r="I63" i="30"/>
  <c r="E63" i="30"/>
  <c r="V58" i="30"/>
  <c r="F58" i="30"/>
  <c r="AC58" i="30"/>
  <c r="Y58" i="30"/>
  <c r="U58" i="30"/>
  <c r="Q58" i="30"/>
  <c r="M58" i="30"/>
  <c r="I58" i="30"/>
  <c r="AH60" i="30"/>
  <c r="AG60" i="30"/>
  <c r="AE58" i="30"/>
  <c r="AA58" i="30"/>
  <c r="W58" i="30"/>
  <c r="S58" i="30"/>
  <c r="O58" i="30"/>
  <c r="K58" i="30"/>
  <c r="P53" i="30"/>
  <c r="AC53" i="30"/>
  <c r="U53" i="30"/>
  <c r="Q53" i="30"/>
  <c r="M53" i="30"/>
  <c r="E53" i="30"/>
  <c r="AH97" i="30"/>
  <c r="AJ97" i="30"/>
  <c r="AG96" i="30"/>
  <c r="L93" i="30"/>
  <c r="AH95" i="30"/>
  <c r="AH82" i="30"/>
  <c r="AJ82" i="30"/>
  <c r="AF81" i="30"/>
  <c r="AG80" i="30"/>
  <c r="AJ80" i="30"/>
  <c r="AH80" i="30"/>
  <c r="AJ79" i="30"/>
  <c r="F78" i="30"/>
  <c r="AF82" i="30"/>
  <c r="U93" i="30"/>
  <c r="AH62" i="30"/>
  <c r="AF61" i="30"/>
  <c r="G58" i="30"/>
  <c r="AJ59" i="30"/>
  <c r="AH79" i="30"/>
  <c r="AJ61" i="30"/>
  <c r="AF87" i="30"/>
  <c r="AH87" i="30"/>
  <c r="Z83" i="30"/>
  <c r="R83" i="30"/>
  <c r="J83" i="30"/>
  <c r="AG86" i="30"/>
  <c r="AG85" i="30"/>
  <c r="AJ85" i="30"/>
  <c r="AF85" i="30"/>
  <c r="AB83" i="30"/>
  <c r="X83" i="30"/>
  <c r="T83" i="30"/>
  <c r="P83" i="30"/>
  <c r="L83" i="30"/>
  <c r="H83" i="30"/>
  <c r="AF84" i="30"/>
  <c r="AG72" i="30"/>
  <c r="AA68" i="30"/>
  <c r="S68" i="30"/>
  <c r="K68" i="30"/>
  <c r="AH70" i="30"/>
  <c r="AC68" i="30"/>
  <c r="Y68" i="30"/>
  <c r="U68" i="30"/>
  <c r="Q68" i="30"/>
  <c r="M68" i="30"/>
  <c r="I68" i="30"/>
  <c r="AG69" i="30"/>
  <c r="E68" i="30"/>
  <c r="AF69" i="30"/>
  <c r="Z58" i="30"/>
  <c r="R58" i="30"/>
  <c r="J58" i="30"/>
  <c r="AJ57" i="30"/>
  <c r="AB53" i="30"/>
  <c r="T53" i="30"/>
  <c r="L53" i="30"/>
  <c r="AF56" i="30"/>
  <c r="AD53" i="30"/>
  <c r="Z53" i="30"/>
  <c r="V53" i="30"/>
  <c r="R53" i="30"/>
  <c r="N53" i="30"/>
  <c r="J53" i="30"/>
  <c r="F53" i="30"/>
  <c r="AG97" i="30"/>
  <c r="AG82" i="30"/>
  <c r="AH96" i="30"/>
  <c r="AC93" i="30"/>
  <c r="M93" i="30"/>
  <c r="AG61" i="30"/>
  <c r="AG94" i="30"/>
  <c r="AG87" i="30"/>
  <c r="AF86" i="30"/>
  <c r="AJ86" i="30"/>
  <c r="AC78" i="30"/>
  <c r="U78" i="30"/>
  <c r="M78" i="30"/>
  <c r="I78" i="30"/>
  <c r="AJ72" i="30"/>
  <c r="AJ71" i="30"/>
  <c r="AG71" i="30"/>
  <c r="AF70" i="30"/>
  <c r="E58" i="30"/>
  <c r="AJ56" i="30"/>
  <c r="AG55" i="30"/>
  <c r="AJ89" i="30"/>
  <c r="AG92" i="30"/>
  <c r="AF92" i="30"/>
  <c r="AF91" i="30"/>
  <c r="AH90" i="30"/>
  <c r="AC88" i="30"/>
  <c r="Y88" i="30"/>
  <c r="U88" i="30"/>
  <c r="Q88" i="30"/>
  <c r="M88" i="30"/>
  <c r="I88" i="30"/>
  <c r="AG89" i="30"/>
  <c r="E88" i="30"/>
  <c r="AF89" i="30"/>
  <c r="AB78" i="30"/>
  <c r="X78" i="30"/>
  <c r="T78" i="30"/>
  <c r="P78" i="30"/>
  <c r="L78" i="30"/>
  <c r="H78" i="30"/>
  <c r="AD73" i="30"/>
  <c r="Z73" i="30"/>
  <c r="V73" i="30"/>
  <c r="R73" i="30"/>
  <c r="N73" i="30"/>
  <c r="J73" i="30"/>
  <c r="F73" i="30"/>
  <c r="AB63" i="30"/>
  <c r="X63" i="30"/>
  <c r="T63" i="30"/>
  <c r="P63" i="30"/>
  <c r="L63" i="30"/>
  <c r="H63" i="30"/>
  <c r="AJ62" i="30"/>
  <c r="AJ60" i="30"/>
  <c r="AC48" i="30"/>
  <c r="Y48" i="30"/>
  <c r="U48" i="30"/>
  <c r="Q48" i="30"/>
  <c r="M48" i="30"/>
  <c r="I48" i="30"/>
  <c r="E48" i="30"/>
  <c r="AE93" i="30"/>
  <c r="AA93" i="30"/>
  <c r="W93" i="30"/>
  <c r="S93" i="30"/>
  <c r="O93" i="30"/>
  <c r="K93" i="30"/>
  <c r="G93" i="30"/>
  <c r="AJ90" i="30"/>
  <c r="AC83" i="30"/>
  <c r="Y83" i="30"/>
  <c r="U83" i="30"/>
  <c r="Q83" i="30"/>
  <c r="M83" i="30"/>
  <c r="I83" i="30"/>
  <c r="E83" i="30"/>
  <c r="AJ81" i="30"/>
  <c r="AE78" i="30"/>
  <c r="AA78" i="30"/>
  <c r="W78" i="30"/>
  <c r="S78" i="30"/>
  <c r="O78" i="30"/>
  <c r="K78" i="30"/>
  <c r="G78" i="30"/>
  <c r="E78" i="30"/>
  <c r="AJ75" i="30"/>
  <c r="AG75" i="30"/>
  <c r="AD68" i="30"/>
  <c r="Z68" i="30"/>
  <c r="V68" i="30"/>
  <c r="R68" i="30"/>
  <c r="N68" i="30"/>
  <c r="J68" i="30"/>
  <c r="F68" i="30"/>
  <c r="AJ67" i="30"/>
  <c r="AJ66" i="30"/>
  <c r="AJ64" i="30"/>
  <c r="AE53" i="30"/>
  <c r="AA53" i="30"/>
  <c r="W53" i="30"/>
  <c r="S53" i="30"/>
  <c r="O53" i="30"/>
  <c r="K53" i="30"/>
  <c r="G53" i="30"/>
  <c r="AH64" i="30"/>
  <c r="AH76" i="30"/>
  <c r="AG91" i="30"/>
  <c r="AF55" i="30"/>
  <c r="AH57" i="30"/>
  <c r="AF59" i="30"/>
  <c r="AH61" i="30"/>
  <c r="AH65" i="30"/>
  <c r="AJ70" i="30"/>
  <c r="AH72" i="30"/>
  <c r="AF75" i="30"/>
  <c r="AH77" i="30"/>
  <c r="AF79" i="30"/>
  <c r="AH81" i="30"/>
  <c r="AH85" i="30"/>
  <c r="AH89" i="30"/>
  <c r="AJ54" i="30"/>
  <c r="AH56" i="30"/>
  <c r="AH84" i="30"/>
  <c r="AJ92" i="30"/>
  <c r="AG59" i="30"/>
  <c r="AF71" i="30"/>
  <c r="AG79" i="30"/>
  <c r="AF97" i="30"/>
  <c r="AF48" i="44"/>
  <c r="AJ48" i="16" s="1"/>
  <c r="AH73" i="44"/>
  <c r="AL73" i="16" s="1"/>
  <c r="AJ73" i="44"/>
  <c r="N21" i="32" s="1"/>
  <c r="AJ83" i="44"/>
  <c r="N23" i="32" s="1"/>
  <c r="AF83" i="44"/>
  <c r="AG48" i="44"/>
  <c r="AK48" i="16" s="1"/>
  <c r="AF68" i="44"/>
  <c r="AJ68" i="16" s="1"/>
  <c r="AF73" i="44"/>
  <c r="AJ73" i="16" s="1"/>
  <c r="AH83" i="44"/>
  <c r="AL83" i="16" s="1"/>
  <c r="AH93" i="44"/>
  <c r="AL93" i="16" s="1"/>
  <c r="AJ93" i="44"/>
  <c r="N25" i="32" s="1"/>
  <c r="AF8" i="44"/>
  <c r="AJ8" i="16" s="1"/>
  <c r="AF13" i="44"/>
  <c r="AJ13" i="16" s="1"/>
  <c r="AH23" i="44"/>
  <c r="AL23" i="16" s="1"/>
  <c r="AH33" i="44"/>
  <c r="AL33" i="16" s="1"/>
  <c r="AJ33" i="44"/>
  <c r="N13" i="32" s="1"/>
  <c r="AJ43" i="44"/>
  <c r="N15" i="32" s="1"/>
  <c r="AF43" i="44"/>
  <c r="AG68" i="44"/>
  <c r="AK68" i="16" s="1"/>
  <c r="AI87" i="44"/>
  <c r="AI91" i="44"/>
  <c r="AF93" i="44"/>
  <c r="AH13" i="44"/>
  <c r="AL13" i="16" s="1"/>
  <c r="AJ13" i="44"/>
  <c r="N9" i="32" s="1"/>
  <c r="AJ23" i="44"/>
  <c r="N11" i="32" s="1"/>
  <c r="AF23" i="44"/>
  <c r="AG8" i="44"/>
  <c r="AK8" i="16" s="1"/>
  <c r="AJ8" i="44"/>
  <c r="N8" i="32" s="1"/>
  <c r="AG18" i="44"/>
  <c r="AK18" i="16" s="1"/>
  <c r="AI27" i="44"/>
  <c r="AI31" i="44"/>
  <c r="AF33" i="44"/>
  <c r="AJ33" i="16" s="1"/>
  <c r="AJ38" i="44"/>
  <c r="N14" i="32" s="1"/>
  <c r="AI39" i="44"/>
  <c r="AH43" i="44"/>
  <c r="AL43" i="16" s="1"/>
  <c r="AH48" i="44"/>
  <c r="AL48" i="16" s="1"/>
  <c r="AH53" i="44"/>
  <c r="AL53" i="16" s="1"/>
  <c r="AJ53" i="44"/>
  <c r="AJ63" i="44"/>
  <c r="N19" i="32" s="1"/>
  <c r="AF63" i="44"/>
  <c r="AJ63" i="16" s="1"/>
  <c r="AG73" i="44"/>
  <c r="AK73" i="16" s="1"/>
  <c r="AI75" i="44"/>
  <c r="AH8" i="44"/>
  <c r="AL8" i="16" s="1"/>
  <c r="AF18" i="44"/>
  <c r="AJ18" i="16" s="1"/>
  <c r="AF38" i="44"/>
  <c r="AJ38" i="16" s="1"/>
  <c r="AF58" i="44"/>
  <c r="AF78" i="44"/>
  <c r="AJ23" i="43"/>
  <c r="M11" i="32" s="1"/>
  <c r="AF23" i="43"/>
  <c r="AG23" i="16" s="1"/>
  <c r="AF8" i="43"/>
  <c r="AG8" i="16" s="1"/>
  <c r="AI11" i="43"/>
  <c r="AF13" i="43"/>
  <c r="AG13" i="16" s="1"/>
  <c r="AJ18" i="43"/>
  <c r="M10" i="32" s="1"/>
  <c r="AI19" i="43"/>
  <c r="AH23" i="43"/>
  <c r="AI23" i="16" s="1"/>
  <c r="AH28" i="43"/>
  <c r="AI28" i="16" s="1"/>
  <c r="AH33" i="43"/>
  <c r="AI33" i="16" s="1"/>
  <c r="AJ33" i="43"/>
  <c r="M13" i="32" s="1"/>
  <c r="AJ43" i="43"/>
  <c r="M15" i="32" s="1"/>
  <c r="AF43" i="43"/>
  <c r="AG43" i="16" s="1"/>
  <c r="AG53" i="43"/>
  <c r="AH53" i="16" s="1"/>
  <c r="AI55" i="43"/>
  <c r="AG68" i="43"/>
  <c r="AH68" i="16" s="1"/>
  <c r="AJ68" i="43"/>
  <c r="M20" i="32" s="1"/>
  <c r="AI87" i="43"/>
  <c r="AI91" i="43"/>
  <c r="AF93" i="43"/>
  <c r="AG93" i="16" s="1"/>
  <c r="AF48" i="43"/>
  <c r="AG48" i="16" s="1"/>
  <c r="AH73" i="43"/>
  <c r="AI73" i="16" s="1"/>
  <c r="AJ73" i="43"/>
  <c r="M21" i="32" s="1"/>
  <c r="AJ83" i="43"/>
  <c r="M23" i="32" s="1"/>
  <c r="AF83" i="43"/>
  <c r="AG83" i="16" s="1"/>
  <c r="AH13" i="43"/>
  <c r="AI13" i="16" s="1"/>
  <c r="AJ13" i="43"/>
  <c r="M9" i="32" s="1"/>
  <c r="AG48" i="43"/>
  <c r="AH48" i="16" s="1"/>
  <c r="AF73" i="43"/>
  <c r="AG73" i="16" s="1"/>
  <c r="AH83" i="43"/>
  <c r="AI83" i="16" s="1"/>
  <c r="AH93" i="43"/>
  <c r="AI93" i="16" s="1"/>
  <c r="AJ93" i="43"/>
  <c r="M25" i="32" s="1"/>
  <c r="AG18" i="43"/>
  <c r="AH18" i="16" s="1"/>
  <c r="AI27" i="43"/>
  <c r="AI31" i="43"/>
  <c r="AJ38" i="43"/>
  <c r="M14" i="32" s="1"/>
  <c r="AI39" i="43"/>
  <c r="AH48" i="43"/>
  <c r="AI48" i="16" s="1"/>
  <c r="AH53" i="43"/>
  <c r="AI53" i="16" s="1"/>
  <c r="AJ53" i="43"/>
  <c r="M17" i="32" s="1"/>
  <c r="AJ63" i="43"/>
  <c r="M19" i="32" s="1"/>
  <c r="AF63" i="43"/>
  <c r="AG63" i="16" s="1"/>
  <c r="AG73" i="43"/>
  <c r="AH73" i="16" s="1"/>
  <c r="AI75" i="43"/>
  <c r="AH8" i="43"/>
  <c r="AF18" i="43"/>
  <c r="AG18" i="16" s="1"/>
  <c r="AF38" i="43"/>
  <c r="AG38" i="16" s="1"/>
  <c r="AF58" i="43"/>
  <c r="AG58" i="16" s="1"/>
  <c r="AF78" i="43"/>
  <c r="AG78" i="16" s="1"/>
  <c r="AJ23" i="42"/>
  <c r="L11" i="32" s="1"/>
  <c r="AF23" i="42"/>
  <c r="AD23" i="16" s="1"/>
  <c r="AF48" i="42"/>
  <c r="AD48" i="16" s="1"/>
  <c r="AF53" i="42"/>
  <c r="AD53" i="16" s="1"/>
  <c r="AH63" i="42"/>
  <c r="AF63" i="16" s="1"/>
  <c r="AH73" i="42"/>
  <c r="AF73" i="16" s="1"/>
  <c r="AJ73" i="42"/>
  <c r="L21" i="32" s="1"/>
  <c r="AJ83" i="42"/>
  <c r="L23" i="32" s="1"/>
  <c r="AF83" i="42"/>
  <c r="AD83" i="16" s="1"/>
  <c r="AH13" i="42"/>
  <c r="AF13" i="16" s="1"/>
  <c r="AG18" i="42"/>
  <c r="AE18" i="16" s="1"/>
  <c r="AI19" i="42"/>
  <c r="AI20" i="42"/>
  <c r="AI24" i="42"/>
  <c r="AG48" i="42"/>
  <c r="AE48" i="16" s="1"/>
  <c r="AI67" i="42"/>
  <c r="AI71" i="42"/>
  <c r="AF73" i="42"/>
  <c r="AD73" i="16" s="1"/>
  <c r="AJ78" i="42"/>
  <c r="L22" i="32" s="1"/>
  <c r="AI79" i="42"/>
  <c r="AH83" i="42"/>
  <c r="AF83" i="16" s="1"/>
  <c r="AH88" i="42"/>
  <c r="AF88" i="16" s="1"/>
  <c r="AH93" i="42"/>
  <c r="AF93" i="16" s="1"/>
  <c r="AJ93" i="42"/>
  <c r="L25" i="32" s="1"/>
  <c r="AH53" i="42"/>
  <c r="AF53" i="16" s="1"/>
  <c r="AJ53" i="42"/>
  <c r="L17" i="32" s="1"/>
  <c r="AJ63" i="42"/>
  <c r="L19" i="32" s="1"/>
  <c r="AF63" i="42"/>
  <c r="AD63" i="16" s="1"/>
  <c r="AI11" i="42"/>
  <c r="AI12" i="42"/>
  <c r="AI15" i="42"/>
  <c r="AI16" i="42"/>
  <c r="AH28" i="42"/>
  <c r="AF28" i="16" s="1"/>
  <c r="AG33" i="42"/>
  <c r="AE33" i="16" s="1"/>
  <c r="AJ33" i="42"/>
  <c r="L13" i="32" s="1"/>
  <c r="AJ38" i="42"/>
  <c r="L14" i="32" s="1"/>
  <c r="AJ43" i="42"/>
  <c r="L15" i="32" s="1"/>
  <c r="AF43" i="42"/>
  <c r="AD43" i="16" s="1"/>
  <c r="AG53" i="42"/>
  <c r="AE53" i="16" s="1"/>
  <c r="AI55" i="42"/>
  <c r="AI87" i="42"/>
  <c r="AI91" i="42"/>
  <c r="AH8" i="42"/>
  <c r="AF18" i="42"/>
  <c r="AD18" i="16" s="1"/>
  <c r="AF38" i="42"/>
  <c r="AD38" i="16" s="1"/>
  <c r="AF58" i="42"/>
  <c r="AD58" i="16" s="1"/>
  <c r="AF78" i="42"/>
  <c r="AD78" i="16" s="1"/>
  <c r="AH23" i="41"/>
  <c r="AC23" i="16" s="1"/>
  <c r="AJ43" i="41"/>
  <c r="K15" i="32" s="1"/>
  <c r="AF43" i="41"/>
  <c r="AA43" i="16" s="1"/>
  <c r="AG68" i="41"/>
  <c r="AB68" i="16" s="1"/>
  <c r="AG8" i="41"/>
  <c r="AJ8" i="41"/>
  <c r="K8" i="32" s="1"/>
  <c r="AG18" i="41"/>
  <c r="AB18" i="16" s="1"/>
  <c r="AF28" i="41"/>
  <c r="AA28" i="16" s="1"/>
  <c r="AF33" i="41"/>
  <c r="AA33" i="16" s="1"/>
  <c r="AH43" i="41"/>
  <c r="AC43" i="16" s="1"/>
  <c r="AH53" i="41"/>
  <c r="AC53" i="16" s="1"/>
  <c r="AJ53" i="41"/>
  <c r="K17" i="32" s="1"/>
  <c r="AJ63" i="41"/>
  <c r="K19" i="32" s="1"/>
  <c r="AF63" i="41"/>
  <c r="AA63" i="16" s="1"/>
  <c r="AG88" i="41"/>
  <c r="AB88" i="16" s="1"/>
  <c r="AJ88" i="41"/>
  <c r="K24" i="32" s="1"/>
  <c r="AH13" i="41"/>
  <c r="AC13" i="16" s="1"/>
  <c r="AJ13" i="41"/>
  <c r="K9" i="32" s="1"/>
  <c r="AJ23" i="41"/>
  <c r="K11" i="32" s="1"/>
  <c r="AF23" i="41"/>
  <c r="AA23" i="16" s="1"/>
  <c r="AF68" i="41"/>
  <c r="AA68" i="16" s="1"/>
  <c r="AH93" i="41"/>
  <c r="AC93" i="16" s="1"/>
  <c r="AJ93" i="41"/>
  <c r="K25" i="32" s="1"/>
  <c r="AF8" i="41"/>
  <c r="AF13" i="41"/>
  <c r="AA13" i="16" s="1"/>
  <c r="AH33" i="41"/>
  <c r="AC33" i="16" s="1"/>
  <c r="AJ33" i="41"/>
  <c r="K13" i="32" s="1"/>
  <c r="AF93" i="41"/>
  <c r="AA93" i="16" s="1"/>
  <c r="AG13" i="41"/>
  <c r="AB13" i="16" s="1"/>
  <c r="AI15" i="41"/>
  <c r="AG23" i="41"/>
  <c r="AB23" i="16" s="1"/>
  <c r="AG28" i="41"/>
  <c r="AB28" i="16" s="1"/>
  <c r="AI47" i="41"/>
  <c r="AI51" i="41"/>
  <c r="AF53" i="41"/>
  <c r="AA53" i="16" s="1"/>
  <c r="AJ58" i="41"/>
  <c r="K18" i="32" s="1"/>
  <c r="AI59" i="41"/>
  <c r="AH63" i="41"/>
  <c r="AC63" i="16" s="1"/>
  <c r="AH68" i="41"/>
  <c r="AC68" i="16" s="1"/>
  <c r="AH73" i="41"/>
  <c r="AC73" i="16" s="1"/>
  <c r="AJ73" i="41"/>
  <c r="K21" i="32" s="1"/>
  <c r="AJ83" i="41"/>
  <c r="K23" i="32" s="1"/>
  <c r="AF83" i="41"/>
  <c r="AA83" i="16" s="1"/>
  <c r="AG93" i="41"/>
  <c r="AB93" i="16" s="1"/>
  <c r="AI95" i="41"/>
  <c r="AH8" i="41"/>
  <c r="AF18" i="41"/>
  <c r="AA18" i="16" s="1"/>
  <c r="AF38" i="41"/>
  <c r="AA38" i="16" s="1"/>
  <c r="AF58" i="41"/>
  <c r="AA58" i="16" s="1"/>
  <c r="AF78" i="41"/>
  <c r="AA78" i="16" s="1"/>
  <c r="AF48" i="40"/>
  <c r="X48" i="16" s="1"/>
  <c r="AH73" i="40"/>
  <c r="Z73" i="16" s="1"/>
  <c r="AJ73" i="40"/>
  <c r="J21" i="32" s="1"/>
  <c r="AJ83" i="40"/>
  <c r="J23" i="32" s="1"/>
  <c r="AF83" i="40"/>
  <c r="X83" i="16" s="1"/>
  <c r="AH13" i="40"/>
  <c r="Z13" i="16" s="1"/>
  <c r="AJ13" i="40"/>
  <c r="J9" i="32" s="1"/>
  <c r="AJ23" i="40"/>
  <c r="J11" i="32" s="1"/>
  <c r="AF23" i="40"/>
  <c r="X23" i="16" s="1"/>
  <c r="AG48" i="40"/>
  <c r="Y48" i="16" s="1"/>
  <c r="AF68" i="40"/>
  <c r="X68" i="16" s="1"/>
  <c r="AF73" i="40"/>
  <c r="X73" i="16" s="1"/>
  <c r="AH83" i="40"/>
  <c r="Z83" i="16" s="1"/>
  <c r="AH93" i="40"/>
  <c r="Z93" i="16" s="1"/>
  <c r="AJ93" i="40"/>
  <c r="J25" i="32" s="1"/>
  <c r="AF8" i="40"/>
  <c r="AI11" i="40"/>
  <c r="AF13" i="40"/>
  <c r="X13" i="16" s="1"/>
  <c r="AJ18" i="40"/>
  <c r="J10" i="32" s="1"/>
  <c r="AI19" i="40"/>
  <c r="AH23" i="40"/>
  <c r="Z23" i="16" s="1"/>
  <c r="AH28" i="40"/>
  <c r="Z28" i="16" s="1"/>
  <c r="AH33" i="40"/>
  <c r="Z33" i="16" s="1"/>
  <c r="AJ33" i="40"/>
  <c r="J13" i="32" s="1"/>
  <c r="AJ43" i="40"/>
  <c r="J15" i="32" s="1"/>
  <c r="AF43" i="40"/>
  <c r="X43" i="16" s="1"/>
  <c r="AG53" i="40"/>
  <c r="Y53" i="16" s="1"/>
  <c r="AI55" i="40"/>
  <c r="AG68" i="40"/>
  <c r="Y68" i="16" s="1"/>
  <c r="AI87" i="40"/>
  <c r="AI91" i="40"/>
  <c r="AF93" i="40"/>
  <c r="X93" i="16" s="1"/>
  <c r="AG18" i="40"/>
  <c r="Y18" i="16" s="1"/>
  <c r="AI27" i="40"/>
  <c r="AI31" i="40"/>
  <c r="AJ38" i="40"/>
  <c r="J14" i="32" s="1"/>
  <c r="AI39" i="40"/>
  <c r="AH48" i="40"/>
  <c r="Z48" i="16" s="1"/>
  <c r="AH53" i="40"/>
  <c r="Z53" i="16" s="1"/>
  <c r="AJ53" i="40"/>
  <c r="J17" i="32" s="1"/>
  <c r="AJ63" i="40"/>
  <c r="J19" i="32" s="1"/>
  <c r="AF63" i="40"/>
  <c r="X63" i="16" s="1"/>
  <c r="AG73" i="40"/>
  <c r="Y73" i="16" s="1"/>
  <c r="AI75" i="40"/>
  <c r="AH8" i="40"/>
  <c r="AF18" i="40"/>
  <c r="X18" i="16" s="1"/>
  <c r="AF38" i="40"/>
  <c r="X38" i="16" s="1"/>
  <c r="AF58" i="40"/>
  <c r="X58" i="16" s="1"/>
  <c r="AF78" i="40"/>
  <c r="X78" i="16" s="1"/>
  <c r="AH28" i="39"/>
  <c r="W28" i="16" s="1"/>
  <c r="AJ28" i="39"/>
  <c r="I12" i="32" s="1"/>
  <c r="AF83" i="39"/>
  <c r="U83" i="16" s="1"/>
  <c r="AF23" i="39"/>
  <c r="U23" i="16" s="1"/>
  <c r="AF28" i="39"/>
  <c r="U28" i="16" s="1"/>
  <c r="AH38" i="39"/>
  <c r="AH48" i="39"/>
  <c r="W48" i="16" s="1"/>
  <c r="AJ48" i="39"/>
  <c r="I16" i="32" s="1"/>
  <c r="AJ58" i="39"/>
  <c r="I18" i="32" s="1"/>
  <c r="AF58" i="39"/>
  <c r="U58" i="16" s="1"/>
  <c r="AG83" i="39"/>
  <c r="V83" i="16" s="1"/>
  <c r="AG93" i="39"/>
  <c r="V93" i="16" s="1"/>
  <c r="AJ93" i="39"/>
  <c r="I25" i="32" s="1"/>
  <c r="AG23" i="39"/>
  <c r="V23" i="16" s="1"/>
  <c r="AJ23" i="39"/>
  <c r="I11" i="32" s="1"/>
  <c r="AG28" i="39"/>
  <c r="V28" i="16" s="1"/>
  <c r="AG33" i="39"/>
  <c r="V33" i="16" s="1"/>
  <c r="AJ33" i="39"/>
  <c r="I13" i="32" s="1"/>
  <c r="AF48" i="39"/>
  <c r="U48" i="16" s="1"/>
  <c r="AH58" i="39"/>
  <c r="W58" i="16" s="1"/>
  <c r="AH68" i="39"/>
  <c r="W68" i="16" s="1"/>
  <c r="AJ68" i="39"/>
  <c r="I20" i="32" s="1"/>
  <c r="AF73" i="39"/>
  <c r="U73" i="16" s="1"/>
  <c r="AJ78" i="39"/>
  <c r="I22" i="32" s="1"/>
  <c r="AF78" i="39"/>
  <c r="U78" i="16" s="1"/>
  <c r="AH83" i="39"/>
  <c r="W83" i="16" s="1"/>
  <c r="AJ38" i="39"/>
  <c r="I14" i="32" s="1"/>
  <c r="AF38" i="39"/>
  <c r="U38" i="16" s="1"/>
  <c r="AG73" i="39"/>
  <c r="V73" i="16" s="1"/>
  <c r="AJ73" i="39"/>
  <c r="I21" i="32" s="1"/>
  <c r="AG13" i="39"/>
  <c r="V13" i="16" s="1"/>
  <c r="AJ13" i="39"/>
  <c r="I9" i="32" s="1"/>
  <c r="AH8" i="39"/>
  <c r="W8" i="16" s="1"/>
  <c r="AJ8" i="39"/>
  <c r="AF13" i="39"/>
  <c r="U13" i="16" s="1"/>
  <c r="AJ18" i="39"/>
  <c r="I10" i="32" s="1"/>
  <c r="AF18" i="39"/>
  <c r="U18" i="16" s="1"/>
  <c r="AH23" i="39"/>
  <c r="W23" i="16" s="1"/>
  <c r="AG48" i="39"/>
  <c r="V48" i="16" s="1"/>
  <c r="AG53" i="39"/>
  <c r="V53" i="16" s="1"/>
  <c r="AJ53" i="39"/>
  <c r="I17" i="32" s="1"/>
  <c r="AH88" i="39"/>
  <c r="W88" i="16" s="1"/>
  <c r="AJ88" i="39"/>
  <c r="I24" i="32" s="1"/>
  <c r="AF93" i="39"/>
  <c r="U93" i="16" s="1"/>
  <c r="AF13" i="38"/>
  <c r="R13" i="16" s="1"/>
  <c r="AH23" i="38"/>
  <c r="T23" i="16" s="1"/>
  <c r="AH33" i="38"/>
  <c r="T33" i="16" s="1"/>
  <c r="AJ33" i="38"/>
  <c r="H13" i="32" s="1"/>
  <c r="AJ43" i="38"/>
  <c r="H15" i="32" s="1"/>
  <c r="AF43" i="38"/>
  <c r="R43" i="16" s="1"/>
  <c r="AG8" i="38"/>
  <c r="S8" i="16" s="1"/>
  <c r="AJ8" i="38"/>
  <c r="H8" i="32" s="1"/>
  <c r="AG18" i="38"/>
  <c r="S18" i="16" s="1"/>
  <c r="AI27" i="38"/>
  <c r="AI31" i="38"/>
  <c r="AF33" i="38"/>
  <c r="R33" i="16" s="1"/>
  <c r="AJ38" i="38"/>
  <c r="H14" i="32" s="1"/>
  <c r="AI39" i="38"/>
  <c r="AH43" i="38"/>
  <c r="T43" i="16" s="1"/>
  <c r="AH48" i="38"/>
  <c r="T48" i="16" s="1"/>
  <c r="AH53" i="38"/>
  <c r="T53" i="16" s="1"/>
  <c r="AJ53" i="38"/>
  <c r="H17" i="32" s="1"/>
  <c r="AJ63" i="38"/>
  <c r="H19" i="32" s="1"/>
  <c r="AF63" i="38"/>
  <c r="R63" i="16" s="1"/>
  <c r="AH13" i="38"/>
  <c r="T13" i="16" s="1"/>
  <c r="AJ13" i="38"/>
  <c r="H9" i="32" s="1"/>
  <c r="AJ23" i="38"/>
  <c r="H11" i="32" s="1"/>
  <c r="AF23" i="38"/>
  <c r="R23" i="16" s="1"/>
  <c r="AF8" i="38"/>
  <c r="R8" i="16" s="1"/>
  <c r="AG13" i="38"/>
  <c r="S13" i="16" s="1"/>
  <c r="AI15" i="38"/>
  <c r="AG23" i="38"/>
  <c r="S23" i="16" s="1"/>
  <c r="AI47" i="38"/>
  <c r="AI51" i="38"/>
  <c r="AJ58" i="38"/>
  <c r="H18" i="32" s="1"/>
  <c r="AI59" i="38"/>
  <c r="AF68" i="38"/>
  <c r="R68" i="16" s="1"/>
  <c r="AJ88" i="38"/>
  <c r="H24" i="32" s="1"/>
  <c r="AH8" i="38"/>
  <c r="T8" i="16" s="1"/>
  <c r="AF18" i="38"/>
  <c r="R18" i="16" s="1"/>
  <c r="AF38" i="38"/>
  <c r="R38" i="16" s="1"/>
  <c r="AF58" i="38"/>
  <c r="R58" i="16" s="1"/>
  <c r="AF78" i="38"/>
  <c r="R78" i="16" s="1"/>
  <c r="AJ73" i="38"/>
  <c r="H21" i="32" s="1"/>
  <c r="AJ93" i="38"/>
  <c r="H25" i="32" s="1"/>
  <c r="AF83" i="38"/>
  <c r="R83" i="16" s="1"/>
  <c r="AF8" i="36"/>
  <c r="O8" i="16" s="1"/>
  <c r="AJ43" i="36"/>
  <c r="G15" i="32" s="1"/>
  <c r="AF43" i="36"/>
  <c r="O43" i="16" s="1"/>
  <c r="AG8" i="36"/>
  <c r="P8" i="16" s="1"/>
  <c r="AJ8" i="36"/>
  <c r="G8" i="32" s="1"/>
  <c r="AG18" i="36"/>
  <c r="P18" i="16" s="1"/>
  <c r="AF28" i="36"/>
  <c r="O28" i="16" s="1"/>
  <c r="AF33" i="36"/>
  <c r="O33" i="16" s="1"/>
  <c r="AH43" i="36"/>
  <c r="Q43" i="16" s="1"/>
  <c r="AG88" i="36"/>
  <c r="P88" i="16" s="1"/>
  <c r="AG28" i="36"/>
  <c r="P28" i="16" s="1"/>
  <c r="AF48" i="36"/>
  <c r="O48" i="16" s="1"/>
  <c r="AF53" i="36"/>
  <c r="O53" i="16" s="1"/>
  <c r="AH63" i="36"/>
  <c r="Q63" i="16" s="1"/>
  <c r="AH73" i="36"/>
  <c r="Q73" i="16" s="1"/>
  <c r="AJ73" i="36"/>
  <c r="G21" i="32" s="1"/>
  <c r="AJ83" i="36"/>
  <c r="G23" i="32" s="1"/>
  <c r="AF83" i="36"/>
  <c r="O83" i="16" s="1"/>
  <c r="AH33" i="36"/>
  <c r="Q33" i="16" s="1"/>
  <c r="AJ33" i="36"/>
  <c r="G13" i="32" s="1"/>
  <c r="AF88" i="36"/>
  <c r="O88" i="16" s="1"/>
  <c r="AH53" i="36"/>
  <c r="Q53" i="16" s="1"/>
  <c r="AJ53" i="36"/>
  <c r="G17" i="32" s="1"/>
  <c r="AJ63" i="36"/>
  <c r="G19" i="32" s="1"/>
  <c r="AF63" i="36"/>
  <c r="O63" i="16" s="1"/>
  <c r="AH13" i="36"/>
  <c r="Q13" i="16" s="1"/>
  <c r="AJ13" i="36"/>
  <c r="G9" i="32" s="1"/>
  <c r="AH18" i="36"/>
  <c r="Q18" i="16" s="1"/>
  <c r="AJ23" i="36"/>
  <c r="G11" i="32" s="1"/>
  <c r="AF23" i="36"/>
  <c r="O23" i="16" s="1"/>
  <c r="AG33" i="36"/>
  <c r="P33" i="16" s="1"/>
  <c r="AI35" i="36"/>
  <c r="AG48" i="36"/>
  <c r="P48" i="16" s="1"/>
  <c r="AI67" i="36"/>
  <c r="AI71" i="36"/>
  <c r="AF73" i="36"/>
  <c r="O73" i="16" s="1"/>
  <c r="AJ78" i="36"/>
  <c r="G22" i="32" s="1"/>
  <c r="AI79" i="36"/>
  <c r="AH83" i="36"/>
  <c r="Q83" i="16" s="1"/>
  <c r="AH88" i="36"/>
  <c r="Q88" i="16" s="1"/>
  <c r="AH93" i="36"/>
  <c r="Q93" i="16" s="1"/>
  <c r="AJ93" i="36"/>
  <c r="G25" i="32" s="1"/>
  <c r="AH8" i="36"/>
  <c r="AF18" i="36"/>
  <c r="O18" i="16" s="1"/>
  <c r="AF38" i="36"/>
  <c r="O38" i="16" s="1"/>
  <c r="AF58" i="36"/>
  <c r="O58" i="16" s="1"/>
  <c r="AF78" i="36"/>
  <c r="O78" i="16" s="1"/>
  <c r="AG28" i="37"/>
  <c r="M28" i="16" s="1"/>
  <c r="AF48" i="37"/>
  <c r="L48" i="16" s="1"/>
  <c r="AF53" i="37"/>
  <c r="L53" i="16" s="1"/>
  <c r="AH13" i="37"/>
  <c r="N13" i="16" s="1"/>
  <c r="AJ13" i="37"/>
  <c r="F9" i="32" s="1"/>
  <c r="AH18" i="37"/>
  <c r="N18" i="16" s="1"/>
  <c r="AJ23" i="37"/>
  <c r="F11" i="32" s="1"/>
  <c r="AF23" i="37"/>
  <c r="L23" i="16" s="1"/>
  <c r="AG48" i="37"/>
  <c r="M48" i="16" s="1"/>
  <c r="AI67" i="37"/>
  <c r="AI71" i="37"/>
  <c r="AF73" i="37"/>
  <c r="L73" i="16" s="1"/>
  <c r="AJ78" i="37"/>
  <c r="F22" i="32" s="1"/>
  <c r="AI79" i="37"/>
  <c r="AH83" i="37"/>
  <c r="N83" i="16" s="1"/>
  <c r="AH88" i="37"/>
  <c r="N88" i="16" s="1"/>
  <c r="AH93" i="37"/>
  <c r="N93" i="16" s="1"/>
  <c r="AJ93" i="37"/>
  <c r="F25" i="32" s="1"/>
  <c r="AG18" i="37"/>
  <c r="M18" i="16" s="1"/>
  <c r="AF28" i="37"/>
  <c r="L28" i="16" s="1"/>
  <c r="AH53" i="37"/>
  <c r="N53" i="16" s="1"/>
  <c r="AJ53" i="37"/>
  <c r="F17" i="32" s="1"/>
  <c r="AJ63" i="37"/>
  <c r="F19" i="32" s="1"/>
  <c r="AF63" i="37"/>
  <c r="L63" i="16" s="1"/>
  <c r="AH63" i="37"/>
  <c r="N63" i="16" s="1"/>
  <c r="AH73" i="37"/>
  <c r="N73" i="16" s="1"/>
  <c r="AJ73" i="37"/>
  <c r="F21" i="32" s="1"/>
  <c r="AJ83" i="37"/>
  <c r="F23" i="32" s="1"/>
  <c r="AF83" i="37"/>
  <c r="L83" i="16" s="1"/>
  <c r="AF8" i="37"/>
  <c r="L8" i="16" s="1"/>
  <c r="AI11" i="37"/>
  <c r="AF13" i="37"/>
  <c r="L13" i="16" s="1"/>
  <c r="AJ18" i="37"/>
  <c r="F10" i="32" s="1"/>
  <c r="AI19" i="37"/>
  <c r="AH23" i="37"/>
  <c r="N23" i="16" s="1"/>
  <c r="AH28" i="37"/>
  <c r="N28" i="16" s="1"/>
  <c r="AH33" i="37"/>
  <c r="N33" i="16" s="1"/>
  <c r="AJ33" i="37"/>
  <c r="F13" i="32" s="1"/>
  <c r="AJ43" i="37"/>
  <c r="F15" i="32" s="1"/>
  <c r="AF43" i="37"/>
  <c r="L43" i="16" s="1"/>
  <c r="AG53" i="37"/>
  <c r="M53" i="16" s="1"/>
  <c r="AI55" i="37"/>
  <c r="AI87" i="37"/>
  <c r="AI91" i="37"/>
  <c r="AF93" i="37"/>
  <c r="L93" i="16" s="1"/>
  <c r="AH8" i="37"/>
  <c r="N8" i="16" s="1"/>
  <c r="AF18" i="37"/>
  <c r="L18" i="16" s="1"/>
  <c r="AF38" i="37"/>
  <c r="L38" i="16" s="1"/>
  <c r="AF58" i="37"/>
  <c r="L58" i="16" s="1"/>
  <c r="AF78" i="37"/>
  <c r="L78" i="16" s="1"/>
  <c r="AG18" i="35"/>
  <c r="J18" i="16" s="1"/>
  <c r="AJ63" i="35"/>
  <c r="E19" i="32" s="1"/>
  <c r="AF63" i="35"/>
  <c r="I63" i="16" s="1"/>
  <c r="AG13" i="35"/>
  <c r="AI15" i="35"/>
  <c r="AG28" i="35"/>
  <c r="J28" i="16" s="1"/>
  <c r="AJ28" i="35"/>
  <c r="E12" i="32" s="1"/>
  <c r="AI47" i="35"/>
  <c r="AI51" i="35"/>
  <c r="AF53" i="35"/>
  <c r="I53" i="16" s="1"/>
  <c r="AJ58" i="35"/>
  <c r="E18" i="32" s="1"/>
  <c r="AI59" i="35"/>
  <c r="AH63" i="35"/>
  <c r="K63" i="16" s="1"/>
  <c r="AH68" i="35"/>
  <c r="K68" i="16" s="1"/>
  <c r="AH33" i="35"/>
  <c r="K33" i="16" s="1"/>
  <c r="AJ33" i="35"/>
  <c r="E13" i="32" s="1"/>
  <c r="AJ43" i="35"/>
  <c r="E15" i="32" s="1"/>
  <c r="AF43" i="35"/>
  <c r="I43" i="16" s="1"/>
  <c r="AF33" i="35"/>
  <c r="I33" i="16" s="1"/>
  <c r="AH43" i="35"/>
  <c r="K43" i="16" s="1"/>
  <c r="AH53" i="35"/>
  <c r="K53" i="16" s="1"/>
  <c r="AJ53" i="35"/>
  <c r="AH13" i="35"/>
  <c r="AJ13" i="35"/>
  <c r="E9" i="32" s="1"/>
  <c r="AH18" i="35"/>
  <c r="K18" i="16" s="1"/>
  <c r="AJ23" i="35"/>
  <c r="E11" i="32" s="1"/>
  <c r="AF23" i="35"/>
  <c r="I23" i="16" s="1"/>
  <c r="AG33" i="35"/>
  <c r="J33" i="16" s="1"/>
  <c r="AI35" i="35"/>
  <c r="AI67" i="35"/>
  <c r="AJ88" i="35"/>
  <c r="E24" i="32" s="1"/>
  <c r="AF18" i="35"/>
  <c r="I18" i="16" s="1"/>
  <c r="AF38" i="35"/>
  <c r="I38" i="16" s="1"/>
  <c r="AF58" i="35"/>
  <c r="I58" i="16" s="1"/>
  <c r="AF78" i="35"/>
  <c r="I78" i="16" s="1"/>
  <c r="AF68" i="35"/>
  <c r="I68" i="16" s="1"/>
  <c r="AJ73" i="35"/>
  <c r="E21" i="32" s="1"/>
  <c r="AJ93" i="35"/>
  <c r="E25" i="32" s="1"/>
  <c r="AF83" i="35"/>
  <c r="I83" i="16" s="1"/>
  <c r="AG78" i="34"/>
  <c r="G78" i="16" s="1"/>
  <c r="AJ78" i="34"/>
  <c r="D22" i="32" s="1"/>
  <c r="AF8" i="34"/>
  <c r="AJ38" i="34"/>
  <c r="D14" i="32" s="1"/>
  <c r="AJ53" i="34"/>
  <c r="AJ63" i="34"/>
  <c r="D19" i="32" s="1"/>
  <c r="AF63" i="34"/>
  <c r="AG8" i="34"/>
  <c r="AJ18" i="34"/>
  <c r="D10" i="32" s="1"/>
  <c r="AH33" i="34"/>
  <c r="H33" i="16" s="1"/>
  <c r="AJ33" i="34"/>
  <c r="D13" i="32" s="1"/>
  <c r="AJ43" i="34"/>
  <c r="D15" i="32" s="1"/>
  <c r="AF43" i="34"/>
  <c r="AJ48" i="34"/>
  <c r="D16" i="32" s="1"/>
  <c r="AG58" i="34"/>
  <c r="AJ58" i="34"/>
  <c r="D18" i="32" s="1"/>
  <c r="AH68" i="34"/>
  <c r="H68" i="16" s="1"/>
  <c r="AG73" i="34"/>
  <c r="G73" i="16" s="1"/>
  <c r="AF78" i="34"/>
  <c r="G98" i="34"/>
  <c r="AH8" i="34"/>
  <c r="AH13" i="34"/>
  <c r="H13" i="16" s="1"/>
  <c r="AJ23" i="34"/>
  <c r="D11" i="32" s="1"/>
  <c r="AF23" i="34"/>
  <c r="AI32" i="34"/>
  <c r="AI40" i="34"/>
  <c r="AI56" i="34"/>
  <c r="AJ73" i="34"/>
  <c r="D21" i="32" s="1"/>
  <c r="AJ83" i="34"/>
  <c r="D23" i="32" s="1"/>
  <c r="AF83" i="34"/>
  <c r="AI92" i="34"/>
  <c r="AI96" i="34"/>
  <c r="AI94" i="2"/>
  <c r="AI90" i="2"/>
  <c r="AI91" i="2"/>
  <c r="AI89" i="2"/>
  <c r="AI92" i="2"/>
  <c r="AJ78" i="2"/>
  <c r="C22" i="32" s="1"/>
  <c r="AI79" i="2"/>
  <c r="AH68" i="2"/>
  <c r="E68" i="16" s="1"/>
  <c r="AI67" i="2"/>
  <c r="AH58" i="2"/>
  <c r="E58" i="16" s="1"/>
  <c r="AI62" i="2"/>
  <c r="AI54" i="2"/>
  <c r="AJ43" i="2"/>
  <c r="C15" i="32" s="1"/>
  <c r="AH43" i="2"/>
  <c r="E43" i="16" s="1"/>
  <c r="AG43" i="2"/>
  <c r="D43" i="16" s="1"/>
  <c r="AF43" i="2"/>
  <c r="AI96" i="2"/>
  <c r="AH93" i="2"/>
  <c r="AF93" i="2"/>
  <c r="AF88" i="2"/>
  <c r="AG88" i="2"/>
  <c r="D88" i="16" s="1"/>
  <c r="AH83" i="2"/>
  <c r="E83" i="16" s="1"/>
  <c r="AG83" i="2"/>
  <c r="D83" i="16" s="1"/>
  <c r="AF83" i="2"/>
  <c r="C83" i="16" s="1"/>
  <c r="AI81" i="2"/>
  <c r="AG78" i="2"/>
  <c r="D78" i="16" s="1"/>
  <c r="AI82" i="2"/>
  <c r="AI80" i="2"/>
  <c r="AH78" i="2"/>
  <c r="E78" i="16" s="1"/>
  <c r="AI77" i="2"/>
  <c r="AI76" i="2"/>
  <c r="AH73" i="2"/>
  <c r="E73" i="16" s="1"/>
  <c r="AF73" i="2"/>
  <c r="AI70" i="2"/>
  <c r="AI69" i="2"/>
  <c r="AF68" i="2"/>
  <c r="C68" i="16" s="1"/>
  <c r="AI72" i="2"/>
  <c r="AG68" i="2"/>
  <c r="AG63" i="2"/>
  <c r="D63" i="16" s="1"/>
  <c r="AI66" i="2"/>
  <c r="AI65" i="2"/>
  <c r="AI64" i="2"/>
  <c r="AF63" i="2"/>
  <c r="C63" i="16" s="1"/>
  <c r="AH63" i="2"/>
  <c r="E63" i="16" s="1"/>
  <c r="AI60" i="2"/>
  <c r="AI59" i="2"/>
  <c r="AF58" i="2"/>
  <c r="C58" i="16" s="1"/>
  <c r="AG58" i="2"/>
  <c r="D58" i="16" s="1"/>
  <c r="AI56" i="2"/>
  <c r="AI55" i="2"/>
  <c r="AJ53" i="2"/>
  <c r="C17" i="32" s="1"/>
  <c r="AF53" i="2"/>
  <c r="C53" i="16" s="1"/>
  <c r="AH53" i="2"/>
  <c r="E53" i="16" s="1"/>
  <c r="G98" i="2"/>
  <c r="F98" i="2"/>
  <c r="H98" i="2"/>
  <c r="E98" i="2"/>
  <c r="AJ93" i="2"/>
  <c r="C25" i="32" s="1"/>
  <c r="AJ73" i="2"/>
  <c r="C21" i="32" s="1"/>
  <c r="AJ88" i="2"/>
  <c r="C24" i="32" s="1"/>
  <c r="AJ68" i="2"/>
  <c r="C20" i="32" s="1"/>
  <c r="AJ83" i="2"/>
  <c r="C23" i="32" s="1"/>
  <c r="AJ63" i="2"/>
  <c r="C19" i="32" s="1"/>
  <c r="AJ58" i="2"/>
  <c r="C18" i="32" s="1"/>
  <c r="AG53" i="2"/>
  <c r="C9" i="29"/>
  <c r="D9" i="29"/>
  <c r="E9" i="29"/>
  <c r="C10" i="29"/>
  <c r="D10" i="29"/>
  <c r="E10" i="29"/>
  <c r="C11" i="29"/>
  <c r="D11" i="29"/>
  <c r="E11" i="29"/>
  <c r="C12" i="29"/>
  <c r="D12" i="29"/>
  <c r="E12" i="29"/>
  <c r="C13" i="29"/>
  <c r="D13" i="29"/>
  <c r="E13" i="29"/>
  <c r="C14" i="29"/>
  <c r="D14" i="29"/>
  <c r="E14" i="29"/>
  <c r="C15" i="29"/>
  <c r="D15" i="29"/>
  <c r="E15" i="29"/>
  <c r="C16" i="29"/>
  <c r="D16" i="29"/>
  <c r="E16" i="29"/>
  <c r="B48" i="45"/>
  <c r="B43" i="45"/>
  <c r="B38" i="45"/>
  <c r="B33" i="45"/>
  <c r="B28" i="45"/>
  <c r="B23" i="45"/>
  <c r="B18" i="45"/>
  <c r="B13" i="45"/>
  <c r="B8" i="45"/>
  <c r="B48" i="30"/>
  <c r="B43" i="30"/>
  <c r="B38" i="30"/>
  <c r="B33" i="30"/>
  <c r="B28" i="30"/>
  <c r="B23" i="30"/>
  <c r="B18" i="30"/>
  <c r="B13" i="30"/>
  <c r="B8" i="30"/>
  <c r="B9" i="31"/>
  <c r="C9" i="31"/>
  <c r="D9" i="31"/>
  <c r="B10" i="31"/>
  <c r="C10" i="31"/>
  <c r="D10" i="31"/>
  <c r="B11" i="31"/>
  <c r="C11" i="31"/>
  <c r="D11" i="31"/>
  <c r="B12" i="31"/>
  <c r="C12" i="31"/>
  <c r="D12" i="31"/>
  <c r="B13" i="31"/>
  <c r="C13" i="31"/>
  <c r="D13" i="31"/>
  <c r="B14" i="31"/>
  <c r="C14" i="31"/>
  <c r="D14" i="31"/>
  <c r="B15" i="31"/>
  <c r="C15" i="31"/>
  <c r="D15" i="31"/>
  <c r="B16" i="31"/>
  <c r="C16" i="31"/>
  <c r="D16" i="31"/>
  <c r="B43" i="2"/>
  <c r="B38" i="2"/>
  <c r="B33" i="2"/>
  <c r="B28" i="2"/>
  <c r="B23" i="2"/>
  <c r="B18" i="2"/>
  <c r="B13" i="2"/>
  <c r="B8" i="2"/>
  <c r="D26" i="1"/>
  <c r="C26" i="1"/>
  <c r="AL103" i="16" l="1"/>
  <c r="AL104" i="16" s="1"/>
  <c r="AM75" i="16"/>
  <c r="AA100" i="16"/>
  <c r="AG102" i="16"/>
  <c r="AI99" i="38"/>
  <c r="AJ102" i="43"/>
  <c r="AI102" i="44"/>
  <c r="AI102" i="35"/>
  <c r="AI99" i="42"/>
  <c r="AJ101" i="43"/>
  <c r="AI101" i="34"/>
  <c r="AI99" i="44"/>
  <c r="AI101" i="44"/>
  <c r="AI101" i="38"/>
  <c r="AA102" i="16"/>
  <c r="AG101" i="16"/>
  <c r="AK99" i="16"/>
  <c r="AI100" i="35"/>
  <c r="AI99" i="36"/>
  <c r="AI101" i="42"/>
  <c r="AQ96" i="16"/>
  <c r="U100" i="16"/>
  <c r="V101" i="16"/>
  <c r="Y101" i="16"/>
  <c r="AQ67" i="16"/>
  <c r="AQ77" i="16"/>
  <c r="S100" i="16"/>
  <c r="U101" i="16"/>
  <c r="AA101" i="16"/>
  <c r="AD99" i="16"/>
  <c r="AD101" i="16"/>
  <c r="AH100" i="16"/>
  <c r="AG100" i="16"/>
  <c r="AK101" i="16"/>
  <c r="AI101" i="37"/>
  <c r="AI101" i="36"/>
  <c r="AI102" i="36"/>
  <c r="AI99" i="39"/>
  <c r="AJ99" i="43"/>
  <c r="AQ94" i="16"/>
  <c r="X100" i="16"/>
  <c r="AA99" i="16"/>
  <c r="AE100" i="16"/>
  <c r="AH99" i="16"/>
  <c r="AH98" i="34"/>
  <c r="M103" i="16"/>
  <c r="AI81" i="30"/>
  <c r="AG98" i="41"/>
  <c r="AG98" i="39"/>
  <c r="AQ86" i="16"/>
  <c r="AQ72" i="16"/>
  <c r="P99" i="16"/>
  <c r="AM66" i="16"/>
  <c r="AQ90" i="16"/>
  <c r="V100" i="16"/>
  <c r="U99" i="16"/>
  <c r="U102" i="16"/>
  <c r="X101" i="16"/>
  <c r="Y99" i="16"/>
  <c r="AH98" i="42"/>
  <c r="AD100" i="16"/>
  <c r="F26" i="29"/>
  <c r="AJ101" i="16"/>
  <c r="AI101" i="2"/>
  <c r="AI99" i="35"/>
  <c r="AI100" i="39"/>
  <c r="AI102" i="40"/>
  <c r="N17" i="32"/>
  <c r="N26" i="32" s="1"/>
  <c r="AJ103" i="44"/>
  <c r="AJ98" i="44"/>
  <c r="AF98" i="44"/>
  <c r="AF103" i="44"/>
  <c r="AG98" i="44"/>
  <c r="AH98" i="44"/>
  <c r="AK100" i="16"/>
  <c r="AJ102" i="16"/>
  <c r="AJ100" i="16"/>
  <c r="AJ99" i="16"/>
  <c r="AF98" i="43"/>
  <c r="AG98" i="43"/>
  <c r="AI100" i="43"/>
  <c r="AF98" i="42"/>
  <c r="AJ98" i="42"/>
  <c r="AD102" i="16"/>
  <c r="AG98" i="42"/>
  <c r="AJ98" i="41"/>
  <c r="AF98" i="41"/>
  <c r="AI101" i="41"/>
  <c r="AJ98" i="40"/>
  <c r="AF98" i="40"/>
  <c r="AG98" i="40"/>
  <c r="AH98" i="40"/>
  <c r="AI99" i="40"/>
  <c r="AI101" i="40"/>
  <c r="AI101" i="39"/>
  <c r="AJ98" i="39"/>
  <c r="AF98" i="39"/>
  <c r="G99" i="16"/>
  <c r="O102" i="16"/>
  <c r="O101" i="16"/>
  <c r="P102" i="16"/>
  <c r="O99" i="16"/>
  <c r="R102" i="16"/>
  <c r="S102" i="16"/>
  <c r="X102" i="16"/>
  <c r="Y100" i="16"/>
  <c r="X99" i="16"/>
  <c r="AK103" i="16"/>
  <c r="F101" i="16"/>
  <c r="F100" i="16"/>
  <c r="F99" i="16"/>
  <c r="AG98" i="38"/>
  <c r="AJ98" i="38"/>
  <c r="T103" i="16"/>
  <c r="T104" i="16" s="1"/>
  <c r="R101" i="16"/>
  <c r="R100" i="16"/>
  <c r="R99" i="16"/>
  <c r="R103" i="16"/>
  <c r="AN90" i="16"/>
  <c r="AF98" i="38"/>
  <c r="AH98" i="38"/>
  <c r="AI100" i="38"/>
  <c r="P103" i="16"/>
  <c r="AG98" i="36"/>
  <c r="AF98" i="36"/>
  <c r="AJ98" i="36"/>
  <c r="AM55" i="16"/>
  <c r="O100" i="16"/>
  <c r="O103" i="16"/>
  <c r="AH98" i="36"/>
  <c r="N103" i="16"/>
  <c r="N104" i="16" s="1"/>
  <c r="L103" i="16"/>
  <c r="AG98" i="37"/>
  <c r="AI102" i="37"/>
  <c r="AI100" i="37"/>
  <c r="AF98" i="37"/>
  <c r="AJ98" i="37"/>
  <c r="AH98" i="37"/>
  <c r="E17" i="32"/>
  <c r="AJ103" i="35"/>
  <c r="AJ98" i="35"/>
  <c r="AF98" i="35"/>
  <c r="AI65" i="30"/>
  <c r="AG98" i="35"/>
  <c r="D17" i="32"/>
  <c r="AJ103" i="34"/>
  <c r="AJ98" i="34"/>
  <c r="AF98" i="34"/>
  <c r="F102" i="16"/>
  <c r="G102" i="16"/>
  <c r="AN55" i="16"/>
  <c r="G100" i="16"/>
  <c r="AQ95" i="16"/>
  <c r="AG98" i="34"/>
  <c r="AI100" i="34"/>
  <c r="AI100" i="2"/>
  <c r="AN57" i="16"/>
  <c r="AG103" i="16"/>
  <c r="AI23" i="44"/>
  <c r="AJ23" i="16"/>
  <c r="AI28" i="44"/>
  <c r="AJ28" i="16"/>
  <c r="AI43" i="44"/>
  <c r="AJ43" i="16"/>
  <c r="AI53" i="44"/>
  <c r="AJ53" i="16"/>
  <c r="AI58" i="44"/>
  <c r="AJ58" i="16"/>
  <c r="AM58" i="16" s="1"/>
  <c r="AI78" i="44"/>
  <c r="AJ78" i="16"/>
  <c r="AI83" i="44"/>
  <c r="AJ83" i="16"/>
  <c r="AI88" i="44"/>
  <c r="AJ88" i="16"/>
  <c r="AI93" i="44"/>
  <c r="AJ93" i="16"/>
  <c r="AQ59" i="16"/>
  <c r="AQ64" i="16"/>
  <c r="AQ82" i="16"/>
  <c r="AQ71" i="16"/>
  <c r="AQ60" i="16"/>
  <c r="AQ69" i="16"/>
  <c r="AM70" i="16"/>
  <c r="AQ81" i="16"/>
  <c r="AI88" i="40"/>
  <c r="AN54" i="16"/>
  <c r="AM76" i="16"/>
  <c r="AP76" i="16" s="1"/>
  <c r="AQ76" i="16"/>
  <c r="AQ80" i="16"/>
  <c r="AQ91" i="16"/>
  <c r="AQ62" i="16"/>
  <c r="AQ56" i="16"/>
  <c r="AM67" i="16"/>
  <c r="AQ65" i="16"/>
  <c r="AQ70" i="16"/>
  <c r="AQ75" i="16"/>
  <c r="AN82" i="16"/>
  <c r="AM79" i="16"/>
  <c r="AP79" i="16" s="1"/>
  <c r="AQ97" i="16"/>
  <c r="AQ54" i="16"/>
  <c r="AQ66" i="16"/>
  <c r="AM90" i="16"/>
  <c r="AN70" i="16"/>
  <c r="AI54" i="30"/>
  <c r="AI56" i="30"/>
  <c r="AI60" i="30"/>
  <c r="J93" i="16"/>
  <c r="AN93" i="16" s="1"/>
  <c r="AG103" i="35"/>
  <c r="I93" i="16"/>
  <c r="AF103" i="35"/>
  <c r="AQ55" i="16"/>
  <c r="AQ85" i="16"/>
  <c r="AQ87" i="16"/>
  <c r="AQ79" i="16"/>
  <c r="AQ84" i="16"/>
  <c r="AI57" i="30"/>
  <c r="AM61" i="16"/>
  <c r="AQ61" i="16"/>
  <c r="AP65" i="16"/>
  <c r="AP77" i="16"/>
  <c r="AQ57" i="16"/>
  <c r="AP75" i="16"/>
  <c r="AP92" i="16"/>
  <c r="AM56" i="16"/>
  <c r="AM57" i="16"/>
  <c r="AI18" i="44"/>
  <c r="AI63" i="44"/>
  <c r="AI38" i="44"/>
  <c r="AI33" i="44"/>
  <c r="AM89" i="16"/>
  <c r="AP89" i="16" s="1"/>
  <c r="AN69" i="16"/>
  <c r="AM60" i="16"/>
  <c r="AP60" i="16" s="1"/>
  <c r="AI38" i="16"/>
  <c r="AH38" i="16"/>
  <c r="AH103" i="16" s="1"/>
  <c r="AH98" i="43"/>
  <c r="AN94" i="16"/>
  <c r="AM81" i="16"/>
  <c r="AP81" i="16" s="1"/>
  <c r="AN63" i="16"/>
  <c r="AE38" i="16"/>
  <c r="AE103" i="16" s="1"/>
  <c r="AI8" i="42"/>
  <c r="AI88" i="45"/>
  <c r="AM82" i="16"/>
  <c r="AM62" i="16"/>
  <c r="AB38" i="16"/>
  <c r="AH98" i="41"/>
  <c r="K26" i="32"/>
  <c r="AM96" i="16"/>
  <c r="AP96" i="16" s="1"/>
  <c r="AN78" i="16"/>
  <c r="AM71" i="16"/>
  <c r="AI68" i="45"/>
  <c r="AM59" i="16"/>
  <c r="Z38" i="16"/>
  <c r="Y38" i="16"/>
  <c r="AN83" i="16"/>
  <c r="AM80" i="16"/>
  <c r="AP80" i="16" s="1"/>
  <c r="O20" i="32"/>
  <c r="G20" i="29" s="1"/>
  <c r="H20" i="29" s="1"/>
  <c r="AN66" i="16"/>
  <c r="AP66" i="16" s="1"/>
  <c r="AN62" i="16"/>
  <c r="AN61" i="16"/>
  <c r="V38" i="16"/>
  <c r="V103" i="16" s="1"/>
  <c r="W38" i="16"/>
  <c r="W103" i="16" s="1"/>
  <c r="W104" i="16" s="1"/>
  <c r="AI33" i="39"/>
  <c r="AH98" i="39"/>
  <c r="I8" i="32"/>
  <c r="I26" i="32" s="1"/>
  <c r="AI93" i="45"/>
  <c r="AI83" i="45"/>
  <c r="AM54" i="16"/>
  <c r="S38" i="16"/>
  <c r="S103" i="16" s="1"/>
  <c r="AM97" i="16"/>
  <c r="AM95" i="16"/>
  <c r="AI92" i="30"/>
  <c r="AM87" i="16"/>
  <c r="AP87" i="16" s="1"/>
  <c r="AI77" i="30"/>
  <c r="AI74" i="30"/>
  <c r="AM69" i="16"/>
  <c r="Q8" i="16"/>
  <c r="Q103" i="16" s="1"/>
  <c r="Q104" i="16" s="1"/>
  <c r="O25" i="32"/>
  <c r="AI90" i="30"/>
  <c r="O22" i="32"/>
  <c r="G22" i="29" s="1"/>
  <c r="H22" i="29" s="1"/>
  <c r="AI76" i="30"/>
  <c r="AO58" i="16"/>
  <c r="AI88" i="35"/>
  <c r="AO88" i="16"/>
  <c r="AN88" i="16"/>
  <c r="AI84" i="30"/>
  <c r="AO78" i="16"/>
  <c r="AO73" i="16"/>
  <c r="AI70" i="30"/>
  <c r="AO68" i="16"/>
  <c r="AI72" i="30"/>
  <c r="AI67" i="30"/>
  <c r="AI62" i="30"/>
  <c r="AI53" i="45"/>
  <c r="AO43" i="16"/>
  <c r="AH98" i="35"/>
  <c r="J13" i="16"/>
  <c r="K13" i="16"/>
  <c r="K103" i="16" s="1"/>
  <c r="K104" i="16" s="1"/>
  <c r="AN95" i="16"/>
  <c r="AN91" i="16"/>
  <c r="AP91" i="16" s="1"/>
  <c r="AM84" i="16"/>
  <c r="AP84" i="16" s="1"/>
  <c r="AO83" i="16"/>
  <c r="AM85" i="16"/>
  <c r="AP85" i="16" s="1"/>
  <c r="AI78" i="45"/>
  <c r="O21" i="32"/>
  <c r="G21" i="29" s="1"/>
  <c r="H21" i="29" s="1"/>
  <c r="AN73" i="16"/>
  <c r="AI73" i="45"/>
  <c r="AM72" i="16"/>
  <c r="AP72" i="16" s="1"/>
  <c r="AN71" i="16"/>
  <c r="AI66" i="30"/>
  <c r="AM64" i="16"/>
  <c r="AP64" i="16" s="1"/>
  <c r="O19" i="32"/>
  <c r="G19" i="29" s="1"/>
  <c r="H19" i="29" s="1"/>
  <c r="AO63" i="16"/>
  <c r="AI63" i="45"/>
  <c r="AI64" i="30"/>
  <c r="AN67" i="16"/>
  <c r="AN59" i="16"/>
  <c r="AI61" i="30"/>
  <c r="AG58" i="30"/>
  <c r="O17" i="32"/>
  <c r="G17" i="29" s="1"/>
  <c r="H17" i="29" s="1"/>
  <c r="AO53" i="16"/>
  <c r="AN43" i="16"/>
  <c r="O15" i="32"/>
  <c r="G15" i="29" s="1"/>
  <c r="AI33" i="34"/>
  <c r="AN97" i="16"/>
  <c r="AF88" i="30"/>
  <c r="AI83" i="2"/>
  <c r="AM86" i="16"/>
  <c r="AP86" i="16" s="1"/>
  <c r="AM74" i="16"/>
  <c r="AP74" i="16" s="1"/>
  <c r="AI93" i="2"/>
  <c r="C93" i="16"/>
  <c r="AH103" i="34"/>
  <c r="H8" i="16"/>
  <c r="H103" i="16" s="1"/>
  <c r="H104" i="16" s="1"/>
  <c r="AI78" i="34"/>
  <c r="F78" i="16"/>
  <c r="AQ78" i="16" s="1"/>
  <c r="AI58" i="34"/>
  <c r="G58" i="16"/>
  <c r="AN58" i="16" s="1"/>
  <c r="AI58" i="35"/>
  <c r="AI33" i="35"/>
  <c r="AI58" i="37"/>
  <c r="AG103" i="37"/>
  <c r="AI23" i="37"/>
  <c r="AI18" i="36"/>
  <c r="AI73" i="36"/>
  <c r="AI53" i="36"/>
  <c r="AI58" i="38"/>
  <c r="AI13" i="39"/>
  <c r="AI78" i="40"/>
  <c r="AH103" i="40"/>
  <c r="Z8" i="16"/>
  <c r="AI93" i="40"/>
  <c r="AF103" i="40"/>
  <c r="X8" i="16"/>
  <c r="X103" i="16" s="1"/>
  <c r="AI73" i="40"/>
  <c r="AI38" i="41"/>
  <c r="AI68" i="41"/>
  <c r="AI63" i="41"/>
  <c r="AI38" i="42"/>
  <c r="AI43" i="42"/>
  <c r="AI33" i="42"/>
  <c r="AI63" i="42"/>
  <c r="AI83" i="42"/>
  <c r="AJ103" i="42"/>
  <c r="L26" i="32"/>
  <c r="AI58" i="43"/>
  <c r="AI63" i="43"/>
  <c r="AI93" i="43"/>
  <c r="AI68" i="43"/>
  <c r="AG103" i="39"/>
  <c r="AG103" i="40"/>
  <c r="Y8" i="16"/>
  <c r="Y103" i="16" s="1"/>
  <c r="AI88" i="42"/>
  <c r="AI88" i="39"/>
  <c r="O23" i="32"/>
  <c r="G23" i="29" s="1"/>
  <c r="H23" i="29" s="1"/>
  <c r="AI23" i="34"/>
  <c r="F23" i="16"/>
  <c r="AI63" i="34"/>
  <c r="F63" i="16"/>
  <c r="AQ63" i="16" s="1"/>
  <c r="AI38" i="35"/>
  <c r="AI43" i="35"/>
  <c r="AI78" i="36"/>
  <c r="AI38" i="38"/>
  <c r="AI88" i="38"/>
  <c r="AI43" i="38"/>
  <c r="AI58" i="40"/>
  <c r="AI63" i="40"/>
  <c r="AI53" i="40"/>
  <c r="AF103" i="41"/>
  <c r="AA8" i="16"/>
  <c r="AA103" i="16" s="1"/>
  <c r="AG103" i="41"/>
  <c r="AB8" i="16"/>
  <c r="AI18" i="42"/>
  <c r="AI53" i="42"/>
  <c r="AI38" i="43"/>
  <c r="AF103" i="43"/>
  <c r="AF73" i="30"/>
  <c r="AI13" i="42"/>
  <c r="AI73" i="41"/>
  <c r="AI53" i="2"/>
  <c r="D53" i="16"/>
  <c r="AN53" i="16" s="1"/>
  <c r="AI63" i="2"/>
  <c r="AI73" i="2"/>
  <c r="C73" i="16"/>
  <c r="AQ73" i="16" s="1"/>
  <c r="AI43" i="34"/>
  <c r="F43" i="16"/>
  <c r="AI73" i="34"/>
  <c r="AI68" i="35"/>
  <c r="AI18" i="35"/>
  <c r="AI63" i="35"/>
  <c r="AI43" i="37"/>
  <c r="AI13" i="37"/>
  <c r="AI63" i="37"/>
  <c r="AI28" i="37"/>
  <c r="AI53" i="37"/>
  <c r="AI58" i="36"/>
  <c r="AI83" i="38"/>
  <c r="AI18" i="38"/>
  <c r="AI23" i="38"/>
  <c r="AI18" i="39"/>
  <c r="AI8" i="39"/>
  <c r="AI38" i="40"/>
  <c r="AI43" i="40"/>
  <c r="AI13" i="40"/>
  <c r="AI78" i="41"/>
  <c r="AH103" i="41"/>
  <c r="AC8" i="16"/>
  <c r="AC103" i="16" s="1"/>
  <c r="AC104" i="16" s="1"/>
  <c r="AI83" i="41"/>
  <c r="AI53" i="41"/>
  <c r="AI78" i="42"/>
  <c r="AH103" i="42"/>
  <c r="AF8" i="16"/>
  <c r="AF103" i="16" s="1"/>
  <c r="AF104" i="16" s="1"/>
  <c r="AI73" i="42"/>
  <c r="AI48" i="42"/>
  <c r="AI18" i="43"/>
  <c r="AG103" i="43"/>
  <c r="AI73" i="43"/>
  <c r="AI83" i="43"/>
  <c r="AI48" i="43"/>
  <c r="AI53" i="43"/>
  <c r="AJ103" i="43"/>
  <c r="AI23" i="43"/>
  <c r="AI91" i="30"/>
  <c r="AH53" i="30"/>
  <c r="AH68" i="30"/>
  <c r="AG93" i="30"/>
  <c r="AH63" i="30"/>
  <c r="AJ73" i="30"/>
  <c r="G21" i="31" s="1"/>
  <c r="H21" i="31" s="1"/>
  <c r="AH73" i="30"/>
  <c r="AH88" i="30"/>
  <c r="AG53" i="30"/>
  <c r="AI85" i="30"/>
  <c r="AG48" i="30"/>
  <c r="AJ93" i="30"/>
  <c r="G25" i="31" s="1"/>
  <c r="H25" i="31" s="1"/>
  <c r="AI88" i="43"/>
  <c r="AI68" i="39"/>
  <c r="AI68" i="42"/>
  <c r="AI48" i="41"/>
  <c r="AI43" i="39"/>
  <c r="AI28" i="40"/>
  <c r="AI73" i="35"/>
  <c r="AI93" i="36"/>
  <c r="AI68" i="37"/>
  <c r="AI88" i="37"/>
  <c r="AF103" i="42"/>
  <c r="AD8" i="16"/>
  <c r="AD103" i="16" s="1"/>
  <c r="AI93" i="42"/>
  <c r="AI68" i="2"/>
  <c r="D68" i="16"/>
  <c r="AN68" i="16" s="1"/>
  <c r="AF103" i="34"/>
  <c r="F8" i="16"/>
  <c r="AI23" i="35"/>
  <c r="AI13" i="35"/>
  <c r="AI38" i="37"/>
  <c r="AI93" i="37"/>
  <c r="AI23" i="36"/>
  <c r="G26" i="32"/>
  <c r="AI78" i="39"/>
  <c r="AI58" i="39"/>
  <c r="AI83" i="39"/>
  <c r="AI18" i="41"/>
  <c r="AI33" i="41"/>
  <c r="AG103" i="42"/>
  <c r="AI68" i="44"/>
  <c r="AJ58" i="30"/>
  <c r="G18" i="31" s="1"/>
  <c r="H18" i="31" s="1"/>
  <c r="AG78" i="30"/>
  <c r="AF68" i="30"/>
  <c r="AF63" i="30"/>
  <c r="O18" i="32"/>
  <c r="G18" i="29" s="1"/>
  <c r="H18" i="29" s="1"/>
  <c r="O24" i="32"/>
  <c r="G24" i="29" s="1"/>
  <c r="H24" i="29" s="1"/>
  <c r="AI78" i="2"/>
  <c r="AI88" i="2"/>
  <c r="C88" i="16"/>
  <c r="AI43" i="2"/>
  <c r="C43" i="16"/>
  <c r="AI83" i="34"/>
  <c r="F83" i="16"/>
  <c r="AG103" i="34"/>
  <c r="G8" i="16"/>
  <c r="AI83" i="35"/>
  <c r="AI78" i="35"/>
  <c r="AI53" i="35"/>
  <c r="AI28" i="35"/>
  <c r="AI78" i="37"/>
  <c r="AH103" i="37"/>
  <c r="AI83" i="37"/>
  <c r="AI73" i="37"/>
  <c r="AJ103" i="37"/>
  <c r="F26" i="32"/>
  <c r="AI38" i="36"/>
  <c r="AI63" i="36"/>
  <c r="AI88" i="36"/>
  <c r="AI83" i="36"/>
  <c r="AI43" i="36"/>
  <c r="AI68" i="38"/>
  <c r="AI63" i="38"/>
  <c r="AI33" i="38"/>
  <c r="H26" i="32"/>
  <c r="AI38" i="39"/>
  <c r="AI53" i="39"/>
  <c r="AI18" i="40"/>
  <c r="AI23" i="40"/>
  <c r="AI83" i="40"/>
  <c r="AI48" i="40"/>
  <c r="AI58" i="41"/>
  <c r="AI88" i="41"/>
  <c r="AI43" i="41"/>
  <c r="AI58" i="42"/>
  <c r="AI23" i="42"/>
  <c r="AI78" i="43"/>
  <c r="AH103" i="43"/>
  <c r="AI8" i="16"/>
  <c r="AI103" i="16" s="1"/>
  <c r="AI104" i="16" s="1"/>
  <c r="AI43" i="43"/>
  <c r="AI13" i="43"/>
  <c r="AI13" i="44"/>
  <c r="AI80" i="30"/>
  <c r="AI33" i="43"/>
  <c r="AI28" i="42"/>
  <c r="AI33" i="40"/>
  <c r="AF103" i="39"/>
  <c r="U8" i="16"/>
  <c r="U103" i="16" s="1"/>
  <c r="M26" i="32"/>
  <c r="AI28" i="43"/>
  <c r="AI63" i="39"/>
  <c r="AI93" i="35"/>
  <c r="AI68" i="36"/>
  <c r="AI48" i="34"/>
  <c r="F48" i="16"/>
  <c r="AI38" i="34"/>
  <c r="F38" i="16"/>
  <c r="AI73" i="38"/>
  <c r="AI28" i="38"/>
  <c r="AI33" i="37"/>
  <c r="AI8" i="35"/>
  <c r="I8" i="16"/>
  <c r="AI68" i="34"/>
  <c r="F68" i="16"/>
  <c r="AM68" i="16" s="1"/>
  <c r="AI18" i="34"/>
  <c r="F18" i="16"/>
  <c r="AI48" i="38"/>
  <c r="D26" i="32"/>
  <c r="AI53" i="38"/>
  <c r="E26" i="32"/>
  <c r="AI88" i="34"/>
  <c r="F88" i="16"/>
  <c r="AI13" i="34"/>
  <c r="F13" i="16"/>
  <c r="AJ103" i="40"/>
  <c r="J8" i="32"/>
  <c r="J26" i="32" s="1"/>
  <c r="AI93" i="38"/>
  <c r="AI48" i="35"/>
  <c r="AI93" i="34"/>
  <c r="F93" i="16"/>
  <c r="AI53" i="34"/>
  <c r="F53" i="16"/>
  <c r="AI28" i="34"/>
  <c r="F28" i="16"/>
  <c r="AI13" i="36"/>
  <c r="AI78" i="38"/>
  <c r="E93" i="16"/>
  <c r="AO93" i="16" s="1"/>
  <c r="AH93" i="30"/>
  <c r="E26" i="29"/>
  <c r="AI58" i="45"/>
  <c r="AJ53" i="30"/>
  <c r="G17" i="31" s="1"/>
  <c r="AJ68" i="30"/>
  <c r="G20" i="31" s="1"/>
  <c r="H20" i="31" s="1"/>
  <c r="AH83" i="30"/>
  <c r="AI87" i="30"/>
  <c r="AI97" i="30"/>
  <c r="AI69" i="30"/>
  <c r="AF83" i="30"/>
  <c r="AF53" i="30"/>
  <c r="AG83" i="30"/>
  <c r="AJ63" i="30"/>
  <c r="G19" i="31" s="1"/>
  <c r="H19" i="31" s="1"/>
  <c r="AG73" i="30"/>
  <c r="AJ78" i="30"/>
  <c r="G22" i="31" s="1"/>
  <c r="H22" i="31" s="1"/>
  <c r="AJ88" i="30"/>
  <c r="G24" i="31" s="1"/>
  <c r="H24" i="31" s="1"/>
  <c r="AI86" i="30"/>
  <c r="AH58" i="30"/>
  <c r="AG63" i="30"/>
  <c r="AI71" i="30"/>
  <c r="AI89" i="30"/>
  <c r="AI75" i="30"/>
  <c r="AI55" i="30"/>
  <c r="AG68" i="30"/>
  <c r="AG88" i="30"/>
  <c r="AI82" i="30"/>
  <c r="AH78" i="30"/>
  <c r="AI79" i="30"/>
  <c r="AJ83" i="30"/>
  <c r="G23" i="31" s="1"/>
  <c r="H23" i="31" s="1"/>
  <c r="AF58" i="30"/>
  <c r="AF78" i="30"/>
  <c r="AI59" i="30"/>
  <c r="AF96" i="30"/>
  <c r="AI96" i="30" s="1"/>
  <c r="AJ96" i="30"/>
  <c r="AG103" i="44"/>
  <c r="AI8" i="44"/>
  <c r="AI48" i="44"/>
  <c r="AH103" i="44"/>
  <c r="AI73" i="44"/>
  <c r="AI8" i="43"/>
  <c r="AI93" i="41"/>
  <c r="AI23" i="41"/>
  <c r="AI28" i="41"/>
  <c r="AI8" i="41"/>
  <c r="AJ103" i="41"/>
  <c r="AI13" i="41"/>
  <c r="AI68" i="40"/>
  <c r="AI8" i="40"/>
  <c r="AI73" i="39"/>
  <c r="AI48" i="39"/>
  <c r="AI28" i="39"/>
  <c r="AJ103" i="39"/>
  <c r="AI23" i="39"/>
  <c r="AI93" i="39"/>
  <c r="AH103" i="39"/>
  <c r="AH103" i="38"/>
  <c r="AJ103" i="38"/>
  <c r="AF103" i="38"/>
  <c r="AI8" i="38"/>
  <c r="AG103" i="38"/>
  <c r="AI13" i="38"/>
  <c r="AG103" i="36"/>
  <c r="AI28" i="36"/>
  <c r="AH103" i="36"/>
  <c r="AI48" i="36"/>
  <c r="AI33" i="36"/>
  <c r="AJ103" i="36"/>
  <c r="AF103" i="36"/>
  <c r="AI8" i="36"/>
  <c r="AF103" i="37"/>
  <c r="AI8" i="37"/>
  <c r="AI48" i="37"/>
  <c r="AI18" i="37"/>
  <c r="AH103" i="35"/>
  <c r="AI8" i="34"/>
  <c r="AI58" i="2"/>
  <c r="N5" i="45"/>
  <c r="E4" i="45"/>
  <c r="R5" i="16"/>
  <c r="AC4" i="16"/>
  <c r="I4" i="16"/>
  <c r="E4" i="16"/>
  <c r="A4" i="16"/>
  <c r="G6" i="32"/>
  <c r="O4" i="32"/>
  <c r="E6" i="29"/>
  <c r="I5" i="29"/>
  <c r="C5" i="29"/>
  <c r="B5" i="29"/>
  <c r="B9" i="29"/>
  <c r="B10" i="29"/>
  <c r="B11" i="29"/>
  <c r="B12" i="29"/>
  <c r="B13" i="29"/>
  <c r="B14" i="29"/>
  <c r="B15" i="29"/>
  <c r="B16" i="29"/>
  <c r="C8" i="29"/>
  <c r="C26" i="29" s="1"/>
  <c r="D8" i="29"/>
  <c r="D26" i="29" s="1"/>
  <c r="B8" i="29"/>
  <c r="AM83" i="16" l="1"/>
  <c r="AP83" i="16" s="1"/>
  <c r="AP55" i="16"/>
  <c r="AB103" i="16"/>
  <c r="Z103" i="16"/>
  <c r="Z104" i="16" s="1"/>
  <c r="AP90" i="16"/>
  <c r="AJ103" i="16"/>
  <c r="AJ105" i="16" s="1"/>
  <c r="AI98" i="44"/>
  <c r="AI98" i="43"/>
  <c r="AJ98" i="43"/>
  <c r="AI98" i="42"/>
  <c r="F103" i="16"/>
  <c r="I103" i="16"/>
  <c r="J103" i="16"/>
  <c r="AI98" i="35"/>
  <c r="AM53" i="16"/>
  <c r="AP53" i="16" s="1"/>
  <c r="G103" i="16"/>
  <c r="AI98" i="34"/>
  <c r="AQ93" i="16"/>
  <c r="AM93" i="16"/>
  <c r="AP93" i="16" s="1"/>
  <c r="AP57" i="16"/>
  <c r="H17" i="31"/>
  <c r="AP56" i="16"/>
  <c r="AP95" i="16"/>
  <c r="AP94" i="16"/>
  <c r="AM78" i="16"/>
  <c r="AP67" i="16"/>
  <c r="AP70" i="16"/>
  <c r="AP54" i="16"/>
  <c r="AP82" i="16"/>
  <c r="AP62" i="16"/>
  <c r="AQ58" i="16"/>
  <c r="AI73" i="30"/>
  <c r="AQ83" i="16"/>
  <c r="AI103" i="34"/>
  <c r="AQ88" i="16"/>
  <c r="AQ53" i="16"/>
  <c r="AP61" i="16"/>
  <c r="AP68" i="16"/>
  <c r="AM43" i="16"/>
  <c r="AP43" i="16" s="1"/>
  <c r="AQ43" i="16"/>
  <c r="AP78" i="16"/>
  <c r="AQ68" i="16"/>
  <c r="AP71" i="16"/>
  <c r="AP58" i="16"/>
  <c r="AP97" i="16"/>
  <c r="AP59" i="16"/>
  <c r="AP69" i="16"/>
  <c r="AI103" i="44"/>
  <c r="AI103" i="43"/>
  <c r="AI103" i="42"/>
  <c r="AI98" i="41"/>
  <c r="Q22" i="32"/>
  <c r="Q20" i="32"/>
  <c r="AI98" i="40"/>
  <c r="AI98" i="39"/>
  <c r="AI103" i="39"/>
  <c r="Q17" i="32"/>
  <c r="AI98" i="38"/>
  <c r="AI63" i="30"/>
  <c r="AI98" i="36"/>
  <c r="AI88" i="30"/>
  <c r="Q21" i="32"/>
  <c r="AI98" i="37"/>
  <c r="Q15" i="32"/>
  <c r="AI78" i="30"/>
  <c r="AI58" i="30"/>
  <c r="AI103" i="35"/>
  <c r="AM88" i="16"/>
  <c r="AP88" i="16" s="1"/>
  <c r="Q19" i="32"/>
  <c r="AM63" i="16"/>
  <c r="AP63" i="16" s="1"/>
  <c r="AM73" i="16"/>
  <c r="AP73" i="16" s="1"/>
  <c r="AI68" i="30"/>
  <c r="AI53" i="30"/>
  <c r="Q24" i="32"/>
  <c r="Q23" i="32"/>
  <c r="AI103" i="40"/>
  <c r="Q18" i="32"/>
  <c r="AI103" i="38"/>
  <c r="AI83" i="30"/>
  <c r="AJ95" i="30"/>
  <c r="AF95" i="30"/>
  <c r="AI95" i="30" s="1"/>
  <c r="AI103" i="41"/>
  <c r="AI103" i="36"/>
  <c r="AI103" i="37"/>
  <c r="AC4" i="30"/>
  <c r="I4" i="30"/>
  <c r="N5" i="30"/>
  <c r="I4" i="2"/>
  <c r="G25" i="29" l="1"/>
  <c r="Q25" i="32"/>
  <c r="AF94" i="30"/>
  <c r="AI94" i="30" s="1"/>
  <c r="B9" i="32"/>
  <c r="B10" i="32"/>
  <c r="B11" i="32"/>
  <c r="B12" i="32"/>
  <c r="B13" i="32"/>
  <c r="B14" i="32"/>
  <c r="H25" i="29" l="1"/>
  <c r="AF93" i="30"/>
  <c r="AI93" i="30" s="1"/>
  <c r="AC98" i="16"/>
  <c r="U98" i="16"/>
  <c r="Q98" i="16"/>
  <c r="R98" i="16"/>
  <c r="H9" i="45"/>
  <c r="I9" i="45"/>
  <c r="J9" i="45"/>
  <c r="K9" i="45"/>
  <c r="L9" i="45"/>
  <c r="M9" i="45"/>
  <c r="N9" i="45"/>
  <c r="O9" i="45"/>
  <c r="P9" i="45"/>
  <c r="Q9" i="45"/>
  <c r="R9" i="45"/>
  <c r="S9" i="45"/>
  <c r="T9" i="45"/>
  <c r="U9" i="45"/>
  <c r="V9" i="45"/>
  <c r="W9" i="45"/>
  <c r="X9" i="45"/>
  <c r="Y9" i="45"/>
  <c r="Z9" i="45"/>
  <c r="AA9" i="45"/>
  <c r="AB9" i="45"/>
  <c r="AC9" i="45"/>
  <c r="AD9" i="45"/>
  <c r="AE9" i="45"/>
  <c r="H10" i="45"/>
  <c r="I10" i="45"/>
  <c r="J10" i="45"/>
  <c r="K10" i="45"/>
  <c r="L10" i="45"/>
  <c r="M10" i="45"/>
  <c r="N10" i="45"/>
  <c r="O10" i="45"/>
  <c r="P10" i="45"/>
  <c r="Q10" i="45"/>
  <c r="R10" i="45"/>
  <c r="S10" i="45"/>
  <c r="T10" i="45"/>
  <c r="U10" i="45"/>
  <c r="V10" i="45"/>
  <c r="W10" i="45"/>
  <c r="X10" i="45"/>
  <c r="Y10" i="45"/>
  <c r="Z10" i="45"/>
  <c r="AA10" i="45"/>
  <c r="AB10" i="45"/>
  <c r="AC10" i="45"/>
  <c r="AD10" i="45"/>
  <c r="AE10" i="45"/>
  <c r="H11" i="45"/>
  <c r="I11" i="45"/>
  <c r="J11" i="45"/>
  <c r="K11" i="45"/>
  <c r="L11" i="45"/>
  <c r="M11" i="45"/>
  <c r="N11" i="45"/>
  <c r="O11" i="45"/>
  <c r="P11" i="45"/>
  <c r="Q11" i="45"/>
  <c r="R11" i="45"/>
  <c r="S11" i="45"/>
  <c r="T11" i="45"/>
  <c r="U11" i="45"/>
  <c r="V11" i="45"/>
  <c r="W11" i="45"/>
  <c r="X11" i="45"/>
  <c r="Y11" i="45"/>
  <c r="Z11" i="45"/>
  <c r="AA11" i="45"/>
  <c r="AB11" i="45"/>
  <c r="AC11" i="45"/>
  <c r="AD11" i="45"/>
  <c r="AE11" i="45"/>
  <c r="H12" i="45"/>
  <c r="I12" i="45"/>
  <c r="J12" i="45"/>
  <c r="K12" i="45"/>
  <c r="L12" i="45"/>
  <c r="M12" i="45"/>
  <c r="N12" i="45"/>
  <c r="O12" i="45"/>
  <c r="P12" i="45"/>
  <c r="Q12" i="45"/>
  <c r="R12" i="45"/>
  <c r="S12" i="45"/>
  <c r="T12" i="45"/>
  <c r="U12" i="45"/>
  <c r="V12" i="45"/>
  <c r="W12" i="45"/>
  <c r="X12" i="45"/>
  <c r="Y12" i="45"/>
  <c r="Z12" i="45"/>
  <c r="AA12" i="45"/>
  <c r="AB12" i="45"/>
  <c r="AC12" i="45"/>
  <c r="AD12" i="45"/>
  <c r="AE12" i="45"/>
  <c r="H14" i="45"/>
  <c r="I14" i="45"/>
  <c r="J14" i="45"/>
  <c r="K14" i="45"/>
  <c r="L14" i="45"/>
  <c r="M14" i="45"/>
  <c r="N14" i="45"/>
  <c r="O14" i="45"/>
  <c r="P14" i="45"/>
  <c r="Q14" i="45"/>
  <c r="R14" i="45"/>
  <c r="S14" i="45"/>
  <c r="T14" i="45"/>
  <c r="U14" i="45"/>
  <c r="V14" i="45"/>
  <c r="W14" i="45"/>
  <c r="X14" i="45"/>
  <c r="Y14" i="45"/>
  <c r="Z14" i="45"/>
  <c r="AA14" i="45"/>
  <c r="AB14" i="45"/>
  <c r="AC14" i="45"/>
  <c r="AD14" i="45"/>
  <c r="AE14" i="45"/>
  <c r="H15" i="45"/>
  <c r="I15" i="45"/>
  <c r="J15" i="45"/>
  <c r="K15" i="45"/>
  <c r="L15" i="45"/>
  <c r="M15" i="45"/>
  <c r="N15" i="45"/>
  <c r="O15" i="45"/>
  <c r="P15" i="45"/>
  <c r="Q15" i="45"/>
  <c r="R15" i="45"/>
  <c r="S15" i="45"/>
  <c r="T15" i="45"/>
  <c r="U15" i="45"/>
  <c r="V15" i="45"/>
  <c r="W15" i="45"/>
  <c r="X15" i="45"/>
  <c r="Y15" i="45"/>
  <c r="Z15" i="45"/>
  <c r="AA15" i="45"/>
  <c r="AB15" i="45"/>
  <c r="AC15" i="45"/>
  <c r="AD15" i="45"/>
  <c r="AE15" i="45"/>
  <c r="H16" i="45"/>
  <c r="I16" i="45"/>
  <c r="J16" i="45"/>
  <c r="K16" i="45"/>
  <c r="L16" i="45"/>
  <c r="M16" i="45"/>
  <c r="N16" i="45"/>
  <c r="O16" i="45"/>
  <c r="P16" i="45"/>
  <c r="Q16" i="45"/>
  <c r="R16" i="45"/>
  <c r="S16" i="45"/>
  <c r="T16" i="45"/>
  <c r="U16" i="45"/>
  <c r="V16" i="45"/>
  <c r="W16" i="45"/>
  <c r="X16" i="45"/>
  <c r="Y16" i="45"/>
  <c r="Z16" i="45"/>
  <c r="AA16" i="45"/>
  <c r="AB16" i="45"/>
  <c r="AC16" i="45"/>
  <c r="AD16" i="45"/>
  <c r="AE16" i="45"/>
  <c r="H17" i="45"/>
  <c r="I17" i="45"/>
  <c r="J17" i="45"/>
  <c r="K17" i="45"/>
  <c r="L17" i="45"/>
  <c r="M17" i="45"/>
  <c r="N17" i="45"/>
  <c r="O17" i="45"/>
  <c r="P17" i="45"/>
  <c r="Q17" i="45"/>
  <c r="R17" i="45"/>
  <c r="S17" i="45"/>
  <c r="T17" i="45"/>
  <c r="U17" i="45"/>
  <c r="V17" i="45"/>
  <c r="W17" i="45"/>
  <c r="X17" i="45"/>
  <c r="Y17" i="45"/>
  <c r="Z17" i="45"/>
  <c r="AA17" i="45"/>
  <c r="AB17" i="45"/>
  <c r="AC17" i="45"/>
  <c r="AD17" i="45"/>
  <c r="AE17" i="45"/>
  <c r="H19" i="45"/>
  <c r="I19" i="45"/>
  <c r="J19" i="45"/>
  <c r="K19" i="45"/>
  <c r="L19" i="45"/>
  <c r="M19" i="45"/>
  <c r="N19" i="45"/>
  <c r="O19" i="45"/>
  <c r="P19" i="45"/>
  <c r="Q19" i="45"/>
  <c r="R19" i="45"/>
  <c r="S19" i="45"/>
  <c r="T19" i="45"/>
  <c r="U19" i="45"/>
  <c r="V19" i="45"/>
  <c r="W19" i="45"/>
  <c r="X19" i="45"/>
  <c r="Y19" i="45"/>
  <c r="Z19" i="45"/>
  <c r="AA19" i="45"/>
  <c r="AB19" i="45"/>
  <c r="AC19" i="45"/>
  <c r="AD19" i="45"/>
  <c r="AE19" i="45"/>
  <c r="H20" i="45"/>
  <c r="I20" i="45"/>
  <c r="J20" i="45"/>
  <c r="K20" i="45"/>
  <c r="L20" i="45"/>
  <c r="M20" i="45"/>
  <c r="N20" i="45"/>
  <c r="O20" i="45"/>
  <c r="P20" i="45"/>
  <c r="Q20" i="45"/>
  <c r="R20" i="45"/>
  <c r="S20" i="45"/>
  <c r="T20" i="45"/>
  <c r="U20" i="45"/>
  <c r="V20" i="45"/>
  <c r="W20" i="45"/>
  <c r="X20" i="45"/>
  <c r="Y20" i="45"/>
  <c r="Z20" i="45"/>
  <c r="AA20" i="45"/>
  <c r="AB20" i="45"/>
  <c r="AC20" i="45"/>
  <c r="AD20" i="45"/>
  <c r="AE20" i="45"/>
  <c r="H21" i="45"/>
  <c r="I21" i="45"/>
  <c r="J21" i="45"/>
  <c r="K21" i="45"/>
  <c r="L21" i="45"/>
  <c r="M21" i="45"/>
  <c r="N21" i="45"/>
  <c r="O21" i="45"/>
  <c r="P21" i="45"/>
  <c r="Q21" i="45"/>
  <c r="R21" i="45"/>
  <c r="S21" i="45"/>
  <c r="T21" i="45"/>
  <c r="U21" i="45"/>
  <c r="V21" i="45"/>
  <c r="W21" i="45"/>
  <c r="X21" i="45"/>
  <c r="Y21" i="45"/>
  <c r="Z21" i="45"/>
  <c r="AA21" i="45"/>
  <c r="AB21" i="45"/>
  <c r="AC21" i="45"/>
  <c r="AD21" i="45"/>
  <c r="AE21" i="45"/>
  <c r="H22" i="45"/>
  <c r="I22" i="45"/>
  <c r="J22" i="45"/>
  <c r="K22" i="45"/>
  <c r="L22" i="45"/>
  <c r="M22" i="45"/>
  <c r="N22" i="45"/>
  <c r="O22" i="45"/>
  <c r="P22" i="45"/>
  <c r="Q22" i="45"/>
  <c r="R22" i="45"/>
  <c r="S22" i="45"/>
  <c r="T22" i="45"/>
  <c r="U22" i="45"/>
  <c r="V22" i="45"/>
  <c r="W22" i="45"/>
  <c r="X22" i="45"/>
  <c r="Y22" i="45"/>
  <c r="Z22" i="45"/>
  <c r="AA22" i="45"/>
  <c r="AB22" i="45"/>
  <c r="AC22" i="45"/>
  <c r="AD22" i="45"/>
  <c r="AE22" i="45"/>
  <c r="H24" i="45"/>
  <c r="I24" i="45"/>
  <c r="J24" i="45"/>
  <c r="K24" i="45"/>
  <c r="L24" i="45"/>
  <c r="M24" i="45"/>
  <c r="N24" i="45"/>
  <c r="O24" i="45"/>
  <c r="P24" i="45"/>
  <c r="Q24" i="45"/>
  <c r="R24" i="45"/>
  <c r="S24" i="45"/>
  <c r="T24" i="45"/>
  <c r="U24" i="45"/>
  <c r="V24" i="45"/>
  <c r="W24" i="45"/>
  <c r="X24" i="45"/>
  <c r="Y24" i="45"/>
  <c r="Z24" i="45"/>
  <c r="AA24" i="45"/>
  <c r="AB24" i="45"/>
  <c r="AC24" i="45"/>
  <c r="AD24" i="45"/>
  <c r="AE24" i="45"/>
  <c r="H25" i="45"/>
  <c r="I25" i="45"/>
  <c r="J25" i="45"/>
  <c r="K25" i="45"/>
  <c r="L25" i="45"/>
  <c r="M25" i="45"/>
  <c r="N25" i="45"/>
  <c r="O25" i="45"/>
  <c r="P25" i="45"/>
  <c r="Q25" i="45"/>
  <c r="R25" i="45"/>
  <c r="S25" i="45"/>
  <c r="T25" i="45"/>
  <c r="U25" i="45"/>
  <c r="V25" i="45"/>
  <c r="W25" i="45"/>
  <c r="X25" i="45"/>
  <c r="Y25" i="45"/>
  <c r="Z25" i="45"/>
  <c r="AA25" i="45"/>
  <c r="AB25" i="45"/>
  <c r="AC25" i="45"/>
  <c r="AD25" i="45"/>
  <c r="AE25" i="45"/>
  <c r="H26" i="45"/>
  <c r="I26" i="45"/>
  <c r="J26" i="45"/>
  <c r="K26" i="45"/>
  <c r="L26" i="45"/>
  <c r="M26" i="45"/>
  <c r="N26" i="45"/>
  <c r="O26" i="45"/>
  <c r="P26" i="45"/>
  <c r="Q26" i="45"/>
  <c r="R26" i="45"/>
  <c r="S26" i="45"/>
  <c r="T26" i="45"/>
  <c r="U26" i="45"/>
  <c r="V26" i="45"/>
  <c r="W26" i="45"/>
  <c r="X26" i="45"/>
  <c r="Y26" i="45"/>
  <c r="Z26" i="45"/>
  <c r="AA26" i="45"/>
  <c r="AB26" i="45"/>
  <c r="AC26" i="45"/>
  <c r="AD26" i="45"/>
  <c r="AE26" i="45"/>
  <c r="H27" i="45"/>
  <c r="I27" i="45"/>
  <c r="J27" i="45"/>
  <c r="K27" i="45"/>
  <c r="L27" i="45"/>
  <c r="M27" i="45"/>
  <c r="N27" i="45"/>
  <c r="O27" i="45"/>
  <c r="P27" i="45"/>
  <c r="Q27" i="45"/>
  <c r="R27" i="45"/>
  <c r="S27" i="45"/>
  <c r="T27" i="45"/>
  <c r="U27" i="45"/>
  <c r="V27" i="45"/>
  <c r="W27" i="45"/>
  <c r="X27" i="45"/>
  <c r="Y27" i="45"/>
  <c r="Z27" i="45"/>
  <c r="AA27" i="45"/>
  <c r="AB27" i="45"/>
  <c r="AC27" i="45"/>
  <c r="AD27" i="45"/>
  <c r="AE27" i="45"/>
  <c r="H29" i="45"/>
  <c r="I29" i="45"/>
  <c r="J29" i="45"/>
  <c r="K29" i="45"/>
  <c r="L29" i="45"/>
  <c r="M29" i="45"/>
  <c r="N29" i="45"/>
  <c r="O29" i="45"/>
  <c r="P29" i="45"/>
  <c r="Q29" i="45"/>
  <c r="R29" i="45"/>
  <c r="S29" i="45"/>
  <c r="T29" i="45"/>
  <c r="U29" i="45"/>
  <c r="V29" i="45"/>
  <c r="W29" i="45"/>
  <c r="X29" i="45"/>
  <c r="Y29" i="45"/>
  <c r="Z29" i="45"/>
  <c r="AA29" i="45"/>
  <c r="AB29" i="45"/>
  <c r="AC29" i="45"/>
  <c r="AD29" i="45"/>
  <c r="AE29" i="45"/>
  <c r="H30" i="45"/>
  <c r="I30" i="45"/>
  <c r="J30" i="45"/>
  <c r="K30" i="45"/>
  <c r="L30" i="45"/>
  <c r="M30" i="45"/>
  <c r="N30" i="45"/>
  <c r="O30" i="45"/>
  <c r="P30" i="45"/>
  <c r="Q30" i="45"/>
  <c r="R30" i="45"/>
  <c r="S30" i="45"/>
  <c r="T30" i="45"/>
  <c r="U30" i="45"/>
  <c r="V30" i="45"/>
  <c r="W30" i="45"/>
  <c r="X30" i="45"/>
  <c r="Y30" i="45"/>
  <c r="Z30" i="45"/>
  <c r="AA30" i="45"/>
  <c r="AB30" i="45"/>
  <c r="AC30" i="45"/>
  <c r="AD30" i="45"/>
  <c r="AE30" i="45"/>
  <c r="H31" i="45"/>
  <c r="I31" i="45"/>
  <c r="J31" i="45"/>
  <c r="K31" i="45"/>
  <c r="L31" i="45"/>
  <c r="M31" i="45"/>
  <c r="N31" i="45"/>
  <c r="O31" i="45"/>
  <c r="P31" i="45"/>
  <c r="Q31" i="45"/>
  <c r="R31" i="45"/>
  <c r="S31" i="45"/>
  <c r="T31" i="45"/>
  <c r="U31" i="45"/>
  <c r="V31" i="45"/>
  <c r="W31" i="45"/>
  <c r="X31" i="45"/>
  <c r="Y31" i="45"/>
  <c r="Z31" i="45"/>
  <c r="AA31" i="45"/>
  <c r="AB31" i="45"/>
  <c r="AC31" i="45"/>
  <c r="AD31" i="45"/>
  <c r="AE31" i="45"/>
  <c r="H32" i="45"/>
  <c r="I32" i="45"/>
  <c r="J32" i="45"/>
  <c r="K32" i="45"/>
  <c r="L32" i="45"/>
  <c r="M32" i="45"/>
  <c r="N32" i="45"/>
  <c r="O32" i="45"/>
  <c r="P32" i="45"/>
  <c r="Q32" i="45"/>
  <c r="R32" i="45"/>
  <c r="S32" i="45"/>
  <c r="T32" i="45"/>
  <c r="U32" i="45"/>
  <c r="V32" i="45"/>
  <c r="W32" i="45"/>
  <c r="X32" i="45"/>
  <c r="Y32" i="45"/>
  <c r="Z32" i="45"/>
  <c r="AA32" i="45"/>
  <c r="AB32" i="45"/>
  <c r="AC32" i="45"/>
  <c r="AD32" i="45"/>
  <c r="AE32" i="45"/>
  <c r="H34" i="45"/>
  <c r="I34" i="45"/>
  <c r="J34" i="45"/>
  <c r="K34" i="45"/>
  <c r="L34" i="45"/>
  <c r="M34" i="45"/>
  <c r="N34" i="45"/>
  <c r="O34" i="45"/>
  <c r="P34" i="45"/>
  <c r="Q34" i="45"/>
  <c r="R34" i="45"/>
  <c r="S34" i="45"/>
  <c r="T34" i="45"/>
  <c r="U34" i="45"/>
  <c r="V34" i="45"/>
  <c r="W34" i="45"/>
  <c r="X34" i="45"/>
  <c r="Y34" i="45"/>
  <c r="Z34" i="45"/>
  <c r="AA34" i="45"/>
  <c r="AB34" i="45"/>
  <c r="AC34" i="45"/>
  <c r="AD34" i="45"/>
  <c r="AE34" i="45"/>
  <c r="H35" i="45"/>
  <c r="I35" i="45"/>
  <c r="J35" i="45"/>
  <c r="K35" i="45"/>
  <c r="L35" i="45"/>
  <c r="M35" i="45"/>
  <c r="N35" i="45"/>
  <c r="O35" i="45"/>
  <c r="P35" i="45"/>
  <c r="Q35" i="45"/>
  <c r="R35" i="45"/>
  <c r="S35" i="45"/>
  <c r="T35" i="45"/>
  <c r="U35" i="45"/>
  <c r="V35" i="45"/>
  <c r="W35" i="45"/>
  <c r="X35" i="45"/>
  <c r="Y35" i="45"/>
  <c r="Z35" i="45"/>
  <c r="AA35" i="45"/>
  <c r="AB35" i="45"/>
  <c r="AC35" i="45"/>
  <c r="AD35" i="45"/>
  <c r="AE35" i="45"/>
  <c r="H36" i="45"/>
  <c r="I36" i="45"/>
  <c r="J36" i="45"/>
  <c r="K36" i="45"/>
  <c r="L36" i="45"/>
  <c r="M36" i="45"/>
  <c r="N36" i="45"/>
  <c r="O36" i="45"/>
  <c r="P36" i="45"/>
  <c r="Q36" i="45"/>
  <c r="R36" i="45"/>
  <c r="S36" i="45"/>
  <c r="T36" i="45"/>
  <c r="U36" i="45"/>
  <c r="V36" i="45"/>
  <c r="W36" i="45"/>
  <c r="X36" i="45"/>
  <c r="Y36" i="45"/>
  <c r="Z36" i="45"/>
  <c r="AA36" i="45"/>
  <c r="AB36" i="45"/>
  <c r="AC36" i="45"/>
  <c r="AD36" i="45"/>
  <c r="AE36" i="45"/>
  <c r="H37" i="45"/>
  <c r="I37" i="45"/>
  <c r="J37" i="45"/>
  <c r="K37" i="45"/>
  <c r="L37" i="45"/>
  <c r="M37" i="45"/>
  <c r="N37" i="45"/>
  <c r="O37" i="45"/>
  <c r="P37" i="45"/>
  <c r="Q37" i="45"/>
  <c r="R37" i="45"/>
  <c r="S37" i="45"/>
  <c r="T37" i="45"/>
  <c r="U37" i="45"/>
  <c r="V37" i="45"/>
  <c r="W37" i="45"/>
  <c r="X37" i="45"/>
  <c r="Y37" i="45"/>
  <c r="Z37" i="45"/>
  <c r="AA37" i="45"/>
  <c r="AB37" i="45"/>
  <c r="AC37" i="45"/>
  <c r="AD37" i="45"/>
  <c r="AE37" i="45"/>
  <c r="H39" i="45"/>
  <c r="I39" i="45"/>
  <c r="J39" i="45"/>
  <c r="K39" i="45"/>
  <c r="L39" i="45"/>
  <c r="M39" i="45"/>
  <c r="N39" i="45"/>
  <c r="O39" i="45"/>
  <c r="P39" i="45"/>
  <c r="Q39" i="45"/>
  <c r="R39" i="45"/>
  <c r="S39" i="45"/>
  <c r="T39" i="45"/>
  <c r="U39" i="45"/>
  <c r="V39" i="45"/>
  <c r="W39" i="45"/>
  <c r="X39" i="45"/>
  <c r="Y39" i="45"/>
  <c r="Z39" i="45"/>
  <c r="AA39" i="45"/>
  <c r="AB39" i="45"/>
  <c r="AC39" i="45"/>
  <c r="AD39" i="45"/>
  <c r="AE39" i="45"/>
  <c r="H40" i="45"/>
  <c r="I40" i="45"/>
  <c r="J40" i="45"/>
  <c r="K40" i="45"/>
  <c r="L40" i="45"/>
  <c r="M40" i="45"/>
  <c r="N40" i="45"/>
  <c r="O40" i="45"/>
  <c r="P40" i="45"/>
  <c r="Q40" i="45"/>
  <c r="R40" i="45"/>
  <c r="S40" i="45"/>
  <c r="T40" i="45"/>
  <c r="U40" i="45"/>
  <c r="V40" i="45"/>
  <c r="W40" i="45"/>
  <c r="X40" i="45"/>
  <c r="Y40" i="45"/>
  <c r="Z40" i="45"/>
  <c r="AA40" i="45"/>
  <c r="AB40" i="45"/>
  <c r="AC40" i="45"/>
  <c r="AD40" i="45"/>
  <c r="AE40" i="45"/>
  <c r="H41" i="45"/>
  <c r="I41" i="45"/>
  <c r="J41" i="45"/>
  <c r="K41" i="45"/>
  <c r="L41" i="45"/>
  <c r="M41" i="45"/>
  <c r="N41" i="45"/>
  <c r="O41" i="45"/>
  <c r="P41" i="45"/>
  <c r="Q41" i="45"/>
  <c r="R41" i="45"/>
  <c r="S41" i="45"/>
  <c r="T41" i="45"/>
  <c r="U41" i="45"/>
  <c r="V41" i="45"/>
  <c r="W41" i="45"/>
  <c r="X41" i="45"/>
  <c r="Y41" i="45"/>
  <c r="Z41" i="45"/>
  <c r="AA41" i="45"/>
  <c r="AB41" i="45"/>
  <c r="AC41" i="45"/>
  <c r="AD41" i="45"/>
  <c r="AE41" i="45"/>
  <c r="H42" i="45"/>
  <c r="I42" i="45"/>
  <c r="J42" i="45"/>
  <c r="K42" i="45"/>
  <c r="L42" i="45"/>
  <c r="M42" i="45"/>
  <c r="N42" i="45"/>
  <c r="O42" i="45"/>
  <c r="P42" i="45"/>
  <c r="Q42" i="45"/>
  <c r="R42" i="45"/>
  <c r="S42" i="45"/>
  <c r="T42" i="45"/>
  <c r="U42" i="45"/>
  <c r="V42" i="45"/>
  <c r="W42" i="45"/>
  <c r="X42" i="45"/>
  <c r="Y42" i="45"/>
  <c r="Z42" i="45"/>
  <c r="AA42" i="45"/>
  <c r="AB42" i="45"/>
  <c r="AC42" i="45"/>
  <c r="AD42" i="45"/>
  <c r="AE42" i="45"/>
  <c r="H44" i="45"/>
  <c r="I44" i="45"/>
  <c r="J44" i="45"/>
  <c r="K44" i="45"/>
  <c r="L44" i="45"/>
  <c r="M44" i="45"/>
  <c r="N44" i="45"/>
  <c r="O44" i="45"/>
  <c r="P44" i="45"/>
  <c r="Q44" i="45"/>
  <c r="R44" i="45"/>
  <c r="S44" i="45"/>
  <c r="T44" i="45"/>
  <c r="U44" i="45"/>
  <c r="V44" i="45"/>
  <c r="W44" i="45"/>
  <c r="X44" i="45"/>
  <c r="Y44" i="45"/>
  <c r="Z44" i="45"/>
  <c r="AA44" i="45"/>
  <c r="AB44" i="45"/>
  <c r="AC44" i="45"/>
  <c r="AD44" i="45"/>
  <c r="AE44" i="45"/>
  <c r="H45" i="45"/>
  <c r="I45" i="45"/>
  <c r="J45" i="45"/>
  <c r="K45" i="45"/>
  <c r="L45" i="45"/>
  <c r="M45" i="45"/>
  <c r="N45" i="45"/>
  <c r="O45" i="45"/>
  <c r="P45" i="45"/>
  <c r="Q45" i="45"/>
  <c r="R45" i="45"/>
  <c r="S45" i="45"/>
  <c r="T45" i="45"/>
  <c r="U45" i="45"/>
  <c r="V45" i="45"/>
  <c r="W45" i="45"/>
  <c r="X45" i="45"/>
  <c r="Y45" i="45"/>
  <c r="Z45" i="45"/>
  <c r="AA45" i="45"/>
  <c r="AB45" i="45"/>
  <c r="AC45" i="45"/>
  <c r="AD45" i="45"/>
  <c r="AE45" i="45"/>
  <c r="H46" i="45"/>
  <c r="I46" i="45"/>
  <c r="J46" i="45"/>
  <c r="K46" i="45"/>
  <c r="L46" i="45"/>
  <c r="M46" i="45"/>
  <c r="N46" i="45"/>
  <c r="O46" i="45"/>
  <c r="P46" i="45"/>
  <c r="Q46" i="45"/>
  <c r="R46" i="45"/>
  <c r="S46" i="45"/>
  <c r="T46" i="45"/>
  <c r="U46" i="45"/>
  <c r="V46" i="45"/>
  <c r="W46" i="45"/>
  <c r="X46" i="45"/>
  <c r="Y46" i="45"/>
  <c r="Z46" i="45"/>
  <c r="AA46" i="45"/>
  <c r="AB46" i="45"/>
  <c r="AC46" i="45"/>
  <c r="AD46" i="45"/>
  <c r="AE46" i="45"/>
  <c r="H47" i="45"/>
  <c r="I47" i="45"/>
  <c r="J47" i="45"/>
  <c r="K47" i="45"/>
  <c r="L47" i="45"/>
  <c r="M47" i="45"/>
  <c r="N47" i="45"/>
  <c r="O47" i="45"/>
  <c r="P47" i="45"/>
  <c r="Q47" i="45"/>
  <c r="R47" i="45"/>
  <c r="S47" i="45"/>
  <c r="T47" i="45"/>
  <c r="U47" i="45"/>
  <c r="V47" i="45"/>
  <c r="W47" i="45"/>
  <c r="X47" i="45"/>
  <c r="Y47" i="45"/>
  <c r="Z47" i="45"/>
  <c r="AA47" i="45"/>
  <c r="AB47" i="45"/>
  <c r="AC47" i="45"/>
  <c r="AD47" i="45"/>
  <c r="AE47" i="45"/>
  <c r="H49" i="45"/>
  <c r="I49" i="45"/>
  <c r="J49" i="45"/>
  <c r="K49" i="45"/>
  <c r="L49" i="45"/>
  <c r="M49" i="45"/>
  <c r="N49" i="45"/>
  <c r="O49" i="45"/>
  <c r="P49" i="45"/>
  <c r="Q49" i="45"/>
  <c r="R49" i="45"/>
  <c r="S49" i="45"/>
  <c r="T49" i="45"/>
  <c r="U49" i="45"/>
  <c r="V49" i="45"/>
  <c r="W49" i="45"/>
  <c r="X49" i="45"/>
  <c r="Y49" i="45"/>
  <c r="Z49" i="45"/>
  <c r="AA49" i="45"/>
  <c r="AB49" i="45"/>
  <c r="AC49" i="45"/>
  <c r="AD49" i="45"/>
  <c r="AE49" i="45"/>
  <c r="H50" i="45"/>
  <c r="I50" i="45"/>
  <c r="J50" i="45"/>
  <c r="K50" i="45"/>
  <c r="L50" i="45"/>
  <c r="M50" i="45"/>
  <c r="N50" i="45"/>
  <c r="O50" i="45"/>
  <c r="P50" i="45"/>
  <c r="Q50" i="45"/>
  <c r="R50" i="45"/>
  <c r="S50" i="45"/>
  <c r="T50" i="45"/>
  <c r="U50" i="45"/>
  <c r="V50" i="45"/>
  <c r="W50" i="45"/>
  <c r="X50" i="45"/>
  <c r="Y50" i="45"/>
  <c r="Z50" i="45"/>
  <c r="AA50" i="45"/>
  <c r="AB50" i="45"/>
  <c r="AC50" i="45"/>
  <c r="AD50" i="45"/>
  <c r="AE50" i="45"/>
  <c r="H51" i="45"/>
  <c r="I51" i="45"/>
  <c r="J51" i="45"/>
  <c r="K51" i="45"/>
  <c r="L51" i="45"/>
  <c r="M51" i="45"/>
  <c r="N51" i="45"/>
  <c r="O51" i="45"/>
  <c r="P51" i="45"/>
  <c r="Q51" i="45"/>
  <c r="R51" i="45"/>
  <c r="S51" i="45"/>
  <c r="T51" i="45"/>
  <c r="U51" i="45"/>
  <c r="V51" i="45"/>
  <c r="W51" i="45"/>
  <c r="X51" i="45"/>
  <c r="Y51" i="45"/>
  <c r="Z51" i="45"/>
  <c r="AA51" i="45"/>
  <c r="AB51" i="45"/>
  <c r="AC51" i="45"/>
  <c r="AD51" i="45"/>
  <c r="AE51" i="45"/>
  <c r="H52" i="45"/>
  <c r="I52" i="45"/>
  <c r="J52" i="45"/>
  <c r="K52" i="45"/>
  <c r="L52" i="45"/>
  <c r="M52" i="45"/>
  <c r="N52" i="45"/>
  <c r="O52" i="45"/>
  <c r="P52" i="45"/>
  <c r="Q52" i="45"/>
  <c r="R52" i="45"/>
  <c r="S52" i="45"/>
  <c r="T52" i="45"/>
  <c r="U52" i="45"/>
  <c r="V52" i="45"/>
  <c r="W52" i="45"/>
  <c r="X52" i="45"/>
  <c r="Y52" i="45"/>
  <c r="Z52" i="45"/>
  <c r="AA52" i="45"/>
  <c r="AB52" i="45"/>
  <c r="AC52" i="45"/>
  <c r="AD52" i="45"/>
  <c r="AE52" i="45"/>
  <c r="E14" i="45"/>
  <c r="F14" i="45"/>
  <c r="G14" i="45"/>
  <c r="E15" i="45"/>
  <c r="F15" i="45"/>
  <c r="G15" i="45"/>
  <c r="E16" i="45"/>
  <c r="F16" i="45"/>
  <c r="G16" i="45"/>
  <c r="E17" i="45"/>
  <c r="F17" i="45"/>
  <c r="G17" i="45"/>
  <c r="E19" i="45"/>
  <c r="F19" i="45"/>
  <c r="G19" i="45"/>
  <c r="E20" i="45"/>
  <c r="F20" i="45"/>
  <c r="G20" i="45"/>
  <c r="E21" i="45"/>
  <c r="F21" i="45"/>
  <c r="G21" i="45"/>
  <c r="E22" i="45"/>
  <c r="F22" i="45"/>
  <c r="G22" i="45"/>
  <c r="E24" i="45"/>
  <c r="F24" i="45"/>
  <c r="G24" i="45"/>
  <c r="E25" i="45"/>
  <c r="F25" i="45"/>
  <c r="G25" i="45"/>
  <c r="E26" i="45"/>
  <c r="F26" i="45"/>
  <c r="G26" i="45"/>
  <c r="E27" i="45"/>
  <c r="F27" i="45"/>
  <c r="G27" i="45"/>
  <c r="E29" i="45"/>
  <c r="F29" i="45"/>
  <c r="G29" i="45"/>
  <c r="E30" i="45"/>
  <c r="F30" i="45"/>
  <c r="G30" i="45"/>
  <c r="E31" i="45"/>
  <c r="F31" i="45"/>
  <c r="G31" i="45"/>
  <c r="E32" i="45"/>
  <c r="F32" i="45"/>
  <c r="G32" i="45"/>
  <c r="E34" i="45"/>
  <c r="F34" i="45"/>
  <c r="G34" i="45"/>
  <c r="E35" i="45"/>
  <c r="F35" i="45"/>
  <c r="G35" i="45"/>
  <c r="E36" i="45"/>
  <c r="F36" i="45"/>
  <c r="G36" i="45"/>
  <c r="E37" i="45"/>
  <c r="F37" i="45"/>
  <c r="G37" i="45"/>
  <c r="E39" i="45"/>
  <c r="F39" i="45"/>
  <c r="G39" i="45"/>
  <c r="E40" i="45"/>
  <c r="F40" i="45"/>
  <c r="G40" i="45"/>
  <c r="E41" i="45"/>
  <c r="F41" i="45"/>
  <c r="G41" i="45"/>
  <c r="E42" i="45"/>
  <c r="F42" i="45"/>
  <c r="G42" i="45"/>
  <c r="E44" i="45"/>
  <c r="F44" i="45"/>
  <c r="G44" i="45"/>
  <c r="E45" i="45"/>
  <c r="F45" i="45"/>
  <c r="G45" i="45"/>
  <c r="E46" i="45"/>
  <c r="F46" i="45"/>
  <c r="G46" i="45"/>
  <c r="E47" i="45"/>
  <c r="F47" i="45"/>
  <c r="G47" i="45"/>
  <c r="E49" i="45"/>
  <c r="F49" i="45"/>
  <c r="G49" i="45"/>
  <c r="E50" i="45"/>
  <c r="F50" i="45"/>
  <c r="G50" i="45"/>
  <c r="E51" i="45"/>
  <c r="F51" i="45"/>
  <c r="G51" i="45"/>
  <c r="E52" i="45"/>
  <c r="F52" i="45"/>
  <c r="G52" i="45"/>
  <c r="E10" i="45"/>
  <c r="F10" i="45"/>
  <c r="G10" i="45"/>
  <c r="E11" i="45"/>
  <c r="F11" i="45"/>
  <c r="G11" i="45"/>
  <c r="E12" i="45"/>
  <c r="F12" i="45"/>
  <c r="G12" i="45"/>
  <c r="F9" i="45"/>
  <c r="F99" i="45" s="1"/>
  <c r="G9" i="45"/>
  <c r="E9" i="45"/>
  <c r="AC4" i="45"/>
  <c r="I4" i="45"/>
  <c r="A4" i="45"/>
  <c r="N5" i="44"/>
  <c r="N5" i="43"/>
  <c r="N5" i="42"/>
  <c r="N5" i="41"/>
  <c r="N5" i="40"/>
  <c r="N5" i="39"/>
  <c r="I4" i="39"/>
  <c r="A4" i="39"/>
  <c r="N5" i="38"/>
  <c r="I4" i="38"/>
  <c r="A4" i="38"/>
  <c r="E10" i="31"/>
  <c r="I4" i="31"/>
  <c r="B4" i="31"/>
  <c r="C4" i="31"/>
  <c r="F8" i="31"/>
  <c r="E9" i="31"/>
  <c r="E11" i="31"/>
  <c r="E12" i="31"/>
  <c r="E13" i="31"/>
  <c r="E14" i="31"/>
  <c r="E15" i="31"/>
  <c r="E16" i="31"/>
  <c r="D8" i="31"/>
  <c r="C8" i="31"/>
  <c r="B8" i="31"/>
  <c r="D98" i="30"/>
  <c r="H44" i="30"/>
  <c r="I44" i="30"/>
  <c r="J44" i="30"/>
  <c r="K44" i="30"/>
  <c r="L44" i="30"/>
  <c r="M44" i="30"/>
  <c r="N44" i="30"/>
  <c r="O44" i="30"/>
  <c r="P44" i="30"/>
  <c r="Q44" i="30"/>
  <c r="R44" i="30"/>
  <c r="S44" i="30"/>
  <c r="T44" i="30"/>
  <c r="U44" i="30"/>
  <c r="V44" i="30"/>
  <c r="W44" i="30"/>
  <c r="X44" i="30"/>
  <c r="Y44" i="30"/>
  <c r="Z44" i="30"/>
  <c r="AA44" i="30"/>
  <c r="AB44" i="30"/>
  <c r="AC44" i="30"/>
  <c r="AD44" i="30"/>
  <c r="AE44" i="30"/>
  <c r="H45" i="30"/>
  <c r="I45" i="30"/>
  <c r="J45" i="30"/>
  <c r="K45" i="30"/>
  <c r="L45" i="30"/>
  <c r="M45" i="30"/>
  <c r="N45" i="30"/>
  <c r="O45" i="30"/>
  <c r="P45" i="30"/>
  <c r="Q45" i="30"/>
  <c r="R45" i="30"/>
  <c r="S45" i="30"/>
  <c r="T45" i="30"/>
  <c r="U45" i="30"/>
  <c r="V45" i="30"/>
  <c r="W45" i="30"/>
  <c r="X45" i="30"/>
  <c r="Y45" i="30"/>
  <c r="Z45" i="30"/>
  <c r="AA45" i="30"/>
  <c r="AB45" i="30"/>
  <c r="AC45" i="30"/>
  <c r="AD45" i="30"/>
  <c r="AE45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Z46" i="30"/>
  <c r="AA46" i="30"/>
  <c r="AB46" i="30"/>
  <c r="AC46" i="30"/>
  <c r="AD46" i="30"/>
  <c r="AE46" i="30"/>
  <c r="H47" i="30"/>
  <c r="I47" i="30"/>
  <c r="J47" i="30"/>
  <c r="K47" i="30"/>
  <c r="L47" i="30"/>
  <c r="M47" i="30"/>
  <c r="N47" i="30"/>
  <c r="O47" i="30"/>
  <c r="P47" i="30"/>
  <c r="Q47" i="30"/>
  <c r="R47" i="30"/>
  <c r="S47" i="30"/>
  <c r="T47" i="30"/>
  <c r="U47" i="30"/>
  <c r="V47" i="30"/>
  <c r="W47" i="30"/>
  <c r="X47" i="30"/>
  <c r="Y47" i="30"/>
  <c r="Z47" i="30"/>
  <c r="AA47" i="30"/>
  <c r="AB47" i="30"/>
  <c r="AC47" i="30"/>
  <c r="AD47" i="30"/>
  <c r="AE47" i="30"/>
  <c r="H39" i="30"/>
  <c r="I39" i="30"/>
  <c r="J39" i="30"/>
  <c r="K39" i="30"/>
  <c r="L39" i="30"/>
  <c r="M39" i="30"/>
  <c r="N39" i="30"/>
  <c r="O39" i="30"/>
  <c r="P39" i="30"/>
  <c r="Q39" i="30"/>
  <c r="R39" i="30"/>
  <c r="S39" i="30"/>
  <c r="T39" i="30"/>
  <c r="U39" i="30"/>
  <c r="V39" i="30"/>
  <c r="W39" i="30"/>
  <c r="X39" i="30"/>
  <c r="Y39" i="30"/>
  <c r="Z39" i="30"/>
  <c r="AA39" i="30"/>
  <c r="AB39" i="30"/>
  <c r="AC39" i="30"/>
  <c r="AD39" i="30"/>
  <c r="AE39" i="30"/>
  <c r="H40" i="30"/>
  <c r="I40" i="30"/>
  <c r="J40" i="30"/>
  <c r="K40" i="30"/>
  <c r="L40" i="30"/>
  <c r="M40" i="30"/>
  <c r="N40" i="30"/>
  <c r="O40" i="30"/>
  <c r="P40" i="30"/>
  <c r="Q40" i="30"/>
  <c r="R40" i="30"/>
  <c r="S40" i="30"/>
  <c r="T40" i="30"/>
  <c r="U40" i="30"/>
  <c r="V40" i="30"/>
  <c r="W40" i="30"/>
  <c r="X40" i="30"/>
  <c r="Y40" i="30"/>
  <c r="Z40" i="30"/>
  <c r="AA40" i="30"/>
  <c r="AB40" i="30"/>
  <c r="AC40" i="30"/>
  <c r="AD40" i="30"/>
  <c r="AE40" i="30"/>
  <c r="H41" i="30"/>
  <c r="I41" i="30"/>
  <c r="J41" i="30"/>
  <c r="K41" i="30"/>
  <c r="L41" i="30"/>
  <c r="M41" i="30"/>
  <c r="N41" i="30"/>
  <c r="O41" i="30"/>
  <c r="P41" i="30"/>
  <c r="Q41" i="30"/>
  <c r="R41" i="30"/>
  <c r="S41" i="30"/>
  <c r="T41" i="30"/>
  <c r="U41" i="30"/>
  <c r="V41" i="30"/>
  <c r="W41" i="30"/>
  <c r="X41" i="30"/>
  <c r="Y41" i="30"/>
  <c r="Z41" i="30"/>
  <c r="AA41" i="30"/>
  <c r="AB41" i="30"/>
  <c r="AC41" i="30"/>
  <c r="AD41" i="30"/>
  <c r="AE41" i="30"/>
  <c r="H42" i="30"/>
  <c r="I42" i="30"/>
  <c r="J42" i="30"/>
  <c r="K42" i="30"/>
  <c r="L42" i="30"/>
  <c r="M42" i="30"/>
  <c r="N42" i="30"/>
  <c r="O42" i="30"/>
  <c r="P42" i="30"/>
  <c r="Q42" i="30"/>
  <c r="R42" i="30"/>
  <c r="S42" i="30"/>
  <c r="T42" i="30"/>
  <c r="U42" i="30"/>
  <c r="V42" i="30"/>
  <c r="W42" i="30"/>
  <c r="X42" i="30"/>
  <c r="Y42" i="30"/>
  <c r="Z42" i="30"/>
  <c r="AA42" i="30"/>
  <c r="AB42" i="30"/>
  <c r="AC42" i="30"/>
  <c r="AD42" i="30"/>
  <c r="AE42" i="30"/>
  <c r="H14" i="30"/>
  <c r="I14" i="30"/>
  <c r="J14" i="30"/>
  <c r="K14" i="30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Y14" i="30"/>
  <c r="Z14" i="30"/>
  <c r="AA14" i="30"/>
  <c r="AB14" i="30"/>
  <c r="AC14" i="30"/>
  <c r="AD14" i="30"/>
  <c r="AE14" i="30"/>
  <c r="H15" i="30"/>
  <c r="I15" i="30"/>
  <c r="J15" i="30"/>
  <c r="K15" i="30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Y15" i="30"/>
  <c r="Z15" i="30"/>
  <c r="AA15" i="30"/>
  <c r="AB15" i="30"/>
  <c r="AC15" i="30"/>
  <c r="AD15" i="30"/>
  <c r="AE15" i="30"/>
  <c r="H16" i="30"/>
  <c r="I16" i="30"/>
  <c r="J16" i="30"/>
  <c r="K16" i="30"/>
  <c r="L16" i="30"/>
  <c r="M16" i="30"/>
  <c r="N16" i="30"/>
  <c r="O16" i="30"/>
  <c r="P16" i="30"/>
  <c r="Q16" i="30"/>
  <c r="R16" i="30"/>
  <c r="S16" i="30"/>
  <c r="T16" i="30"/>
  <c r="U16" i="30"/>
  <c r="V16" i="30"/>
  <c r="W16" i="30"/>
  <c r="X16" i="30"/>
  <c r="Y16" i="30"/>
  <c r="Z16" i="30"/>
  <c r="AA16" i="30"/>
  <c r="AB16" i="30"/>
  <c r="AC16" i="30"/>
  <c r="AD16" i="30"/>
  <c r="AE16" i="30"/>
  <c r="H17" i="30"/>
  <c r="I17" i="30"/>
  <c r="J17" i="30"/>
  <c r="K17" i="30"/>
  <c r="L17" i="30"/>
  <c r="M17" i="30"/>
  <c r="N17" i="30"/>
  <c r="O17" i="30"/>
  <c r="P17" i="30"/>
  <c r="Q17" i="30"/>
  <c r="R17" i="30"/>
  <c r="S17" i="30"/>
  <c r="T17" i="30"/>
  <c r="U17" i="30"/>
  <c r="V17" i="30"/>
  <c r="W17" i="30"/>
  <c r="X17" i="30"/>
  <c r="Y17" i="30"/>
  <c r="Z17" i="30"/>
  <c r="AA17" i="30"/>
  <c r="AB17" i="30"/>
  <c r="AC17" i="30"/>
  <c r="AD17" i="30"/>
  <c r="AE17" i="30"/>
  <c r="H19" i="30"/>
  <c r="I19" i="30"/>
  <c r="J19" i="30"/>
  <c r="K19" i="30"/>
  <c r="L19" i="30"/>
  <c r="M19" i="30"/>
  <c r="N19" i="30"/>
  <c r="O19" i="30"/>
  <c r="P19" i="30"/>
  <c r="Q19" i="30"/>
  <c r="R19" i="30"/>
  <c r="S19" i="30"/>
  <c r="T19" i="30"/>
  <c r="U19" i="30"/>
  <c r="V19" i="30"/>
  <c r="W19" i="30"/>
  <c r="X19" i="30"/>
  <c r="Y19" i="30"/>
  <c r="Z19" i="30"/>
  <c r="AA19" i="30"/>
  <c r="AB19" i="30"/>
  <c r="AC19" i="30"/>
  <c r="AD19" i="30"/>
  <c r="AE19" i="30"/>
  <c r="H20" i="30"/>
  <c r="I20" i="30"/>
  <c r="J20" i="30"/>
  <c r="K20" i="30"/>
  <c r="L20" i="30"/>
  <c r="M20" i="30"/>
  <c r="N20" i="30"/>
  <c r="O20" i="30"/>
  <c r="P20" i="30"/>
  <c r="Q20" i="30"/>
  <c r="R20" i="30"/>
  <c r="S20" i="30"/>
  <c r="T20" i="30"/>
  <c r="U20" i="30"/>
  <c r="V20" i="30"/>
  <c r="W20" i="30"/>
  <c r="X20" i="30"/>
  <c r="Y20" i="30"/>
  <c r="Z20" i="30"/>
  <c r="AA20" i="30"/>
  <c r="AB20" i="30"/>
  <c r="AC20" i="30"/>
  <c r="AD20" i="30"/>
  <c r="AE20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V21" i="30"/>
  <c r="W21" i="30"/>
  <c r="X21" i="30"/>
  <c r="Y21" i="30"/>
  <c r="Z21" i="30"/>
  <c r="AA21" i="30"/>
  <c r="AB21" i="30"/>
  <c r="AC21" i="30"/>
  <c r="AD21" i="30"/>
  <c r="AE21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Y22" i="30"/>
  <c r="Z22" i="30"/>
  <c r="AA22" i="30"/>
  <c r="AB22" i="30"/>
  <c r="AC22" i="30"/>
  <c r="AD22" i="30"/>
  <c r="AE22" i="30"/>
  <c r="H24" i="30"/>
  <c r="I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Y24" i="30"/>
  <c r="Z24" i="30"/>
  <c r="AA24" i="30"/>
  <c r="AB24" i="30"/>
  <c r="AC24" i="30"/>
  <c r="AD24" i="30"/>
  <c r="AE24" i="30"/>
  <c r="H25" i="30"/>
  <c r="I25" i="30"/>
  <c r="J25" i="30"/>
  <c r="K25" i="30"/>
  <c r="L25" i="30"/>
  <c r="M25" i="30"/>
  <c r="N25" i="30"/>
  <c r="O25" i="30"/>
  <c r="P25" i="30"/>
  <c r="Q25" i="30"/>
  <c r="R25" i="30"/>
  <c r="S25" i="30"/>
  <c r="T25" i="30"/>
  <c r="U25" i="30"/>
  <c r="V25" i="30"/>
  <c r="W25" i="30"/>
  <c r="X25" i="30"/>
  <c r="Y25" i="30"/>
  <c r="Z25" i="30"/>
  <c r="AA25" i="30"/>
  <c r="AB25" i="30"/>
  <c r="AC25" i="30"/>
  <c r="AD25" i="30"/>
  <c r="AE25" i="30"/>
  <c r="H26" i="30"/>
  <c r="I26" i="30"/>
  <c r="J26" i="30"/>
  <c r="K26" i="30"/>
  <c r="L26" i="30"/>
  <c r="M26" i="30"/>
  <c r="N26" i="30"/>
  <c r="O26" i="30"/>
  <c r="P26" i="30"/>
  <c r="Q26" i="30"/>
  <c r="R26" i="30"/>
  <c r="S26" i="30"/>
  <c r="T26" i="30"/>
  <c r="U26" i="30"/>
  <c r="V26" i="30"/>
  <c r="W26" i="30"/>
  <c r="X26" i="30"/>
  <c r="Y26" i="30"/>
  <c r="Z26" i="30"/>
  <c r="AA26" i="30"/>
  <c r="AB26" i="30"/>
  <c r="AC26" i="30"/>
  <c r="AD26" i="30"/>
  <c r="AE26" i="30"/>
  <c r="H27" i="30"/>
  <c r="I27" i="30"/>
  <c r="J27" i="30"/>
  <c r="K27" i="30"/>
  <c r="L27" i="30"/>
  <c r="M27" i="30"/>
  <c r="N27" i="30"/>
  <c r="O27" i="30"/>
  <c r="P27" i="30"/>
  <c r="Q27" i="30"/>
  <c r="R27" i="30"/>
  <c r="S27" i="30"/>
  <c r="T27" i="30"/>
  <c r="U27" i="30"/>
  <c r="V27" i="30"/>
  <c r="W27" i="30"/>
  <c r="X27" i="30"/>
  <c r="Y27" i="30"/>
  <c r="Z27" i="30"/>
  <c r="AA27" i="30"/>
  <c r="AB27" i="30"/>
  <c r="AC27" i="30"/>
  <c r="AD27" i="30"/>
  <c r="AE27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V29" i="30"/>
  <c r="W29" i="30"/>
  <c r="X29" i="30"/>
  <c r="Y29" i="30"/>
  <c r="Z29" i="30"/>
  <c r="AA29" i="30"/>
  <c r="AB29" i="30"/>
  <c r="AC29" i="30"/>
  <c r="AD29" i="30"/>
  <c r="AE29" i="30"/>
  <c r="H30" i="30"/>
  <c r="I30" i="30"/>
  <c r="J30" i="30"/>
  <c r="K30" i="30"/>
  <c r="L30" i="30"/>
  <c r="M30" i="30"/>
  <c r="N30" i="30"/>
  <c r="O30" i="30"/>
  <c r="P30" i="30"/>
  <c r="Q30" i="30"/>
  <c r="R30" i="30"/>
  <c r="S30" i="30"/>
  <c r="T30" i="30"/>
  <c r="U30" i="30"/>
  <c r="V30" i="30"/>
  <c r="W30" i="30"/>
  <c r="X30" i="30"/>
  <c r="Y30" i="30"/>
  <c r="Z30" i="30"/>
  <c r="AA30" i="30"/>
  <c r="AB30" i="30"/>
  <c r="AC30" i="30"/>
  <c r="AD30" i="30"/>
  <c r="AE30" i="30"/>
  <c r="H31" i="30"/>
  <c r="I31" i="30"/>
  <c r="J31" i="30"/>
  <c r="K31" i="30"/>
  <c r="L31" i="30"/>
  <c r="M31" i="30"/>
  <c r="N31" i="30"/>
  <c r="O31" i="30"/>
  <c r="P31" i="30"/>
  <c r="Q31" i="30"/>
  <c r="R31" i="30"/>
  <c r="S31" i="30"/>
  <c r="T31" i="30"/>
  <c r="U31" i="30"/>
  <c r="V31" i="30"/>
  <c r="W31" i="30"/>
  <c r="X31" i="30"/>
  <c r="Y31" i="30"/>
  <c r="Z31" i="30"/>
  <c r="AA31" i="30"/>
  <c r="AB31" i="30"/>
  <c r="AC31" i="30"/>
  <c r="AD31" i="30"/>
  <c r="AE31" i="30"/>
  <c r="H32" i="30"/>
  <c r="I32" i="30"/>
  <c r="J32" i="30"/>
  <c r="K32" i="30"/>
  <c r="L32" i="30"/>
  <c r="M32" i="30"/>
  <c r="N32" i="30"/>
  <c r="O32" i="30"/>
  <c r="P32" i="30"/>
  <c r="Q32" i="30"/>
  <c r="R32" i="30"/>
  <c r="S32" i="30"/>
  <c r="T32" i="30"/>
  <c r="U32" i="30"/>
  <c r="V32" i="30"/>
  <c r="W32" i="30"/>
  <c r="X32" i="30"/>
  <c r="Y32" i="30"/>
  <c r="Z32" i="30"/>
  <c r="AA32" i="30"/>
  <c r="AB32" i="30"/>
  <c r="AC32" i="30"/>
  <c r="AD32" i="30"/>
  <c r="AE32" i="30"/>
  <c r="H34" i="30"/>
  <c r="I34" i="30"/>
  <c r="J34" i="30"/>
  <c r="K34" i="30"/>
  <c r="L34" i="30"/>
  <c r="M34" i="30"/>
  <c r="N34" i="30"/>
  <c r="O34" i="30"/>
  <c r="P34" i="30"/>
  <c r="Q34" i="30"/>
  <c r="R34" i="30"/>
  <c r="S34" i="30"/>
  <c r="T34" i="30"/>
  <c r="U34" i="30"/>
  <c r="V34" i="30"/>
  <c r="W34" i="30"/>
  <c r="X34" i="30"/>
  <c r="Y34" i="30"/>
  <c r="Z34" i="30"/>
  <c r="AA34" i="30"/>
  <c r="AB34" i="30"/>
  <c r="AC34" i="30"/>
  <c r="AD34" i="30"/>
  <c r="AE34" i="30"/>
  <c r="H35" i="30"/>
  <c r="I35" i="30"/>
  <c r="J35" i="30"/>
  <c r="K35" i="30"/>
  <c r="L35" i="30"/>
  <c r="M35" i="30"/>
  <c r="N35" i="30"/>
  <c r="O35" i="30"/>
  <c r="P35" i="30"/>
  <c r="Q35" i="30"/>
  <c r="R35" i="30"/>
  <c r="S35" i="30"/>
  <c r="T35" i="30"/>
  <c r="U35" i="30"/>
  <c r="V35" i="30"/>
  <c r="W35" i="30"/>
  <c r="X35" i="30"/>
  <c r="Y35" i="30"/>
  <c r="Z35" i="30"/>
  <c r="AA35" i="30"/>
  <c r="AB35" i="30"/>
  <c r="AC35" i="30"/>
  <c r="AD35" i="30"/>
  <c r="AE35" i="30"/>
  <c r="H36" i="30"/>
  <c r="I36" i="30"/>
  <c r="J36" i="30"/>
  <c r="K36" i="30"/>
  <c r="L36" i="30"/>
  <c r="M36" i="30"/>
  <c r="N36" i="30"/>
  <c r="O36" i="30"/>
  <c r="P36" i="30"/>
  <c r="Q36" i="30"/>
  <c r="R36" i="30"/>
  <c r="S36" i="30"/>
  <c r="T36" i="30"/>
  <c r="U36" i="30"/>
  <c r="V36" i="30"/>
  <c r="W36" i="30"/>
  <c r="X36" i="30"/>
  <c r="Y36" i="30"/>
  <c r="Z36" i="30"/>
  <c r="AA36" i="30"/>
  <c r="AB36" i="30"/>
  <c r="AC36" i="30"/>
  <c r="AD36" i="30"/>
  <c r="AE36" i="30"/>
  <c r="H37" i="30"/>
  <c r="I37" i="30"/>
  <c r="J37" i="30"/>
  <c r="K37" i="30"/>
  <c r="L37" i="30"/>
  <c r="M37" i="30"/>
  <c r="N37" i="30"/>
  <c r="O37" i="30"/>
  <c r="P37" i="30"/>
  <c r="Q37" i="30"/>
  <c r="R37" i="30"/>
  <c r="S37" i="30"/>
  <c r="T37" i="30"/>
  <c r="U37" i="30"/>
  <c r="V37" i="30"/>
  <c r="W37" i="30"/>
  <c r="X37" i="30"/>
  <c r="Y37" i="30"/>
  <c r="Z37" i="30"/>
  <c r="AA37" i="30"/>
  <c r="AB37" i="30"/>
  <c r="AC37" i="30"/>
  <c r="AD37" i="30"/>
  <c r="AE37" i="30"/>
  <c r="A4" i="30"/>
  <c r="H9" i="30"/>
  <c r="I9" i="30"/>
  <c r="J9" i="30"/>
  <c r="K9" i="30"/>
  <c r="L9" i="30"/>
  <c r="L99" i="30" s="1"/>
  <c r="M9" i="30"/>
  <c r="N9" i="30"/>
  <c r="O9" i="30"/>
  <c r="P9" i="30"/>
  <c r="Q9" i="30"/>
  <c r="R9" i="30"/>
  <c r="S9" i="30"/>
  <c r="T9" i="30"/>
  <c r="T99" i="30" s="1"/>
  <c r="U9" i="30"/>
  <c r="V9" i="30"/>
  <c r="W9" i="30"/>
  <c r="X9" i="30"/>
  <c r="Y9" i="30"/>
  <c r="Z9" i="30"/>
  <c r="AA9" i="30"/>
  <c r="AB9" i="30"/>
  <c r="AB99" i="30" s="1"/>
  <c r="AC9" i="30"/>
  <c r="AD9" i="30"/>
  <c r="AE9" i="30"/>
  <c r="H10" i="30"/>
  <c r="I10" i="30"/>
  <c r="J10" i="30"/>
  <c r="K10" i="30"/>
  <c r="L10" i="30"/>
  <c r="L100" i="30" s="1"/>
  <c r="M10" i="30"/>
  <c r="N10" i="30"/>
  <c r="O10" i="30"/>
  <c r="P10" i="30"/>
  <c r="Q10" i="30"/>
  <c r="R10" i="30"/>
  <c r="S10" i="30"/>
  <c r="T10" i="30"/>
  <c r="T100" i="30" s="1"/>
  <c r="U10" i="30"/>
  <c r="V10" i="30"/>
  <c r="W10" i="30"/>
  <c r="X10" i="30"/>
  <c r="Y10" i="30"/>
  <c r="Z10" i="30"/>
  <c r="AA10" i="30"/>
  <c r="AB10" i="30"/>
  <c r="AB100" i="30" s="1"/>
  <c r="AC10" i="30"/>
  <c r="AD10" i="30"/>
  <c r="AE10" i="30"/>
  <c r="H11" i="30"/>
  <c r="I11" i="30"/>
  <c r="J11" i="30"/>
  <c r="K11" i="30"/>
  <c r="L11" i="30"/>
  <c r="L101" i="30" s="1"/>
  <c r="M11" i="30"/>
  <c r="N11" i="30"/>
  <c r="O11" i="30"/>
  <c r="P11" i="30"/>
  <c r="Q11" i="30"/>
  <c r="R11" i="30"/>
  <c r="S11" i="30"/>
  <c r="T11" i="30"/>
  <c r="T101" i="30" s="1"/>
  <c r="U11" i="30"/>
  <c r="V11" i="30"/>
  <c r="W11" i="30"/>
  <c r="X11" i="30"/>
  <c r="Y11" i="30"/>
  <c r="Z11" i="30"/>
  <c r="AA11" i="30"/>
  <c r="AB11" i="30"/>
  <c r="AB101" i="30" s="1"/>
  <c r="AC11" i="30"/>
  <c r="AD11" i="30"/>
  <c r="AE11" i="30"/>
  <c r="H12" i="30"/>
  <c r="I12" i="30"/>
  <c r="J12" i="30"/>
  <c r="K12" i="30"/>
  <c r="L12" i="30"/>
  <c r="L102" i="30" s="1"/>
  <c r="M12" i="30"/>
  <c r="N12" i="30"/>
  <c r="O12" i="30"/>
  <c r="P12" i="30"/>
  <c r="Q12" i="30"/>
  <c r="R12" i="30"/>
  <c r="S12" i="30"/>
  <c r="T12" i="30"/>
  <c r="T102" i="30" s="1"/>
  <c r="U12" i="30"/>
  <c r="V12" i="30"/>
  <c r="W12" i="30"/>
  <c r="X12" i="30"/>
  <c r="Y12" i="30"/>
  <c r="Z12" i="30"/>
  <c r="AA12" i="30"/>
  <c r="AB12" i="30"/>
  <c r="AB102" i="30" s="1"/>
  <c r="AC12" i="30"/>
  <c r="AD12" i="30"/>
  <c r="AE12" i="30"/>
  <c r="G9" i="30"/>
  <c r="G99" i="30" s="1"/>
  <c r="F9" i="30"/>
  <c r="F99" i="30" s="1"/>
  <c r="F10" i="30"/>
  <c r="F100" i="30" s="1"/>
  <c r="G10" i="30"/>
  <c r="G100" i="30" s="1"/>
  <c r="F11" i="30"/>
  <c r="F101" i="30" s="1"/>
  <c r="G11" i="30"/>
  <c r="G101" i="30" s="1"/>
  <c r="F12" i="30"/>
  <c r="F102" i="30" s="1"/>
  <c r="G12" i="30"/>
  <c r="G102" i="30" s="1"/>
  <c r="E12" i="30"/>
  <c r="E102" i="30" s="1"/>
  <c r="E11" i="30"/>
  <c r="E101" i="30" s="1"/>
  <c r="E10" i="30"/>
  <c r="E100" i="30" s="1"/>
  <c r="N5" i="37"/>
  <c r="N5" i="36"/>
  <c r="N5" i="35"/>
  <c r="N5" i="2"/>
  <c r="E13" i="2"/>
  <c r="A4" i="2"/>
  <c r="AF49" i="2"/>
  <c r="C49" i="16" s="1"/>
  <c r="AG49" i="2"/>
  <c r="D49" i="16" s="1"/>
  <c r="AN49" i="16" s="1"/>
  <c r="AH49" i="2"/>
  <c r="E49" i="16" s="1"/>
  <c r="AO49" i="16" s="1"/>
  <c r="AJ49" i="2"/>
  <c r="AF50" i="2"/>
  <c r="C50" i="16" s="1"/>
  <c r="AG50" i="2"/>
  <c r="D50" i="16" s="1"/>
  <c r="AN50" i="16" s="1"/>
  <c r="AH50" i="2"/>
  <c r="E50" i="16" s="1"/>
  <c r="AO50" i="16" s="1"/>
  <c r="AJ50" i="2"/>
  <c r="AF51" i="2"/>
  <c r="C51" i="16" s="1"/>
  <c r="AG51" i="2"/>
  <c r="D51" i="16" s="1"/>
  <c r="AN51" i="16" s="1"/>
  <c r="AH51" i="2"/>
  <c r="E51" i="16" s="1"/>
  <c r="AO51" i="16" s="1"/>
  <c r="AJ51" i="2"/>
  <c r="AF52" i="2"/>
  <c r="C52" i="16" s="1"/>
  <c r="AG52" i="2"/>
  <c r="D52" i="16" s="1"/>
  <c r="AN52" i="16" s="1"/>
  <c r="AH52" i="2"/>
  <c r="E52" i="16" s="1"/>
  <c r="AO52" i="16" s="1"/>
  <c r="AJ52" i="2"/>
  <c r="AF44" i="2"/>
  <c r="C44" i="16" s="1"/>
  <c r="AG44" i="2"/>
  <c r="D44" i="16" s="1"/>
  <c r="AN44" i="16" s="1"/>
  <c r="AH44" i="2"/>
  <c r="E44" i="16" s="1"/>
  <c r="AO44" i="16" s="1"/>
  <c r="AJ44" i="2"/>
  <c r="AF45" i="2"/>
  <c r="C45" i="16" s="1"/>
  <c r="AG45" i="2"/>
  <c r="D45" i="16" s="1"/>
  <c r="AN45" i="16" s="1"/>
  <c r="AH45" i="2"/>
  <c r="E45" i="16" s="1"/>
  <c r="AO45" i="16" s="1"/>
  <c r="AJ45" i="2"/>
  <c r="AF46" i="2"/>
  <c r="C46" i="16" s="1"/>
  <c r="AG46" i="2"/>
  <c r="D46" i="16" s="1"/>
  <c r="AN46" i="16" s="1"/>
  <c r="AH46" i="2"/>
  <c r="E46" i="16" s="1"/>
  <c r="AO46" i="16" s="1"/>
  <c r="AJ46" i="2"/>
  <c r="AF47" i="2"/>
  <c r="C47" i="16" s="1"/>
  <c r="AG47" i="2"/>
  <c r="D47" i="16" s="1"/>
  <c r="AN47" i="16" s="1"/>
  <c r="AH47" i="2"/>
  <c r="E47" i="16" s="1"/>
  <c r="AO47" i="16" s="1"/>
  <c r="AJ47" i="2"/>
  <c r="AF39" i="2"/>
  <c r="C39" i="16" s="1"/>
  <c r="AG39" i="2"/>
  <c r="D39" i="16" s="1"/>
  <c r="AN39" i="16" s="1"/>
  <c r="AH39" i="2"/>
  <c r="E39" i="16" s="1"/>
  <c r="AO39" i="16" s="1"/>
  <c r="AJ39" i="2"/>
  <c r="AF40" i="2"/>
  <c r="C40" i="16" s="1"/>
  <c r="AG40" i="2"/>
  <c r="D40" i="16" s="1"/>
  <c r="AN40" i="16" s="1"/>
  <c r="AH40" i="2"/>
  <c r="E40" i="16" s="1"/>
  <c r="AO40" i="16" s="1"/>
  <c r="AJ40" i="2"/>
  <c r="AF41" i="2"/>
  <c r="C41" i="16" s="1"/>
  <c r="AG41" i="2"/>
  <c r="D41" i="16" s="1"/>
  <c r="AN41" i="16" s="1"/>
  <c r="AH41" i="2"/>
  <c r="E41" i="16" s="1"/>
  <c r="AO41" i="16" s="1"/>
  <c r="AJ41" i="2"/>
  <c r="AF42" i="2"/>
  <c r="C42" i="16" s="1"/>
  <c r="AG42" i="2"/>
  <c r="D42" i="16" s="1"/>
  <c r="AN42" i="16" s="1"/>
  <c r="AH42" i="2"/>
  <c r="E42" i="16" s="1"/>
  <c r="AO42" i="16" s="1"/>
  <c r="AJ42" i="2"/>
  <c r="AF34" i="2"/>
  <c r="C34" i="16" s="1"/>
  <c r="AG34" i="2"/>
  <c r="D34" i="16" s="1"/>
  <c r="AN34" i="16" s="1"/>
  <c r="AH34" i="2"/>
  <c r="E34" i="16" s="1"/>
  <c r="AO34" i="16" s="1"/>
  <c r="AJ34" i="2"/>
  <c r="AF35" i="2"/>
  <c r="C35" i="16" s="1"/>
  <c r="AG35" i="2"/>
  <c r="D35" i="16" s="1"/>
  <c r="AN35" i="16" s="1"/>
  <c r="AH35" i="2"/>
  <c r="E35" i="16" s="1"/>
  <c r="AO35" i="16" s="1"/>
  <c r="AJ35" i="2"/>
  <c r="AF36" i="2"/>
  <c r="C36" i="16" s="1"/>
  <c r="AG36" i="2"/>
  <c r="D36" i="16" s="1"/>
  <c r="AN36" i="16" s="1"/>
  <c r="AH36" i="2"/>
  <c r="E36" i="16" s="1"/>
  <c r="AO36" i="16" s="1"/>
  <c r="AJ36" i="2"/>
  <c r="AF37" i="2"/>
  <c r="C37" i="16" s="1"/>
  <c r="AG37" i="2"/>
  <c r="D37" i="16" s="1"/>
  <c r="AN37" i="16" s="1"/>
  <c r="AH37" i="2"/>
  <c r="E37" i="16" s="1"/>
  <c r="AO37" i="16" s="1"/>
  <c r="AJ37" i="2"/>
  <c r="AF29" i="2"/>
  <c r="C29" i="16" s="1"/>
  <c r="AG29" i="2"/>
  <c r="D29" i="16" s="1"/>
  <c r="AN29" i="16" s="1"/>
  <c r="AH29" i="2"/>
  <c r="E29" i="16" s="1"/>
  <c r="AO29" i="16" s="1"/>
  <c r="AJ29" i="2"/>
  <c r="AF30" i="2"/>
  <c r="C30" i="16" s="1"/>
  <c r="AG30" i="2"/>
  <c r="D30" i="16" s="1"/>
  <c r="AN30" i="16" s="1"/>
  <c r="AH30" i="2"/>
  <c r="E30" i="16" s="1"/>
  <c r="AO30" i="16" s="1"/>
  <c r="AJ30" i="2"/>
  <c r="AF31" i="2"/>
  <c r="C31" i="16" s="1"/>
  <c r="AG31" i="2"/>
  <c r="D31" i="16" s="1"/>
  <c r="AN31" i="16" s="1"/>
  <c r="AH31" i="2"/>
  <c r="E31" i="16" s="1"/>
  <c r="AO31" i="16" s="1"/>
  <c r="AJ31" i="2"/>
  <c r="AF32" i="2"/>
  <c r="C32" i="16" s="1"/>
  <c r="AG32" i="2"/>
  <c r="D32" i="16" s="1"/>
  <c r="AN32" i="16" s="1"/>
  <c r="AH32" i="2"/>
  <c r="E32" i="16" s="1"/>
  <c r="AO32" i="16" s="1"/>
  <c r="AJ32" i="2"/>
  <c r="AJ25" i="2"/>
  <c r="AJ27" i="2"/>
  <c r="AJ26" i="2"/>
  <c r="AJ24" i="2"/>
  <c r="AH27" i="2"/>
  <c r="E27" i="16" s="1"/>
  <c r="AO27" i="16" s="1"/>
  <c r="AH26" i="2"/>
  <c r="E26" i="16" s="1"/>
  <c r="AO26" i="16" s="1"/>
  <c r="AH25" i="2"/>
  <c r="E25" i="16" s="1"/>
  <c r="AO25" i="16" s="1"/>
  <c r="AH24" i="2"/>
  <c r="E24" i="16" s="1"/>
  <c r="AO24" i="16" s="1"/>
  <c r="AG27" i="2"/>
  <c r="D27" i="16" s="1"/>
  <c r="AN27" i="16" s="1"/>
  <c r="AG26" i="2"/>
  <c r="D26" i="16" s="1"/>
  <c r="AN26" i="16" s="1"/>
  <c r="AG25" i="2"/>
  <c r="D25" i="16" s="1"/>
  <c r="AN25" i="16" s="1"/>
  <c r="AG24" i="2"/>
  <c r="D24" i="16" s="1"/>
  <c r="AN24" i="16" s="1"/>
  <c r="AF27" i="2"/>
  <c r="C27" i="16" s="1"/>
  <c r="AF26" i="2"/>
  <c r="C26" i="16" s="1"/>
  <c r="AF25" i="2"/>
  <c r="C25" i="16" s="1"/>
  <c r="AF24" i="2"/>
  <c r="C24" i="16" s="1"/>
  <c r="E23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Q8" i="2"/>
  <c r="K98" i="2"/>
  <c r="O98" i="2"/>
  <c r="Q98" i="2"/>
  <c r="S98" i="2"/>
  <c r="W98" i="2"/>
  <c r="AA98" i="2"/>
  <c r="L98" i="2"/>
  <c r="P98" i="2"/>
  <c r="T98" i="2"/>
  <c r="AE8" i="2"/>
  <c r="AD8" i="2"/>
  <c r="AC8" i="2"/>
  <c r="T8" i="2"/>
  <c r="S8" i="2"/>
  <c r="R8" i="2"/>
  <c r="P8" i="2"/>
  <c r="O8" i="2"/>
  <c r="N8" i="2"/>
  <c r="M8" i="2"/>
  <c r="L8" i="2"/>
  <c r="K8" i="2"/>
  <c r="J8" i="2"/>
  <c r="I8" i="2"/>
  <c r="H8" i="2"/>
  <c r="G8" i="2"/>
  <c r="F8" i="2"/>
  <c r="E8" i="2"/>
  <c r="AF9" i="2"/>
  <c r="C9" i="16" s="1"/>
  <c r="AG9" i="2"/>
  <c r="D9" i="16" s="1"/>
  <c r="AH9" i="2"/>
  <c r="E9" i="16" s="1"/>
  <c r="AJ9" i="2"/>
  <c r="AF10" i="2"/>
  <c r="C10" i="16" s="1"/>
  <c r="AG10" i="2"/>
  <c r="D10" i="16" s="1"/>
  <c r="AH10" i="2"/>
  <c r="E10" i="16" s="1"/>
  <c r="AJ10" i="2"/>
  <c r="AF11" i="2"/>
  <c r="C11" i="16" s="1"/>
  <c r="AG11" i="2"/>
  <c r="D11" i="16" s="1"/>
  <c r="AH11" i="2"/>
  <c r="E11" i="16" s="1"/>
  <c r="AJ11" i="2"/>
  <c r="AF12" i="2"/>
  <c r="C12" i="16" s="1"/>
  <c r="AG12" i="2"/>
  <c r="D12" i="16" s="1"/>
  <c r="AH12" i="2"/>
  <c r="E12" i="16" s="1"/>
  <c r="AJ12" i="2"/>
  <c r="AF14" i="2"/>
  <c r="C14" i="16" s="1"/>
  <c r="AG14" i="2"/>
  <c r="D14" i="16" s="1"/>
  <c r="AN14" i="16" s="1"/>
  <c r="AH14" i="2"/>
  <c r="E14" i="16" s="1"/>
  <c r="AO14" i="16" s="1"/>
  <c r="AJ14" i="2"/>
  <c r="AF15" i="2"/>
  <c r="C15" i="16" s="1"/>
  <c r="AG15" i="2"/>
  <c r="D15" i="16" s="1"/>
  <c r="AN15" i="16" s="1"/>
  <c r="AH15" i="2"/>
  <c r="E15" i="16" s="1"/>
  <c r="AO15" i="16" s="1"/>
  <c r="AJ15" i="2"/>
  <c r="AF16" i="2"/>
  <c r="C16" i="16" s="1"/>
  <c r="AG16" i="2"/>
  <c r="D16" i="16" s="1"/>
  <c r="AN16" i="16" s="1"/>
  <c r="AH16" i="2"/>
  <c r="E16" i="16" s="1"/>
  <c r="AO16" i="16" s="1"/>
  <c r="AJ16" i="2"/>
  <c r="AF17" i="2"/>
  <c r="C17" i="16" s="1"/>
  <c r="AG17" i="2"/>
  <c r="D17" i="16" s="1"/>
  <c r="AN17" i="16" s="1"/>
  <c r="AH17" i="2"/>
  <c r="E17" i="16" s="1"/>
  <c r="AO17" i="16" s="1"/>
  <c r="AJ17" i="2"/>
  <c r="AF19" i="2"/>
  <c r="C19" i="16" s="1"/>
  <c r="AG19" i="2"/>
  <c r="D19" i="16" s="1"/>
  <c r="AN19" i="16" s="1"/>
  <c r="AH19" i="2"/>
  <c r="E19" i="16" s="1"/>
  <c r="AO19" i="16" s="1"/>
  <c r="AJ19" i="2"/>
  <c r="AF20" i="2"/>
  <c r="C20" i="16" s="1"/>
  <c r="AG20" i="2"/>
  <c r="D20" i="16" s="1"/>
  <c r="AN20" i="16" s="1"/>
  <c r="AH20" i="2"/>
  <c r="E20" i="16" s="1"/>
  <c r="AO20" i="16" s="1"/>
  <c r="AJ20" i="2"/>
  <c r="AF21" i="2"/>
  <c r="C21" i="16" s="1"/>
  <c r="AG21" i="2"/>
  <c r="D21" i="16" s="1"/>
  <c r="AN21" i="16" s="1"/>
  <c r="AH21" i="2"/>
  <c r="E21" i="16" s="1"/>
  <c r="AO21" i="16" s="1"/>
  <c r="AJ21" i="2"/>
  <c r="AF22" i="2"/>
  <c r="C22" i="16" s="1"/>
  <c r="AG22" i="2"/>
  <c r="D22" i="16" s="1"/>
  <c r="AN22" i="16" s="1"/>
  <c r="AH22" i="2"/>
  <c r="E22" i="16" s="1"/>
  <c r="AO22" i="16" s="1"/>
  <c r="AJ22" i="2"/>
  <c r="U8" i="2"/>
  <c r="V8" i="2"/>
  <c r="W8" i="2"/>
  <c r="X8" i="2"/>
  <c r="Y8" i="2"/>
  <c r="Z8" i="2"/>
  <c r="AA8" i="2"/>
  <c r="AB8" i="2"/>
  <c r="F16" i="31"/>
  <c r="F15" i="31"/>
  <c r="F14" i="31"/>
  <c r="P13" i="32"/>
  <c r="F12" i="31"/>
  <c r="P11" i="32"/>
  <c r="P10" i="32"/>
  <c r="P12" i="32"/>
  <c r="X98" i="2"/>
  <c r="Y98" i="2"/>
  <c r="I98" i="2"/>
  <c r="Z102" i="30" l="1"/>
  <c r="R102" i="30"/>
  <c r="J102" i="30"/>
  <c r="Z101" i="30"/>
  <c r="R101" i="30"/>
  <c r="J101" i="30"/>
  <c r="Z100" i="30"/>
  <c r="R100" i="30"/>
  <c r="J100" i="30"/>
  <c r="Z99" i="30"/>
  <c r="R99" i="30"/>
  <c r="J99" i="30"/>
  <c r="F102" i="45"/>
  <c r="X102" i="30"/>
  <c r="P102" i="30"/>
  <c r="H102" i="30"/>
  <c r="X101" i="30"/>
  <c r="P101" i="30"/>
  <c r="H101" i="30"/>
  <c r="X100" i="30"/>
  <c r="P100" i="30"/>
  <c r="H100" i="30"/>
  <c r="X99" i="30"/>
  <c r="P99" i="30"/>
  <c r="H99" i="30"/>
  <c r="AD102" i="30"/>
  <c r="V102" i="30"/>
  <c r="N102" i="30"/>
  <c r="AD101" i="30"/>
  <c r="V101" i="30"/>
  <c r="N101" i="30"/>
  <c r="AD100" i="30"/>
  <c r="V100" i="30"/>
  <c r="N100" i="30"/>
  <c r="AD99" i="30"/>
  <c r="V99" i="30"/>
  <c r="N99" i="30"/>
  <c r="G99" i="45"/>
  <c r="AF22" i="45"/>
  <c r="E99" i="45"/>
  <c r="AO12" i="16"/>
  <c r="AO102" i="16" s="1"/>
  <c r="E102" i="16"/>
  <c r="AM12" i="16"/>
  <c r="C102" i="16"/>
  <c r="AO11" i="16"/>
  <c r="AO101" i="16" s="1"/>
  <c r="E101" i="16"/>
  <c r="AO10" i="16"/>
  <c r="AO100" i="16" s="1"/>
  <c r="E100" i="16"/>
  <c r="AM9" i="16"/>
  <c r="C99" i="16"/>
  <c r="AM10" i="16"/>
  <c r="C100" i="16"/>
  <c r="AO9" i="16"/>
  <c r="AO99" i="16" s="1"/>
  <c r="E99" i="16"/>
  <c r="AN12" i="16"/>
  <c r="AN102" i="16" s="1"/>
  <c r="D102" i="16"/>
  <c r="AN11" i="16"/>
  <c r="AN101" i="16" s="1"/>
  <c r="D101" i="16"/>
  <c r="AN10" i="16"/>
  <c r="AN100" i="16" s="1"/>
  <c r="D100" i="16"/>
  <c r="AN9" i="16"/>
  <c r="AN99" i="16" s="1"/>
  <c r="D99" i="16"/>
  <c r="C101" i="16"/>
  <c r="AE102" i="30"/>
  <c r="AC102" i="30"/>
  <c r="AA102" i="30"/>
  <c r="Y102" i="30"/>
  <c r="W102" i="30"/>
  <c r="U102" i="30"/>
  <c r="S102" i="30"/>
  <c r="Q102" i="30"/>
  <c r="O102" i="30"/>
  <c r="M102" i="30"/>
  <c r="K102" i="30"/>
  <c r="I102" i="30"/>
  <c r="AE101" i="30"/>
  <c r="AC101" i="30"/>
  <c r="AA101" i="30"/>
  <c r="Y101" i="30"/>
  <c r="W101" i="30"/>
  <c r="U101" i="30"/>
  <c r="S101" i="30"/>
  <c r="Q101" i="30"/>
  <c r="O101" i="30"/>
  <c r="M101" i="30"/>
  <c r="K101" i="30"/>
  <c r="I101" i="30"/>
  <c r="AE100" i="30"/>
  <c r="AC100" i="30"/>
  <c r="AA100" i="30"/>
  <c r="Y100" i="30"/>
  <c r="W100" i="30"/>
  <c r="U100" i="30"/>
  <c r="S100" i="30"/>
  <c r="Q100" i="30"/>
  <c r="O100" i="30"/>
  <c r="M100" i="30"/>
  <c r="K100" i="30"/>
  <c r="I100" i="30"/>
  <c r="AE99" i="30"/>
  <c r="AC99" i="30"/>
  <c r="AA99" i="30"/>
  <c r="Y99" i="30"/>
  <c r="W99" i="30"/>
  <c r="U99" i="30"/>
  <c r="S99" i="30"/>
  <c r="Q99" i="30"/>
  <c r="O99" i="30"/>
  <c r="M99" i="30"/>
  <c r="K99" i="30"/>
  <c r="I99" i="30"/>
  <c r="G102" i="45"/>
  <c r="E102" i="45"/>
  <c r="H102" i="45"/>
  <c r="Z101" i="45"/>
  <c r="R100" i="45"/>
  <c r="E103" i="2"/>
  <c r="AM30" i="16"/>
  <c r="AP30" i="16" s="1"/>
  <c r="AQ30" i="16"/>
  <c r="AM22" i="16"/>
  <c r="AP22" i="16" s="1"/>
  <c r="AQ22" i="16"/>
  <c r="AM21" i="16"/>
  <c r="AP21" i="16" s="1"/>
  <c r="AQ21" i="16"/>
  <c r="AM20" i="16"/>
  <c r="AP20" i="16" s="1"/>
  <c r="AQ20" i="16"/>
  <c r="AM19" i="16"/>
  <c r="AP19" i="16" s="1"/>
  <c r="AQ19" i="16"/>
  <c r="AM17" i="16"/>
  <c r="AP17" i="16" s="1"/>
  <c r="AQ17" i="16"/>
  <c r="AM16" i="16"/>
  <c r="AP16" i="16" s="1"/>
  <c r="AQ16" i="16"/>
  <c r="AM15" i="16"/>
  <c r="AP15" i="16" s="1"/>
  <c r="AQ15" i="16"/>
  <c r="AM14" i="16"/>
  <c r="AP14" i="16" s="1"/>
  <c r="AQ14" i="16"/>
  <c r="AM11" i="16"/>
  <c r="AQ11" i="16"/>
  <c r="AM25" i="16"/>
  <c r="AP25" i="16" s="1"/>
  <c r="AQ25" i="16"/>
  <c r="AM26" i="16"/>
  <c r="AP26" i="16" s="1"/>
  <c r="AQ26" i="16"/>
  <c r="AM27" i="16"/>
  <c r="AP27" i="16" s="1"/>
  <c r="AQ27" i="16"/>
  <c r="AM32" i="16"/>
  <c r="AQ32" i="16"/>
  <c r="AM31" i="16"/>
  <c r="AP31" i="16" s="1"/>
  <c r="AQ31" i="16"/>
  <c r="AM29" i="16"/>
  <c r="AQ29" i="16"/>
  <c r="AM37" i="16"/>
  <c r="AP37" i="16" s="1"/>
  <c r="AQ37" i="16"/>
  <c r="AM36" i="16"/>
  <c r="AP36" i="16" s="1"/>
  <c r="AQ36" i="16"/>
  <c r="AM35" i="16"/>
  <c r="AP35" i="16" s="1"/>
  <c r="AQ35" i="16"/>
  <c r="AM34" i="16"/>
  <c r="AP34" i="16" s="1"/>
  <c r="AQ34" i="16"/>
  <c r="AM42" i="16"/>
  <c r="AP42" i="16" s="1"/>
  <c r="AQ42" i="16"/>
  <c r="AM41" i="16"/>
  <c r="AP41" i="16" s="1"/>
  <c r="AQ41" i="16"/>
  <c r="AM40" i="16"/>
  <c r="AP40" i="16" s="1"/>
  <c r="AQ40" i="16"/>
  <c r="AM39" i="16"/>
  <c r="AP39" i="16" s="1"/>
  <c r="AQ39" i="16"/>
  <c r="AM47" i="16"/>
  <c r="AP47" i="16" s="1"/>
  <c r="AQ47" i="16"/>
  <c r="AM46" i="16"/>
  <c r="AP46" i="16" s="1"/>
  <c r="AQ46" i="16"/>
  <c r="AM45" i="16"/>
  <c r="AP45" i="16" s="1"/>
  <c r="AQ45" i="16"/>
  <c r="AM44" i="16"/>
  <c r="AP44" i="16" s="1"/>
  <c r="AQ44" i="16"/>
  <c r="AM52" i="16"/>
  <c r="AP52" i="16" s="1"/>
  <c r="AQ52" i="16"/>
  <c r="AM51" i="16"/>
  <c r="AP51" i="16" s="1"/>
  <c r="AQ51" i="16"/>
  <c r="AM50" i="16"/>
  <c r="AP50" i="16" s="1"/>
  <c r="AQ50" i="16"/>
  <c r="AM49" i="16"/>
  <c r="AP49" i="16" s="1"/>
  <c r="AQ49" i="16"/>
  <c r="AM24" i="16"/>
  <c r="AP24" i="16" s="1"/>
  <c r="AQ24" i="16"/>
  <c r="AP32" i="16"/>
  <c r="AG15" i="45"/>
  <c r="AA103" i="2"/>
  <c r="W103" i="2"/>
  <c r="S103" i="2"/>
  <c r="AE103" i="2"/>
  <c r="G103" i="2"/>
  <c r="K103" i="2"/>
  <c r="O103" i="2"/>
  <c r="Z103" i="2"/>
  <c r="V103" i="2"/>
  <c r="F101" i="45"/>
  <c r="E100" i="45"/>
  <c r="AI24" i="2"/>
  <c r="U103" i="2"/>
  <c r="E101" i="45"/>
  <c r="AF20" i="45"/>
  <c r="Y103" i="2"/>
  <c r="AB103" i="2"/>
  <c r="X103" i="2"/>
  <c r="G100" i="45"/>
  <c r="AF21" i="45"/>
  <c r="H13" i="45"/>
  <c r="AB102" i="45"/>
  <c r="X102" i="45"/>
  <c r="P102" i="45"/>
  <c r="X101" i="45"/>
  <c r="P101" i="45"/>
  <c r="H101" i="45"/>
  <c r="X100" i="45"/>
  <c r="P100" i="45"/>
  <c r="H100" i="45"/>
  <c r="X99" i="45"/>
  <c r="H99" i="45"/>
  <c r="AA102" i="45"/>
  <c r="S102" i="45"/>
  <c r="K102" i="45"/>
  <c r="W101" i="45"/>
  <c r="O101" i="45"/>
  <c r="AE100" i="45"/>
  <c r="W100" i="45"/>
  <c r="O100" i="45"/>
  <c r="AE99" i="45"/>
  <c r="W99" i="45"/>
  <c r="O99" i="45"/>
  <c r="I103" i="2"/>
  <c r="M103" i="2"/>
  <c r="R103" i="2"/>
  <c r="AD103" i="2"/>
  <c r="Q103" i="2"/>
  <c r="AD102" i="45"/>
  <c r="Z102" i="45"/>
  <c r="V102" i="45"/>
  <c r="R102" i="45"/>
  <c r="N102" i="45"/>
  <c r="J102" i="45"/>
  <c r="AD101" i="45"/>
  <c r="V101" i="45"/>
  <c r="R101" i="45"/>
  <c r="N101" i="45"/>
  <c r="J101" i="45"/>
  <c r="AD100" i="45"/>
  <c r="Z100" i="45"/>
  <c r="V100" i="45"/>
  <c r="N100" i="45"/>
  <c r="J100" i="45"/>
  <c r="AD99" i="45"/>
  <c r="Z99" i="45"/>
  <c r="V99" i="45"/>
  <c r="R99" i="45"/>
  <c r="N99" i="45"/>
  <c r="J99" i="45"/>
  <c r="T102" i="45"/>
  <c r="L102" i="45"/>
  <c r="AB101" i="45"/>
  <c r="T101" i="45"/>
  <c r="L101" i="45"/>
  <c r="AB100" i="45"/>
  <c r="T100" i="45"/>
  <c r="L100" i="45"/>
  <c r="AB99" i="45"/>
  <c r="T99" i="45"/>
  <c r="P99" i="45"/>
  <c r="L99" i="45"/>
  <c r="AE102" i="45"/>
  <c r="W102" i="45"/>
  <c r="O102" i="45"/>
  <c r="AE101" i="45"/>
  <c r="AA101" i="45"/>
  <c r="S101" i="45"/>
  <c r="K101" i="45"/>
  <c r="AA100" i="45"/>
  <c r="S100" i="45"/>
  <c r="K100" i="45"/>
  <c r="AA99" i="45"/>
  <c r="S99" i="45"/>
  <c r="K99" i="45"/>
  <c r="F103" i="2"/>
  <c r="J103" i="2"/>
  <c r="N103" i="2"/>
  <c r="G101" i="45"/>
  <c r="F100" i="45"/>
  <c r="AG14" i="45"/>
  <c r="AC102" i="45"/>
  <c r="Y102" i="45"/>
  <c r="U102" i="45"/>
  <c r="Q102" i="45"/>
  <c r="M102" i="45"/>
  <c r="I102" i="45"/>
  <c r="AC101" i="45"/>
  <c r="Y101" i="45"/>
  <c r="U101" i="45"/>
  <c r="Q101" i="45"/>
  <c r="M101" i="45"/>
  <c r="I101" i="45"/>
  <c r="AC100" i="45"/>
  <c r="Y100" i="45"/>
  <c r="U100" i="45"/>
  <c r="Q100" i="45"/>
  <c r="M100" i="45"/>
  <c r="I100" i="45"/>
  <c r="AC99" i="45"/>
  <c r="Y99" i="45"/>
  <c r="U99" i="45"/>
  <c r="Q99" i="45"/>
  <c r="M99" i="45"/>
  <c r="I99" i="45"/>
  <c r="AE8" i="30"/>
  <c r="O8" i="30"/>
  <c r="AP9" i="16"/>
  <c r="E8" i="45"/>
  <c r="H103" i="2"/>
  <c r="L103" i="2"/>
  <c r="P103" i="2"/>
  <c r="AC103" i="2"/>
  <c r="P8" i="30"/>
  <c r="AG14" i="30"/>
  <c r="E26" i="31"/>
  <c r="T103" i="2"/>
  <c r="AJ39" i="30"/>
  <c r="AD105" i="16"/>
  <c r="P98" i="16"/>
  <c r="AF98" i="16"/>
  <c r="AJ48" i="30"/>
  <c r="G16" i="31" s="1"/>
  <c r="E98" i="30"/>
  <c r="E8" i="30"/>
  <c r="E103" i="30" s="1"/>
  <c r="D103" i="30"/>
  <c r="C104" i="30" s="1"/>
  <c r="X8" i="30"/>
  <c r="H8" i="30"/>
  <c r="S8" i="30"/>
  <c r="AB8" i="30"/>
  <c r="L8" i="30"/>
  <c r="AA8" i="30"/>
  <c r="AF10" i="30"/>
  <c r="U33" i="30"/>
  <c r="AB33" i="30"/>
  <c r="X33" i="30"/>
  <c r="P33" i="30"/>
  <c r="L33" i="30"/>
  <c r="H33" i="30"/>
  <c r="AE33" i="30"/>
  <c r="AA33" i="30"/>
  <c r="W33" i="30"/>
  <c r="S33" i="30"/>
  <c r="O33" i="30"/>
  <c r="AD33" i="30"/>
  <c r="Z33" i="30"/>
  <c r="V33" i="30"/>
  <c r="R33" i="30"/>
  <c r="N33" i="30"/>
  <c r="J33" i="30"/>
  <c r="U23" i="30"/>
  <c r="Q23" i="30"/>
  <c r="AB23" i="30"/>
  <c r="X23" i="30"/>
  <c r="T23" i="30"/>
  <c r="AE23" i="30"/>
  <c r="AA23" i="30"/>
  <c r="W23" i="30"/>
  <c r="S23" i="30"/>
  <c r="O23" i="30"/>
  <c r="AD23" i="30"/>
  <c r="Z23" i="30"/>
  <c r="V23" i="30"/>
  <c r="S28" i="30"/>
  <c r="Z28" i="30"/>
  <c r="V28" i="30"/>
  <c r="R28" i="30"/>
  <c r="N28" i="30"/>
  <c r="AC28" i="30"/>
  <c r="Y28" i="30"/>
  <c r="U28" i="30"/>
  <c r="Q28" i="30"/>
  <c r="M28" i="30"/>
  <c r="AB28" i="30"/>
  <c r="X28" i="30"/>
  <c r="T28" i="30"/>
  <c r="P28" i="30"/>
  <c r="H28" i="30"/>
  <c r="Z43" i="30"/>
  <c r="AG23" i="2"/>
  <c r="D23" i="16" s="1"/>
  <c r="AN23" i="16" s="1"/>
  <c r="AJ18" i="2"/>
  <c r="C10" i="32" s="1"/>
  <c r="O10" i="32" s="1"/>
  <c r="Y13" i="30"/>
  <c r="Z8" i="30"/>
  <c r="T8" i="30"/>
  <c r="AG24" i="30"/>
  <c r="AG47" i="45"/>
  <c r="AB98" i="2"/>
  <c r="AH9" i="30"/>
  <c r="AI21" i="2"/>
  <c r="AI10" i="2"/>
  <c r="AG8" i="2"/>
  <c r="AE98" i="2"/>
  <c r="AH29" i="45"/>
  <c r="AH25" i="30"/>
  <c r="AI15" i="2"/>
  <c r="AI11" i="2"/>
  <c r="AJ23" i="2"/>
  <c r="C11" i="32" s="1"/>
  <c r="O11" i="32" s="1"/>
  <c r="AJ34" i="30"/>
  <c r="AI45" i="2"/>
  <c r="AC38" i="45"/>
  <c r="U38" i="45"/>
  <c r="R23" i="30"/>
  <c r="N23" i="30"/>
  <c r="J23" i="30"/>
  <c r="AD18" i="30"/>
  <c r="V18" i="30"/>
  <c r="R18" i="30"/>
  <c r="N18" i="30"/>
  <c r="J18" i="30"/>
  <c r="AC18" i="30"/>
  <c r="Y18" i="30"/>
  <c r="Q18" i="30"/>
  <c r="M18" i="30"/>
  <c r="I18" i="30"/>
  <c r="AB18" i="30"/>
  <c r="X18" i="30"/>
  <c r="T18" i="30"/>
  <c r="AF19" i="30"/>
  <c r="U13" i="30"/>
  <c r="Q13" i="30"/>
  <c r="I13" i="30"/>
  <c r="AE13" i="30"/>
  <c r="W13" i="30"/>
  <c r="S13" i="30"/>
  <c r="AJ15" i="30"/>
  <c r="AD13" i="30"/>
  <c r="Z13" i="30"/>
  <c r="V13" i="30"/>
  <c r="R13" i="30"/>
  <c r="N13" i="30"/>
  <c r="J13" i="30"/>
  <c r="AE38" i="30"/>
  <c r="O38" i="30"/>
  <c r="Z38" i="30"/>
  <c r="V38" i="30"/>
  <c r="R38" i="30"/>
  <c r="N38" i="30"/>
  <c r="AC38" i="30"/>
  <c r="Y38" i="30"/>
  <c r="U38" i="30"/>
  <c r="I38" i="30"/>
  <c r="AB38" i="30"/>
  <c r="X38" i="30"/>
  <c r="T38" i="30"/>
  <c r="P38" i="30"/>
  <c r="L38" i="30"/>
  <c r="H38" i="30"/>
  <c r="AC43" i="30"/>
  <c r="Y43" i="30"/>
  <c r="Q43" i="30"/>
  <c r="M43" i="30"/>
  <c r="X43" i="30"/>
  <c r="P43" i="30"/>
  <c r="L43" i="30"/>
  <c r="AE43" i="30"/>
  <c r="AA43" i="30"/>
  <c r="O43" i="30"/>
  <c r="K43" i="30"/>
  <c r="AD43" i="30"/>
  <c r="V43" i="30"/>
  <c r="R43" i="30"/>
  <c r="N43" i="30"/>
  <c r="J43" i="30"/>
  <c r="AH46" i="45"/>
  <c r="AG45" i="45"/>
  <c r="E38" i="45"/>
  <c r="I98" i="16"/>
  <c r="AK98" i="16"/>
  <c r="AF44" i="30"/>
  <c r="V8" i="30"/>
  <c r="AF35" i="30"/>
  <c r="K33" i="30"/>
  <c r="AF49" i="30"/>
  <c r="AI51" i="2"/>
  <c r="N98" i="16"/>
  <c r="AF31" i="45"/>
  <c r="AD8" i="30"/>
  <c r="J8" i="30"/>
  <c r="AF15" i="30"/>
  <c r="AI9" i="2"/>
  <c r="AQ9" i="16" s="1"/>
  <c r="Z98" i="2"/>
  <c r="AD98" i="16"/>
  <c r="U8" i="30"/>
  <c r="AG17" i="30"/>
  <c r="AI16" i="2"/>
  <c r="AI12" i="2"/>
  <c r="AQ12" i="16" s="1"/>
  <c r="AC33" i="30"/>
  <c r="AF34" i="30"/>
  <c r="J28" i="30"/>
  <c r="AF29" i="30"/>
  <c r="Z18" i="30"/>
  <c r="U18" i="30"/>
  <c r="X13" i="30"/>
  <c r="W38" i="30"/>
  <c r="AF41" i="30"/>
  <c r="AD38" i="30"/>
  <c r="AF47" i="45"/>
  <c r="AH45" i="45"/>
  <c r="AG39" i="45"/>
  <c r="AF11" i="45"/>
  <c r="L98" i="16"/>
  <c r="AB98" i="16"/>
  <c r="U104" i="16"/>
  <c r="AG104" i="16"/>
  <c r="M98" i="16"/>
  <c r="AI19" i="2"/>
  <c r="AH34" i="30"/>
  <c r="O28" i="30"/>
  <c r="AG32" i="30"/>
  <c r="AH31" i="30"/>
  <c r="AG29" i="30"/>
  <c r="L28" i="30"/>
  <c r="AH27" i="30"/>
  <c r="M23" i="30"/>
  <c r="AH26" i="30"/>
  <c r="AJ26" i="30"/>
  <c r="AG19" i="30"/>
  <c r="T13" i="30"/>
  <c r="AH42" i="30"/>
  <c r="AJ42" i="30"/>
  <c r="AF47" i="30"/>
  <c r="AJ47" i="30"/>
  <c r="AJ52" i="30"/>
  <c r="AF50" i="30"/>
  <c r="AF9" i="30"/>
  <c r="AI20" i="2"/>
  <c r="AF36" i="30"/>
  <c r="AH14" i="30"/>
  <c r="AH46" i="30"/>
  <c r="AF18" i="2"/>
  <c r="C18" i="16" s="1"/>
  <c r="AI27" i="2"/>
  <c r="AI44" i="2"/>
  <c r="AI52" i="2"/>
  <c r="AG37" i="30"/>
  <c r="AG34" i="30"/>
  <c r="AH32" i="30"/>
  <c r="AJ31" i="30"/>
  <c r="AH30" i="30"/>
  <c r="AF30" i="30"/>
  <c r="AJ30" i="30"/>
  <c r="AF27" i="30"/>
  <c r="AJ25" i="30"/>
  <c r="AG22" i="30"/>
  <c r="AH20" i="30"/>
  <c r="P18" i="30"/>
  <c r="AH19" i="30"/>
  <c r="H18" i="30"/>
  <c r="AJ19" i="30"/>
  <c r="O13" i="30"/>
  <c r="AF42" i="30"/>
  <c r="AH41" i="30"/>
  <c r="AG41" i="30"/>
  <c r="AJ46" i="30"/>
  <c r="AF46" i="30"/>
  <c r="AH45" i="30"/>
  <c r="AG44" i="30"/>
  <c r="E33" i="45"/>
  <c r="AJ34" i="45"/>
  <c r="AH22" i="45"/>
  <c r="AI17" i="2"/>
  <c r="N8" i="30"/>
  <c r="AG20" i="30"/>
  <c r="AJ24" i="30"/>
  <c r="AH35" i="30"/>
  <c r="AC98" i="2"/>
  <c r="U98" i="2"/>
  <c r="M98" i="2"/>
  <c r="AJ38" i="2"/>
  <c r="C14" i="32" s="1"/>
  <c r="O14" i="32" s="1"/>
  <c r="G14" i="29" s="1"/>
  <c r="H14" i="29" s="1"/>
  <c r="AJ36" i="45"/>
  <c r="AF35" i="45"/>
  <c r="AG32" i="45"/>
  <c r="M28" i="45"/>
  <c r="AC23" i="45"/>
  <c r="AG98" i="16"/>
  <c r="AF16" i="30"/>
  <c r="AG27" i="45"/>
  <c r="AF32" i="45"/>
  <c r="AD98" i="2"/>
  <c r="V98" i="2"/>
  <c r="J98" i="2"/>
  <c r="AF13" i="2"/>
  <c r="C13" i="16" s="1"/>
  <c r="AH13" i="2"/>
  <c r="E13" i="16" s="1"/>
  <c r="AO13" i="16" s="1"/>
  <c r="AG13" i="2"/>
  <c r="D13" i="16" s="1"/>
  <c r="AN13" i="16" s="1"/>
  <c r="AH18" i="2"/>
  <c r="E18" i="16" s="1"/>
  <c r="AO18" i="16" s="1"/>
  <c r="AG18" i="2"/>
  <c r="D18" i="16" s="1"/>
  <c r="AN18" i="16" s="1"/>
  <c r="AH36" i="30"/>
  <c r="M33" i="30"/>
  <c r="AG36" i="30"/>
  <c r="I33" i="30"/>
  <c r="T33" i="30"/>
  <c r="AF32" i="30"/>
  <c r="AE28" i="30"/>
  <c r="AD28" i="30"/>
  <c r="AG27" i="30"/>
  <c r="P23" i="30"/>
  <c r="H23" i="30"/>
  <c r="AF22" i="30"/>
  <c r="AA18" i="30"/>
  <c r="AG15" i="30"/>
  <c r="AG40" i="30"/>
  <c r="M38" i="30"/>
  <c r="AH47" i="30"/>
  <c r="AG47" i="30"/>
  <c r="AB43" i="30"/>
  <c r="T43" i="30"/>
  <c r="AF45" i="30"/>
  <c r="W43" i="30"/>
  <c r="S43" i="30"/>
  <c r="AH44" i="30"/>
  <c r="AJ49" i="30"/>
  <c r="AJ37" i="45"/>
  <c r="AF37" i="45"/>
  <c r="AH30" i="45"/>
  <c r="AG29" i="45"/>
  <c r="AH20" i="45"/>
  <c r="AH15" i="45"/>
  <c r="AG51" i="45"/>
  <c r="AC43" i="45"/>
  <c r="U43" i="45"/>
  <c r="M43" i="45"/>
  <c r="Y98" i="16"/>
  <c r="AH8" i="2"/>
  <c r="AH28" i="2"/>
  <c r="E28" i="16" s="1"/>
  <c r="AO28" i="16" s="1"/>
  <c r="AJ28" i="2"/>
  <c r="C12" i="32" s="1"/>
  <c r="O12" i="32" s="1"/>
  <c r="AI31" i="2"/>
  <c r="AI36" i="2"/>
  <c r="AI41" i="2"/>
  <c r="AI47" i="2"/>
  <c r="Y33" i="30"/>
  <c r="AJ32" i="30"/>
  <c r="AA28" i="30"/>
  <c r="K28" i="30"/>
  <c r="AG25" i="30"/>
  <c r="AC23" i="30"/>
  <c r="W18" i="30"/>
  <c r="K18" i="30"/>
  <c r="AH16" i="30"/>
  <c r="AJ41" i="30"/>
  <c r="S38" i="30"/>
  <c r="AJ11" i="45"/>
  <c r="AJ50" i="45"/>
  <c r="AH47" i="45"/>
  <c r="AF45" i="45"/>
  <c r="AG41" i="45"/>
  <c r="AF40" i="45"/>
  <c r="AH37" i="45"/>
  <c r="AG36" i="45"/>
  <c r="AH31" i="45"/>
  <c r="AG30" i="45"/>
  <c r="AH26" i="45"/>
  <c r="AH21" i="45"/>
  <c r="AG20" i="45"/>
  <c r="AG46" i="45"/>
  <c r="AF46" i="45"/>
  <c r="M38" i="45"/>
  <c r="AH25" i="45"/>
  <c r="AF16" i="45"/>
  <c r="AG11" i="45"/>
  <c r="AH98" i="16"/>
  <c r="S98" i="16"/>
  <c r="AI26" i="2"/>
  <c r="AI32" i="2"/>
  <c r="AH10" i="45"/>
  <c r="AJ46" i="45"/>
  <c r="AG37" i="45"/>
  <c r="AH34" i="45"/>
  <c r="AH32" i="45"/>
  <c r="AG31" i="45"/>
  <c r="AH27" i="45"/>
  <c r="AG26" i="45"/>
  <c r="AF36" i="45"/>
  <c r="L105" i="16"/>
  <c r="V98" i="16"/>
  <c r="AL98" i="16"/>
  <c r="W98" i="16"/>
  <c r="AI50" i="2"/>
  <c r="AF11" i="30"/>
  <c r="AJ11" i="30"/>
  <c r="AG9" i="30"/>
  <c r="F8" i="30"/>
  <c r="AJ9" i="30"/>
  <c r="AG12" i="30"/>
  <c r="AJ12" i="30"/>
  <c r="AC8" i="30"/>
  <c r="Y8" i="30"/>
  <c r="Q8" i="30"/>
  <c r="AJ10" i="30"/>
  <c r="I8" i="30"/>
  <c r="AG10" i="30"/>
  <c r="AF29" i="45"/>
  <c r="AJ29" i="45"/>
  <c r="AG25" i="45"/>
  <c r="F23" i="45"/>
  <c r="AI30" i="2"/>
  <c r="AI29" i="2"/>
  <c r="AI37" i="2"/>
  <c r="AI34" i="2"/>
  <c r="AI40" i="2"/>
  <c r="AI39" i="2"/>
  <c r="AI35" i="2"/>
  <c r="AG48" i="2"/>
  <c r="D48" i="16" s="1"/>
  <c r="AN48" i="16" s="1"/>
  <c r="AF48" i="2"/>
  <c r="C48" i="16" s="1"/>
  <c r="AI49" i="2"/>
  <c r="G8" i="30"/>
  <c r="G103" i="30" s="1"/>
  <c r="AH12" i="30"/>
  <c r="AG11" i="30"/>
  <c r="M8" i="30"/>
  <c r="AH10" i="30"/>
  <c r="AJ24" i="45"/>
  <c r="AF24" i="45"/>
  <c r="AH11" i="30"/>
  <c r="AG38" i="2"/>
  <c r="D38" i="16" s="1"/>
  <c r="R8" i="30"/>
  <c r="K8" i="30"/>
  <c r="F18" i="45"/>
  <c r="AG19" i="45"/>
  <c r="AF17" i="45"/>
  <c r="AJ17" i="45"/>
  <c r="F13" i="45"/>
  <c r="AH52" i="45"/>
  <c r="AG52" i="45"/>
  <c r="AH51" i="45"/>
  <c r="AC48" i="45"/>
  <c r="Y48" i="45"/>
  <c r="U48" i="45"/>
  <c r="Q48" i="45"/>
  <c r="M48" i="45"/>
  <c r="AH49" i="45"/>
  <c r="I48" i="45"/>
  <c r="AG49" i="45"/>
  <c r="AH42" i="45"/>
  <c r="AH41" i="45"/>
  <c r="AD38" i="45"/>
  <c r="Z38" i="45"/>
  <c r="V38" i="45"/>
  <c r="R38" i="45"/>
  <c r="N38" i="45"/>
  <c r="J38" i="45"/>
  <c r="AH39" i="45"/>
  <c r="AH23" i="2"/>
  <c r="E23" i="16" s="1"/>
  <c r="AO23" i="16" s="1"/>
  <c r="AJ37" i="30"/>
  <c r="AJ27" i="30"/>
  <c r="AF26" i="30"/>
  <c r="K23" i="30"/>
  <c r="AF25" i="30"/>
  <c r="AF20" i="30"/>
  <c r="AJ20" i="30"/>
  <c r="AH17" i="30"/>
  <c r="H13" i="30"/>
  <c r="AJ40" i="30"/>
  <c r="AG39" i="30"/>
  <c r="AG51" i="30"/>
  <c r="AG50" i="30"/>
  <c r="AG49" i="30"/>
  <c r="AF25" i="45"/>
  <c r="AJ25" i="45"/>
  <c r="AH16" i="45"/>
  <c r="AJ16" i="45"/>
  <c r="E13" i="45"/>
  <c r="AJ14" i="45"/>
  <c r="X48" i="45"/>
  <c r="P48" i="45"/>
  <c r="H48" i="45"/>
  <c r="AF26" i="45"/>
  <c r="AB23" i="45"/>
  <c r="T23" i="45"/>
  <c r="L23" i="45"/>
  <c r="AG24" i="45"/>
  <c r="AJ20" i="45"/>
  <c r="Y18" i="45"/>
  <c r="I18" i="45"/>
  <c r="Y13" i="45"/>
  <c r="Q13" i="45"/>
  <c r="I13" i="45"/>
  <c r="Y8" i="45"/>
  <c r="Q8" i="45"/>
  <c r="I8" i="45"/>
  <c r="Z98" i="16"/>
  <c r="AI98" i="16"/>
  <c r="R98" i="2"/>
  <c r="AG28" i="2"/>
  <c r="D28" i="16" s="1"/>
  <c r="AN28" i="16" s="1"/>
  <c r="AF14" i="30"/>
  <c r="AG16" i="30"/>
  <c r="AB13" i="30"/>
  <c r="S18" i="30"/>
  <c r="AJ45" i="30"/>
  <c r="J38" i="30"/>
  <c r="AJ36" i="30"/>
  <c r="W28" i="30"/>
  <c r="Y23" i="30"/>
  <c r="I23" i="30"/>
  <c r="AF21" i="30"/>
  <c r="AJ21" i="30"/>
  <c r="AE18" i="30"/>
  <c r="O18" i="30"/>
  <c r="AC13" i="30"/>
  <c r="AJ14" i="30"/>
  <c r="AG42" i="30"/>
  <c r="AA38" i="30"/>
  <c r="K38" i="30"/>
  <c r="AH39" i="30"/>
  <c r="AG45" i="30"/>
  <c r="U43" i="30"/>
  <c r="I43" i="30"/>
  <c r="AJ44" i="30"/>
  <c r="AG52" i="30"/>
  <c r="AF51" i="30"/>
  <c r="AH49" i="30"/>
  <c r="AG10" i="45"/>
  <c r="AH50" i="45"/>
  <c r="AH40" i="45"/>
  <c r="AJ26" i="45"/>
  <c r="AE23" i="45"/>
  <c r="AA23" i="45"/>
  <c r="AB18" i="45"/>
  <c r="X18" i="45"/>
  <c r="T18" i="45"/>
  <c r="P18" i="45"/>
  <c r="L18" i="45"/>
  <c r="H18" i="45"/>
  <c r="AF15" i="45"/>
  <c r="AB13" i="45"/>
  <c r="X13" i="45"/>
  <c r="T13" i="45"/>
  <c r="P13" i="45"/>
  <c r="L13" i="45"/>
  <c r="AF12" i="45"/>
  <c r="AB8" i="45"/>
  <c r="X8" i="45"/>
  <c r="T8" i="45"/>
  <c r="P8" i="45"/>
  <c r="L8" i="45"/>
  <c r="H8" i="45"/>
  <c r="AG9" i="45"/>
  <c r="AJ15" i="45"/>
  <c r="AF23" i="2"/>
  <c r="C23" i="16" s="1"/>
  <c r="AG33" i="2"/>
  <c r="D33" i="16" s="1"/>
  <c r="AN33" i="16" s="1"/>
  <c r="AJ33" i="2"/>
  <c r="C13" i="32" s="1"/>
  <c r="O13" i="32" s="1"/>
  <c r="AF33" i="2"/>
  <c r="C33" i="16" s="1"/>
  <c r="AI46" i="2"/>
  <c r="AH37" i="30"/>
  <c r="I28" i="30"/>
  <c r="AG30" i="30"/>
  <c r="AG26" i="30"/>
  <c r="L23" i="30"/>
  <c r="AH21" i="30"/>
  <c r="L18" i="30"/>
  <c r="AF17" i="30"/>
  <c r="AA13" i="30"/>
  <c r="K13" i="30"/>
  <c r="AH40" i="30"/>
  <c r="AF52" i="30"/>
  <c r="AH51" i="30"/>
  <c r="AH50" i="30"/>
  <c r="AJ50" i="30"/>
  <c r="AJ51" i="45"/>
  <c r="AF41" i="45"/>
  <c r="AJ30" i="45"/>
  <c r="AF30" i="45"/>
  <c r="AJ19" i="45"/>
  <c r="AF19" i="45"/>
  <c r="AB48" i="45"/>
  <c r="T48" i="45"/>
  <c r="L48" i="45"/>
  <c r="X23" i="45"/>
  <c r="P23" i="45"/>
  <c r="AH24" i="45"/>
  <c r="H23" i="45"/>
  <c r="AC18" i="45"/>
  <c r="U18" i="45"/>
  <c r="M18" i="45"/>
  <c r="AC13" i="45"/>
  <c r="U13" i="45"/>
  <c r="M13" i="45"/>
  <c r="AJ12" i="45"/>
  <c r="AC8" i="45"/>
  <c r="M8" i="45"/>
  <c r="AH9" i="45"/>
  <c r="J98" i="16"/>
  <c r="AJ8" i="2"/>
  <c r="C8" i="32" s="1"/>
  <c r="O8" i="32" s="1"/>
  <c r="N98" i="2"/>
  <c r="AF98" i="2" s="1"/>
  <c r="AJ13" i="2"/>
  <c r="C9" i="32" s="1"/>
  <c r="O9" i="32" s="1"/>
  <c r="AJ17" i="30"/>
  <c r="AF24" i="30"/>
  <c r="L13" i="30"/>
  <c r="AH24" i="30"/>
  <c r="AH15" i="30"/>
  <c r="H43" i="30"/>
  <c r="AJ51" i="30"/>
  <c r="AH52" i="30"/>
  <c r="AI14" i="2"/>
  <c r="AH38" i="2"/>
  <c r="E38" i="16" s="1"/>
  <c r="AG35" i="30"/>
  <c r="AJ35" i="30"/>
  <c r="Q33" i="30"/>
  <c r="AF31" i="30"/>
  <c r="AH29" i="30"/>
  <c r="AG21" i="30"/>
  <c r="AG31" i="30"/>
  <c r="AJ16" i="30"/>
  <c r="AH22" i="30"/>
  <c r="AJ29" i="30"/>
  <c r="AF37" i="30"/>
  <c r="M13" i="30"/>
  <c r="P13" i="30"/>
  <c r="AG46" i="30"/>
  <c r="AF40" i="30"/>
  <c r="AF8" i="2"/>
  <c r="C8" i="16" s="1"/>
  <c r="AM8" i="16" s="1"/>
  <c r="AF28" i="2"/>
  <c r="C28" i="16" s="1"/>
  <c r="AH33" i="2"/>
  <c r="E33" i="16" s="1"/>
  <c r="AO33" i="16" s="1"/>
  <c r="AJ48" i="2"/>
  <c r="C16" i="32" s="1"/>
  <c r="O16" i="32" s="1"/>
  <c r="AI25" i="2"/>
  <c r="AI42" i="2"/>
  <c r="AF12" i="30"/>
  <c r="W8" i="30"/>
  <c r="AH12" i="45"/>
  <c r="AG50" i="45"/>
  <c r="AJ40" i="45"/>
  <c r="AG42" i="45"/>
  <c r="AE38" i="45"/>
  <c r="AA38" i="45"/>
  <c r="W38" i="45"/>
  <c r="S38" i="45"/>
  <c r="O38" i="45"/>
  <c r="K38" i="45"/>
  <c r="AC33" i="45"/>
  <c r="Y33" i="45"/>
  <c r="U33" i="45"/>
  <c r="Q33" i="45"/>
  <c r="M33" i="45"/>
  <c r="I33" i="45"/>
  <c r="AF14" i="45"/>
  <c r="AF38" i="2"/>
  <c r="C38" i="16" s="1"/>
  <c r="AH48" i="2"/>
  <c r="E48" i="16" s="1"/>
  <c r="AO48" i="16" s="1"/>
  <c r="AH11" i="45"/>
  <c r="AJ52" i="45"/>
  <c r="AF52" i="45"/>
  <c r="AJ47" i="45"/>
  <c r="F43" i="45"/>
  <c r="AJ42" i="45"/>
  <c r="AF42" i="45"/>
  <c r="AH35" i="45"/>
  <c r="F33" i="45"/>
  <c r="AG34" i="45"/>
  <c r="AJ31" i="45"/>
  <c r="AG21" i="45"/>
  <c r="AH17" i="45"/>
  <c r="AG16" i="45"/>
  <c r="AB43" i="45"/>
  <c r="X43" i="45"/>
  <c r="T43" i="45"/>
  <c r="P43" i="45"/>
  <c r="L43" i="45"/>
  <c r="H43" i="45"/>
  <c r="AC28" i="45"/>
  <c r="Y28" i="45"/>
  <c r="U28" i="45"/>
  <c r="Q28" i="45"/>
  <c r="I28" i="45"/>
  <c r="AH44" i="45"/>
  <c r="AF34" i="45"/>
  <c r="AJ10" i="45"/>
  <c r="E48" i="45"/>
  <c r="AJ49" i="45"/>
  <c r="AF49" i="45"/>
  <c r="AJ44" i="45"/>
  <c r="AF44" i="45"/>
  <c r="AG40" i="45"/>
  <c r="G33" i="45"/>
  <c r="AH36" i="45"/>
  <c r="AG35" i="45"/>
  <c r="AJ32" i="45"/>
  <c r="AJ27" i="45"/>
  <c r="AG22" i="45"/>
  <c r="AG17" i="45"/>
  <c r="AH14" i="45"/>
  <c r="AE43" i="45"/>
  <c r="AA43" i="45"/>
  <c r="W43" i="45"/>
  <c r="S43" i="45"/>
  <c r="O43" i="45"/>
  <c r="K43" i="45"/>
  <c r="AD33" i="45"/>
  <c r="Z33" i="45"/>
  <c r="V33" i="45"/>
  <c r="R33" i="45"/>
  <c r="N33" i="45"/>
  <c r="J33" i="45"/>
  <c r="AB28" i="45"/>
  <c r="X28" i="45"/>
  <c r="T28" i="45"/>
  <c r="P28" i="45"/>
  <c r="L28" i="45"/>
  <c r="H28" i="45"/>
  <c r="AF10" i="45"/>
  <c r="AG44" i="45"/>
  <c r="AJ35" i="45"/>
  <c r="F48" i="45"/>
  <c r="F28" i="45"/>
  <c r="G28" i="45"/>
  <c r="AE48" i="45"/>
  <c r="AA48" i="45"/>
  <c r="W48" i="45"/>
  <c r="S48" i="45"/>
  <c r="O48" i="45"/>
  <c r="K48" i="45"/>
  <c r="AD43" i="45"/>
  <c r="Z43" i="45"/>
  <c r="V43" i="45"/>
  <c r="R43" i="45"/>
  <c r="N43" i="45"/>
  <c r="J43" i="45"/>
  <c r="Y38" i="45"/>
  <c r="Q38" i="45"/>
  <c r="I38" i="45"/>
  <c r="AB33" i="45"/>
  <c r="X33" i="45"/>
  <c r="T33" i="45"/>
  <c r="P33" i="45"/>
  <c r="L33" i="45"/>
  <c r="H33" i="45"/>
  <c r="AE28" i="45"/>
  <c r="AA28" i="45"/>
  <c r="W28" i="45"/>
  <c r="S28" i="45"/>
  <c r="O28" i="45"/>
  <c r="K28" i="45"/>
  <c r="AD23" i="45"/>
  <c r="Z23" i="45"/>
  <c r="V23" i="45"/>
  <c r="R23" i="45"/>
  <c r="N23" i="45"/>
  <c r="J23" i="45"/>
  <c r="AE18" i="45"/>
  <c r="AA18" i="45"/>
  <c r="W18" i="45"/>
  <c r="S18" i="45"/>
  <c r="O18" i="45"/>
  <c r="AE13" i="45"/>
  <c r="AA13" i="45"/>
  <c r="W13" i="45"/>
  <c r="S13" i="45"/>
  <c r="O13" i="45"/>
  <c r="K13" i="45"/>
  <c r="AE8" i="45"/>
  <c r="AA8" i="45"/>
  <c r="W8" i="45"/>
  <c r="S8" i="45"/>
  <c r="O8" i="45"/>
  <c r="K8" i="45"/>
  <c r="AJ9" i="45"/>
  <c r="AF9" i="45"/>
  <c r="AF51" i="45"/>
  <c r="AF50" i="45"/>
  <c r="AJ45" i="45"/>
  <c r="AF27" i="45"/>
  <c r="T98" i="16"/>
  <c r="AJ98" i="16"/>
  <c r="K98" i="16"/>
  <c r="AA98" i="16"/>
  <c r="AF39" i="30"/>
  <c r="E43" i="45"/>
  <c r="G43" i="45"/>
  <c r="G38" i="45"/>
  <c r="G18" i="45"/>
  <c r="AD48" i="45"/>
  <c r="Z48" i="45"/>
  <c r="V48" i="45"/>
  <c r="R48" i="45"/>
  <c r="N48" i="45"/>
  <c r="J48" i="45"/>
  <c r="Y43" i="45"/>
  <c r="Q43" i="45"/>
  <c r="AB38" i="45"/>
  <c r="X38" i="45"/>
  <c r="T38" i="45"/>
  <c r="P38" i="45"/>
  <c r="L38" i="45"/>
  <c r="H38" i="45"/>
  <c r="AE33" i="45"/>
  <c r="AA33" i="45"/>
  <c r="W33" i="45"/>
  <c r="S33" i="45"/>
  <c r="O33" i="45"/>
  <c r="K33" i="45"/>
  <c r="AD28" i="45"/>
  <c r="Z28" i="45"/>
  <c r="V28" i="45"/>
  <c r="R28" i="45"/>
  <c r="N28" i="45"/>
  <c r="J28" i="45"/>
  <c r="Y23" i="45"/>
  <c r="AD18" i="45"/>
  <c r="Z18" i="45"/>
  <c r="V18" i="45"/>
  <c r="R18" i="45"/>
  <c r="N18" i="45"/>
  <c r="J18" i="45"/>
  <c r="AD13" i="45"/>
  <c r="Z13" i="45"/>
  <c r="V13" i="45"/>
  <c r="R13" i="45"/>
  <c r="N13" i="45"/>
  <c r="J13" i="45"/>
  <c r="AD8" i="45"/>
  <c r="Z8" i="45"/>
  <c r="V8" i="45"/>
  <c r="R8" i="45"/>
  <c r="N8" i="45"/>
  <c r="J8" i="45"/>
  <c r="AJ41" i="45"/>
  <c r="AJ21" i="45"/>
  <c r="AH19" i="45"/>
  <c r="H98" i="16"/>
  <c r="X98" i="16"/>
  <c r="O98" i="16"/>
  <c r="AE98" i="16"/>
  <c r="F11" i="31"/>
  <c r="P14" i="32"/>
  <c r="F9" i="31"/>
  <c r="P9" i="32"/>
  <c r="F10" i="31"/>
  <c r="F13" i="31"/>
  <c r="Q38" i="30"/>
  <c r="AF39" i="45"/>
  <c r="AJ39" i="45"/>
  <c r="Q18" i="45"/>
  <c r="AG12" i="45"/>
  <c r="U8" i="45"/>
  <c r="AJ22" i="30"/>
  <c r="K18" i="45"/>
  <c r="AJ22" i="45"/>
  <c r="AI22" i="2"/>
  <c r="S23" i="45"/>
  <c r="K23" i="45"/>
  <c r="U23" i="45"/>
  <c r="Q23" i="45"/>
  <c r="M23" i="45"/>
  <c r="I23" i="45"/>
  <c r="W23" i="45"/>
  <c r="O23" i="45"/>
  <c r="I43" i="45"/>
  <c r="G48" i="45"/>
  <c r="E18" i="45"/>
  <c r="G13" i="45"/>
  <c r="E28" i="45"/>
  <c r="G23" i="45"/>
  <c r="E23" i="45"/>
  <c r="F38" i="45"/>
  <c r="F8" i="45"/>
  <c r="G8" i="45"/>
  <c r="AD104" i="16"/>
  <c r="AG105" i="16"/>
  <c r="X105" i="16"/>
  <c r="X104" i="16"/>
  <c r="R105" i="16"/>
  <c r="R104" i="16"/>
  <c r="AJ104" i="16"/>
  <c r="U105" i="16"/>
  <c r="AA104" i="16"/>
  <c r="AA105" i="16"/>
  <c r="L104" i="16"/>
  <c r="I104" i="16"/>
  <c r="I105" i="16"/>
  <c r="O104" i="16"/>
  <c r="O105" i="16"/>
  <c r="AJ100" i="30" l="1"/>
  <c r="AJ102" i="30"/>
  <c r="AG99" i="30"/>
  <c r="AG101" i="30"/>
  <c r="F103" i="45"/>
  <c r="AQ102" i="16"/>
  <c r="AF100" i="30"/>
  <c r="AF102" i="30"/>
  <c r="P26" i="32"/>
  <c r="AH99" i="30"/>
  <c r="AH100" i="30"/>
  <c r="AH101" i="30"/>
  <c r="AH102" i="30"/>
  <c r="AN98" i="16"/>
  <c r="AF99" i="30"/>
  <c r="AI99" i="30" s="1"/>
  <c r="AF101" i="30"/>
  <c r="AI101" i="30" s="1"/>
  <c r="F26" i="31"/>
  <c r="AG98" i="2"/>
  <c r="AI98" i="2" s="1"/>
  <c r="AH98" i="2"/>
  <c r="AQ99" i="16"/>
  <c r="AG99" i="45"/>
  <c r="AP11" i="16"/>
  <c r="AP101" i="16" s="1"/>
  <c r="AM101" i="16"/>
  <c r="AP10" i="16"/>
  <c r="AP100" i="16" s="1"/>
  <c r="AM100" i="16"/>
  <c r="E103" i="45"/>
  <c r="AG100" i="30"/>
  <c r="AJ99" i="30"/>
  <c r="AJ101" i="30"/>
  <c r="AM99" i="16"/>
  <c r="AM102" i="16"/>
  <c r="AQ101" i="16"/>
  <c r="AG102" i="30"/>
  <c r="C98" i="16"/>
  <c r="AH99" i="45"/>
  <c r="AF101" i="45"/>
  <c r="AJ101" i="45"/>
  <c r="AG100" i="45"/>
  <c r="AH102" i="45"/>
  <c r="AF99" i="45"/>
  <c r="AI99" i="45" s="1"/>
  <c r="AG101" i="45"/>
  <c r="AJ98" i="2"/>
  <c r="AJ102" i="45"/>
  <c r="AG102" i="45"/>
  <c r="AF100" i="45"/>
  <c r="AJ100" i="45"/>
  <c r="E98" i="45"/>
  <c r="AH101" i="45"/>
  <c r="AF102" i="45"/>
  <c r="AH100" i="45"/>
  <c r="AJ99" i="45"/>
  <c r="G8" i="29"/>
  <c r="O26" i="32"/>
  <c r="Q26" i="32" s="1"/>
  <c r="J98" i="30"/>
  <c r="AM23" i="16"/>
  <c r="AP23" i="16" s="1"/>
  <c r="AQ23" i="16"/>
  <c r="AM13" i="16"/>
  <c r="AP13" i="16" s="1"/>
  <c r="AQ13" i="16"/>
  <c r="AM33" i="16"/>
  <c r="AP33" i="16" s="1"/>
  <c r="AQ33" i="16"/>
  <c r="AQ38" i="16"/>
  <c r="AM28" i="16"/>
  <c r="AP28" i="16" s="1"/>
  <c r="AQ28" i="16"/>
  <c r="AM48" i="16"/>
  <c r="AP48" i="16" s="1"/>
  <c r="AQ48" i="16"/>
  <c r="AP29" i="16"/>
  <c r="AP99" i="16" s="1"/>
  <c r="H16" i="31"/>
  <c r="AM18" i="16"/>
  <c r="AP18" i="16" s="1"/>
  <c r="AQ18" i="16"/>
  <c r="I98" i="30"/>
  <c r="AF23" i="45"/>
  <c r="R103" i="30"/>
  <c r="E98" i="16"/>
  <c r="AO38" i="16"/>
  <c r="AO98" i="16" s="1"/>
  <c r="D98" i="16"/>
  <c r="AN38" i="16"/>
  <c r="O103" i="30"/>
  <c r="AM38" i="16"/>
  <c r="W103" i="30"/>
  <c r="AE103" i="30"/>
  <c r="AE104" i="30" s="1"/>
  <c r="G103" i="45"/>
  <c r="G104" i="45" s="1"/>
  <c r="J103" i="45"/>
  <c r="J104" i="45" s="1"/>
  <c r="Z103" i="45"/>
  <c r="H98" i="30"/>
  <c r="U103" i="45"/>
  <c r="N103" i="45"/>
  <c r="AD103" i="45"/>
  <c r="AJ13" i="45"/>
  <c r="AG13" i="45"/>
  <c r="N103" i="30"/>
  <c r="AI10" i="30"/>
  <c r="AF8" i="45"/>
  <c r="H103" i="45"/>
  <c r="R103" i="45"/>
  <c r="W103" i="45"/>
  <c r="S103" i="45"/>
  <c r="S104" i="45" s="1"/>
  <c r="G16" i="29"/>
  <c r="Q16" i="32"/>
  <c r="AJ103" i="2"/>
  <c r="AC103" i="45"/>
  <c r="L103" i="45"/>
  <c r="AB103" i="45"/>
  <c r="AB104" i="45" s="1"/>
  <c r="I103" i="45"/>
  <c r="M103" i="30"/>
  <c r="M104" i="30" s="1"/>
  <c r="AD103" i="30"/>
  <c r="V103" i="30"/>
  <c r="V104" i="30" s="1"/>
  <c r="AG18" i="30"/>
  <c r="AG103" i="2"/>
  <c r="Z103" i="30"/>
  <c r="L103" i="30"/>
  <c r="X103" i="30"/>
  <c r="P103" i="30"/>
  <c r="P104" i="30" s="1"/>
  <c r="AF18" i="45"/>
  <c r="V103" i="45"/>
  <c r="V104" i="45" s="1"/>
  <c r="K103" i="45"/>
  <c r="AA103" i="45"/>
  <c r="P103" i="45"/>
  <c r="P104" i="45" s="1"/>
  <c r="Q103" i="45"/>
  <c r="K103" i="30"/>
  <c r="Q103" i="30"/>
  <c r="E8" i="16"/>
  <c r="AO8" i="16" s="1"/>
  <c r="AH103" i="2"/>
  <c r="AG13" i="30"/>
  <c r="AB103" i="30"/>
  <c r="AB104" i="30" s="1"/>
  <c r="O103" i="45"/>
  <c r="AE103" i="45"/>
  <c r="AE104" i="45" s="1"/>
  <c r="T103" i="45"/>
  <c r="AG23" i="30"/>
  <c r="Y103" i="45"/>
  <c r="Y104" i="45" s="1"/>
  <c r="Y103" i="30"/>
  <c r="Y104" i="30" s="1"/>
  <c r="U103" i="30"/>
  <c r="S103" i="30"/>
  <c r="S104" i="30" s="1"/>
  <c r="AF103" i="2"/>
  <c r="M103" i="45"/>
  <c r="M104" i="45" s="1"/>
  <c r="X103" i="45"/>
  <c r="AF13" i="45"/>
  <c r="I103" i="30"/>
  <c r="AC103" i="30"/>
  <c r="F103" i="30"/>
  <c r="AG8" i="30"/>
  <c r="J103" i="30"/>
  <c r="J104" i="30" s="1"/>
  <c r="T103" i="30"/>
  <c r="AA103" i="30"/>
  <c r="H103" i="30"/>
  <c r="AG33" i="30"/>
  <c r="AH28" i="30"/>
  <c r="AI45" i="45"/>
  <c r="AI44" i="30"/>
  <c r="AI39" i="45"/>
  <c r="AI35" i="30"/>
  <c r="AQ10" i="16"/>
  <c r="AQ100" i="16" s="1"/>
  <c r="D8" i="16"/>
  <c r="AN8" i="16" s="1"/>
  <c r="AN103" i="16" s="1"/>
  <c r="AI47" i="45"/>
  <c r="AI27" i="45"/>
  <c r="AI51" i="45"/>
  <c r="G11" i="29"/>
  <c r="H11" i="29" s="1"/>
  <c r="AI41" i="30"/>
  <c r="AI19" i="45"/>
  <c r="AG38" i="30"/>
  <c r="AI9" i="30"/>
  <c r="AI45" i="30"/>
  <c r="AI20" i="45"/>
  <c r="AI35" i="45"/>
  <c r="W98" i="30"/>
  <c r="AH43" i="30"/>
  <c r="AI15" i="30"/>
  <c r="AA98" i="30"/>
  <c r="AF23" i="30"/>
  <c r="AI31" i="45"/>
  <c r="AI32" i="30"/>
  <c r="AH33" i="30"/>
  <c r="AI36" i="30"/>
  <c r="AI19" i="30"/>
  <c r="AI29" i="30"/>
  <c r="N98" i="30"/>
  <c r="AI34" i="45"/>
  <c r="AI46" i="30"/>
  <c r="AF28" i="45"/>
  <c r="AI21" i="45"/>
  <c r="AG28" i="30"/>
  <c r="AI15" i="45"/>
  <c r="AI10" i="45"/>
  <c r="AH38" i="30"/>
  <c r="AI11" i="45"/>
  <c r="AI36" i="45"/>
  <c r="AI22" i="30"/>
  <c r="AF18" i="30"/>
  <c r="U98" i="30"/>
  <c r="AI40" i="45"/>
  <c r="X98" i="30"/>
  <c r="AI30" i="45"/>
  <c r="AI49" i="30"/>
  <c r="AJ28" i="30"/>
  <c r="G12" i="31" s="1"/>
  <c r="H12" i="31" s="1"/>
  <c r="AH38" i="45"/>
  <c r="AI22" i="45"/>
  <c r="AI41" i="45"/>
  <c r="AI12" i="45"/>
  <c r="AG18" i="45"/>
  <c r="Y98" i="30"/>
  <c r="AI37" i="45"/>
  <c r="AI34" i="30"/>
  <c r="AJ33" i="45"/>
  <c r="AI18" i="2"/>
  <c r="AJ23" i="30"/>
  <c r="G11" i="31" s="1"/>
  <c r="H11" i="31" s="1"/>
  <c r="AI26" i="45"/>
  <c r="AI46" i="45"/>
  <c r="AI27" i="30"/>
  <c r="AF43" i="45"/>
  <c r="AG38" i="45"/>
  <c r="AI12" i="30"/>
  <c r="AH13" i="30"/>
  <c r="AI42" i="30"/>
  <c r="AH23" i="30"/>
  <c r="AI50" i="30"/>
  <c r="AI13" i="2"/>
  <c r="AI29" i="45"/>
  <c r="AI32" i="45"/>
  <c r="AF38" i="45"/>
  <c r="V98" i="30"/>
  <c r="AI50" i="45"/>
  <c r="AH48" i="30"/>
  <c r="AH18" i="30"/>
  <c r="AI39" i="30"/>
  <c r="AI9" i="45"/>
  <c r="AF33" i="45"/>
  <c r="AJ28" i="45"/>
  <c r="AI16" i="45"/>
  <c r="L98" i="30"/>
  <c r="AF28" i="30"/>
  <c r="AI30" i="30"/>
  <c r="AI47" i="30"/>
  <c r="AI31" i="30"/>
  <c r="S98" i="30"/>
  <c r="AI14" i="30"/>
  <c r="AI20" i="30"/>
  <c r="AJ18" i="30"/>
  <c r="G10" i="31" s="1"/>
  <c r="H10" i="31" s="1"/>
  <c r="AH28" i="45"/>
  <c r="AF48" i="45"/>
  <c r="AG43" i="45"/>
  <c r="G98" i="16"/>
  <c r="G9" i="29"/>
  <c r="AJ48" i="45"/>
  <c r="AI17" i="30"/>
  <c r="M98" i="30"/>
  <c r="AI25" i="30"/>
  <c r="R98" i="30"/>
  <c r="AI24" i="45"/>
  <c r="F98" i="30"/>
  <c r="AF8" i="30"/>
  <c r="AJ8" i="30"/>
  <c r="Q98" i="30"/>
  <c r="Q14" i="32"/>
  <c r="AG28" i="45"/>
  <c r="AI38" i="2"/>
  <c r="AI42" i="45"/>
  <c r="Z98" i="30"/>
  <c r="AI28" i="2"/>
  <c r="AI33" i="2"/>
  <c r="AF43" i="30"/>
  <c r="AJ43" i="30"/>
  <c r="G15" i="31" s="1"/>
  <c r="H15" i="31" s="1"/>
  <c r="AE98" i="30"/>
  <c r="AB98" i="30"/>
  <c r="AI25" i="45"/>
  <c r="AJ13" i="30"/>
  <c r="AF13" i="30"/>
  <c r="AI17" i="45"/>
  <c r="AI48" i="2"/>
  <c r="AI11" i="30"/>
  <c r="AG43" i="30"/>
  <c r="G104" i="30"/>
  <c r="AH8" i="30"/>
  <c r="AG23" i="45"/>
  <c r="AH13" i="45"/>
  <c r="AH43" i="45"/>
  <c r="AI44" i="45"/>
  <c r="AG33" i="45"/>
  <c r="AI23" i="2"/>
  <c r="G98" i="30"/>
  <c r="AH8" i="45"/>
  <c r="AH23" i="45"/>
  <c r="AH48" i="45"/>
  <c r="K98" i="30"/>
  <c r="AH18" i="45"/>
  <c r="AJ38" i="45"/>
  <c r="AG48" i="45"/>
  <c r="AH33" i="45"/>
  <c r="AI49" i="45"/>
  <c r="T98" i="30"/>
  <c r="AI52" i="45"/>
  <c r="AJ43" i="45"/>
  <c r="AD98" i="30"/>
  <c r="AI8" i="2"/>
  <c r="AI40" i="30"/>
  <c r="AI37" i="30"/>
  <c r="AI24" i="30"/>
  <c r="AI52" i="30"/>
  <c r="AI51" i="30"/>
  <c r="AC98" i="30"/>
  <c r="O98" i="30"/>
  <c r="P98" i="30"/>
  <c r="AI21" i="30"/>
  <c r="AJ33" i="30"/>
  <c r="G13" i="31" s="1"/>
  <c r="AF33" i="30"/>
  <c r="AI16" i="30"/>
  <c r="AF48" i="30"/>
  <c r="AI26" i="30"/>
  <c r="AI14" i="45"/>
  <c r="AF38" i="30"/>
  <c r="AJ38" i="30"/>
  <c r="G14" i="31" s="1"/>
  <c r="H14" i="31" s="1"/>
  <c r="AG8" i="45"/>
  <c r="AJ8" i="45"/>
  <c r="AJ23" i="45"/>
  <c r="AJ18" i="45"/>
  <c r="K98" i="45"/>
  <c r="W98" i="45"/>
  <c r="I98" i="45"/>
  <c r="AE98" i="45"/>
  <c r="Y98" i="45"/>
  <c r="Z98" i="45"/>
  <c r="J98" i="45"/>
  <c r="Q98" i="45"/>
  <c r="S98" i="45"/>
  <c r="R98" i="45"/>
  <c r="AC98" i="45"/>
  <c r="U98" i="45"/>
  <c r="M98" i="45"/>
  <c r="O98" i="45"/>
  <c r="AD98" i="45"/>
  <c r="N98" i="45"/>
  <c r="X98" i="45"/>
  <c r="P98" i="45"/>
  <c r="H98" i="45"/>
  <c r="G98" i="45"/>
  <c r="V98" i="45"/>
  <c r="F98" i="45"/>
  <c r="AB98" i="45"/>
  <c r="T98" i="45"/>
  <c r="L98" i="45"/>
  <c r="AA98" i="45"/>
  <c r="AP12" i="16"/>
  <c r="AP102" i="16" s="1"/>
  <c r="AQ98" i="16" l="1"/>
  <c r="AI100" i="30"/>
  <c r="AI102" i="30"/>
  <c r="AM98" i="16"/>
  <c r="AF103" i="45"/>
  <c r="AP98" i="16"/>
  <c r="AM103" i="16"/>
  <c r="AM104" i="16" s="1"/>
  <c r="AO103" i="16"/>
  <c r="AO104" i="16" s="1"/>
  <c r="AH98" i="45"/>
  <c r="AI101" i="45"/>
  <c r="AF98" i="30"/>
  <c r="AJ98" i="45"/>
  <c r="AF98" i="45"/>
  <c r="AG98" i="45"/>
  <c r="AG98" i="30"/>
  <c r="AI102" i="45"/>
  <c r="AI100" i="45"/>
  <c r="AJ98" i="30"/>
  <c r="AP38" i="16"/>
  <c r="G8" i="31"/>
  <c r="AJ103" i="30"/>
  <c r="AH103" i="30"/>
  <c r="AH104" i="30" s="1"/>
  <c r="E104" i="45"/>
  <c r="E105" i="45" s="1"/>
  <c r="AG103" i="45"/>
  <c r="AI103" i="2"/>
  <c r="AH103" i="45"/>
  <c r="AH104" i="45" s="1"/>
  <c r="AJ103" i="45"/>
  <c r="AQ8" i="16"/>
  <c r="AQ103" i="16" s="1"/>
  <c r="AP8" i="16"/>
  <c r="AP103" i="16" s="1"/>
  <c r="H13" i="31"/>
  <c r="G9" i="31"/>
  <c r="H9" i="31" s="1"/>
  <c r="D103" i="16"/>
  <c r="E103" i="16"/>
  <c r="E104" i="16" s="1"/>
  <c r="AF103" i="30"/>
  <c r="C26" i="32"/>
  <c r="AG103" i="30"/>
  <c r="C103" i="16"/>
  <c r="H9" i="29"/>
  <c r="AI48" i="30"/>
  <c r="AI18" i="30"/>
  <c r="W104" i="30"/>
  <c r="W105" i="30" s="1"/>
  <c r="AI33" i="45"/>
  <c r="AI23" i="30"/>
  <c r="AI28" i="30"/>
  <c r="T104" i="30"/>
  <c r="T105" i="30" s="1"/>
  <c r="K104" i="45"/>
  <c r="K105" i="45" s="1"/>
  <c r="Z104" i="30"/>
  <c r="Z105" i="30" s="1"/>
  <c r="AC104" i="45"/>
  <c r="AC105" i="45" s="1"/>
  <c r="AC104" i="30"/>
  <c r="AC105" i="30" s="1"/>
  <c r="K104" i="30"/>
  <c r="K105" i="30" s="1"/>
  <c r="Q104" i="30"/>
  <c r="Q105" i="30" s="1"/>
  <c r="N104" i="45"/>
  <c r="N105" i="45" s="1"/>
  <c r="AI13" i="45"/>
  <c r="W104" i="45"/>
  <c r="W105" i="45" s="1"/>
  <c r="H104" i="30"/>
  <c r="H105" i="30" s="1"/>
  <c r="Z104" i="45"/>
  <c r="Z105" i="45" s="1"/>
  <c r="Q11" i="32"/>
  <c r="H15" i="29"/>
  <c r="N104" i="30"/>
  <c r="N105" i="30" s="1"/>
  <c r="AI43" i="45"/>
  <c r="AI38" i="45"/>
  <c r="T104" i="45"/>
  <c r="T105" i="45" s="1"/>
  <c r="Q104" i="45"/>
  <c r="Q105" i="45" s="1"/>
  <c r="AI18" i="45"/>
  <c r="AI28" i="45"/>
  <c r="F98" i="16"/>
  <c r="Q9" i="32"/>
  <c r="AI43" i="30"/>
  <c r="E104" i="30"/>
  <c r="E105" i="30" s="1"/>
  <c r="G12" i="29"/>
  <c r="H12" i="29" s="1"/>
  <c r="Q12" i="32"/>
  <c r="AI8" i="45"/>
  <c r="AI13" i="30"/>
  <c r="AI33" i="30"/>
  <c r="G13" i="29"/>
  <c r="H13" i="29" s="1"/>
  <c r="Q13" i="32"/>
  <c r="G10" i="29"/>
  <c r="H10" i="29" s="1"/>
  <c r="AI23" i="45"/>
  <c r="AH98" i="30"/>
  <c r="AI48" i="45"/>
  <c r="AI8" i="30"/>
  <c r="AI38" i="30"/>
  <c r="Q10" i="32"/>
  <c r="H104" i="45"/>
  <c r="H105" i="45" s="1"/>
  <c r="AF104" i="45" l="1"/>
  <c r="AF105" i="45" s="1"/>
  <c r="C105" i="16"/>
  <c r="G26" i="31"/>
  <c r="G26" i="29"/>
  <c r="H26" i="29" s="1"/>
  <c r="AI98" i="45"/>
  <c r="AM105" i="16"/>
  <c r="AI98" i="30"/>
  <c r="AF104" i="30"/>
  <c r="AF105" i="30" s="1"/>
  <c r="AI103" i="30"/>
  <c r="AI103" i="45"/>
  <c r="Q8" i="32"/>
  <c r="H16" i="29"/>
  <c r="H8" i="31"/>
  <c r="H26" i="31" s="1"/>
  <c r="H8" i="29"/>
  <c r="C104" i="16"/>
  <c r="F105" i="16"/>
  <c r="F104" i="16"/>
</calcChain>
</file>

<file path=xl/sharedStrings.xml><?xml version="1.0" encoding="utf-8"?>
<sst xmlns="http://schemas.openxmlformats.org/spreadsheetml/2006/main" count="2043" uniqueCount="80">
  <si>
    <t xml:space="preserve">распределения часовой педагогической нагрузки профессорско-преподавательского состава    </t>
  </si>
  <si>
    <t>ПЛАН</t>
  </si>
  <si>
    <t>№</t>
  </si>
  <si>
    <t>Лекции</t>
  </si>
  <si>
    <t>Экзамены</t>
  </si>
  <si>
    <t>Всего</t>
  </si>
  <si>
    <t>Семинары</t>
  </si>
  <si>
    <t>Практические занятия</t>
  </si>
  <si>
    <t>ИТОГО:</t>
  </si>
  <si>
    <t>Фамилия Имя Отчество, должность</t>
  </si>
  <si>
    <t>Б</t>
  </si>
  <si>
    <t>К</t>
  </si>
  <si>
    <t>ОТЧЕТ</t>
  </si>
  <si>
    <t>ГОДОВОЙ ОТЧЕТ по месяцам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</si>
  <si>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</si>
  <si>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</si>
  <si>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</si>
  <si>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</si>
  <si>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</si>
  <si>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</si>
  <si>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</si>
  <si>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</si>
  <si>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</si>
  <si>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</si>
  <si>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</si>
  <si>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</si>
  <si>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Фактическое выполнение</t>
  </si>
  <si>
    <t>Перевыполнение Недовыполнение</t>
  </si>
  <si>
    <t>План на год</t>
  </si>
  <si>
    <t>Б+К</t>
  </si>
  <si>
    <t>СПРАВКА</t>
  </si>
  <si>
    <t>Аспиранты и соискатели</t>
  </si>
  <si>
    <t>Консультации</t>
  </si>
  <si>
    <t>Контроль практической деятельнсоти, проверка документации</t>
  </si>
  <si>
    <t>Элективы</t>
  </si>
  <si>
    <t>Руководство кафедрой</t>
  </si>
  <si>
    <t>Аттестационные работы</t>
  </si>
  <si>
    <t>Причина недовыполнения (перевыполнения)</t>
  </si>
  <si>
    <t>Перевыполнение (недовыполнение)</t>
  </si>
  <si>
    <t>Ставки с учетом совмещения</t>
  </si>
  <si>
    <t>Ученая степень</t>
  </si>
  <si>
    <t>Контроль практической деятельности, проверка документации</t>
  </si>
  <si>
    <t>ВСЕГО:</t>
  </si>
  <si>
    <t>Ин</t>
  </si>
  <si>
    <t>Итого</t>
  </si>
  <si>
    <t xml:space="preserve">о выполнении часовой педагогической нагрузки профессорско-преподавательским составом    </t>
  </si>
  <si>
    <t xml:space="preserve">о выполнении  часовой педагогической нагрузки профессорско-преподавательским составом    </t>
  </si>
  <si>
    <t>ПОЛУГОДОВАЯ СПРАВКА</t>
  </si>
  <si>
    <t>План</t>
  </si>
  <si>
    <t>Фамилия Имя Отчество</t>
  </si>
  <si>
    <t>Ординаторы штатные</t>
  </si>
  <si>
    <t>Ординаторы доплата</t>
  </si>
  <si>
    <t>Курсанты штатные</t>
  </si>
  <si>
    <t>Курсанты доплата</t>
  </si>
  <si>
    <t>за сентябрь</t>
  </si>
  <si>
    <t xml:space="preserve">на </t>
  </si>
  <si>
    <t>учебный год</t>
  </si>
  <si>
    <t>учебного года</t>
  </si>
  <si>
    <t>ИТОГО без руководства и аспирантов:</t>
  </si>
  <si>
    <t xml:space="preserve">кафедры </t>
  </si>
  <si>
    <t>(в академических часах)</t>
  </si>
  <si>
    <t>за октябрь</t>
  </si>
  <si>
    <t>за ноябрь</t>
  </si>
  <si>
    <t>за декабрь</t>
  </si>
  <si>
    <t>за</t>
  </si>
  <si>
    <t>Должность</t>
  </si>
  <si>
    <t>за февраль</t>
  </si>
  <si>
    <t>за март</t>
  </si>
  <si>
    <t>за апрель</t>
  </si>
  <si>
    <t>за май</t>
  </si>
  <si>
    <t>за июнь</t>
  </si>
  <si>
    <t>за июль</t>
  </si>
  <si>
    <t>за август</t>
  </si>
  <si>
    <t>Фамилия Имя Отчество должность</t>
  </si>
  <si>
    <t>за январь</t>
  </si>
  <si>
    <r>
      <rPr>
        <b/>
        <sz val="14"/>
        <rFont val="Arial Cyr"/>
        <charset val="204"/>
      </rPr>
      <t>ГОДОВОЙ ОТЧЕТ</t>
    </r>
    <r>
      <rPr>
        <sz val="14"/>
        <rFont val="Arial Cyr"/>
        <charset val="204"/>
      </rPr>
      <t xml:space="preserve"> по видам работ</t>
    </r>
  </si>
  <si>
    <t>Институт непрерывного образования</t>
  </si>
  <si>
    <t>2024/2025</t>
  </si>
  <si>
    <r>
      <rPr>
        <b/>
        <sz val="16"/>
        <rFont val="Arial Cyr"/>
        <charset val="204"/>
      </rPr>
      <t>ПОЛУГОДОВОЙ ОТЧЕТ</t>
    </r>
    <r>
      <rPr>
        <sz val="16"/>
        <rFont val="Arial Cyr"/>
        <charset val="204"/>
      </rPr>
      <t xml:space="preserve"> по видам работ</t>
    </r>
  </si>
  <si>
    <t xml:space="preserve">Зав. кафедрой професcор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</si>
</sst>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u/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b/>
      <u/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i/>
      <sz val="12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Arial Cyr"/>
      <charset val="204"/>
    </font>
    <font>
      <b/>
      <u/>
      <sz val="16"/>
      <name val="Arial Cyr"/>
      <charset val="204"/>
    </font>
    <font>
      <b/>
      <sz val="16"/>
      <name val="Arial Cyr"/>
      <charset val="204"/>
    </font>
    <font>
      <i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5">
    <xf numFmtId="0" fontId="0" fillId="0" borderId="0" xfId="0"/>
    <xf numFmtId="0" fontId="2" fillId="0" borderId="0" xfId="0" applyFont="1" applyAlignment="1" applyProtection="1">
      <alignment horizontal="right"/>
    </xf>
    <xf numFmtId="0" fontId="2" fillId="0" borderId="0" xfId="0" applyFont="1" applyProtection="1"/>
    <xf numFmtId="0" fontId="4" fillId="0" borderId="0" xfId="0" applyFont="1" applyAlignment="1" applyProtection="1">
      <alignment horizontal="center" wrapText="1"/>
    </xf>
    <xf numFmtId="0" fontId="5" fillId="0" borderId="0" xfId="0" applyFont="1" applyProtection="1"/>
    <xf numFmtId="0" fontId="7" fillId="0" borderId="0" xfId="0" applyFont="1" applyProtection="1"/>
    <xf numFmtId="0" fontId="9" fillId="0" borderId="0" xfId="0" applyFont="1" applyProtection="1"/>
    <xf numFmtId="0" fontId="10" fillId="0" borderId="0" xfId="0" applyFont="1" applyProtection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</xf>
    <xf numFmtId="0" fontId="11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/>
    <xf numFmtId="0" fontId="13" fillId="0" borderId="0" xfId="0" applyFont="1" applyProtection="1"/>
    <xf numFmtId="0" fontId="13" fillId="0" borderId="0" xfId="0" applyFont="1" applyProtection="1">
      <protection locked="0"/>
    </xf>
    <xf numFmtId="0" fontId="1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  <protection locked="0"/>
    </xf>
    <xf numFmtId="0" fontId="2" fillId="0" borderId="5" xfId="0" applyFont="1" applyFill="1" applyBorder="1" applyAlignment="1" applyProtection="1">
      <alignment horizontal="right"/>
      <protection locked="0"/>
    </xf>
    <xf numFmtId="0" fontId="13" fillId="0" borderId="14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justify" textRotation="90" wrapText="1"/>
    </xf>
    <xf numFmtId="0" fontId="13" fillId="0" borderId="15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 textRotation="90" wrapText="1"/>
    </xf>
    <xf numFmtId="0" fontId="13" fillId="0" borderId="17" xfId="0" applyFont="1" applyFill="1" applyBorder="1" applyProtection="1"/>
    <xf numFmtId="0" fontId="13" fillId="0" borderId="1" xfId="0" applyFont="1" applyFill="1" applyBorder="1" applyProtection="1"/>
    <xf numFmtId="0" fontId="13" fillId="0" borderId="15" xfId="0" applyFont="1" applyFill="1" applyBorder="1" applyAlignment="1" applyProtection="1">
      <alignment horizontal="left"/>
    </xf>
    <xf numFmtId="0" fontId="2" fillId="0" borderId="18" xfId="0" applyFont="1" applyFill="1" applyBorder="1" applyAlignment="1" applyProtection="1">
      <alignment horizontal="right"/>
      <protection locked="0"/>
    </xf>
    <xf numFmtId="0" fontId="2" fillId="0" borderId="6" xfId="0" applyFont="1" applyFill="1" applyBorder="1" applyAlignment="1" applyProtection="1">
      <alignment horizontal="right" vertical="center"/>
    </xf>
    <xf numFmtId="0" fontId="2" fillId="0" borderId="27" xfId="0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0" borderId="21" xfId="0" applyFont="1" applyFill="1" applyBorder="1" applyAlignment="1" applyProtection="1">
      <alignment horizontal="right" vertical="center"/>
    </xf>
    <xf numFmtId="0" fontId="0" fillId="0" borderId="37" xfId="0" applyFont="1" applyFill="1" applyBorder="1" applyAlignment="1" applyProtection="1">
      <alignment horizontal="right" vertical="center"/>
    </xf>
    <xf numFmtId="0" fontId="0" fillId="0" borderId="38" xfId="0" applyFont="1" applyFill="1" applyBorder="1" applyAlignment="1" applyProtection="1">
      <alignment horizontal="right" vertical="center"/>
    </xf>
    <xf numFmtId="0" fontId="0" fillId="0" borderId="20" xfId="0" applyFont="1" applyFill="1" applyBorder="1" applyAlignment="1" applyProtection="1">
      <alignment horizontal="right" vertical="center"/>
    </xf>
    <xf numFmtId="0" fontId="0" fillId="0" borderId="5" xfId="0" applyFont="1" applyFill="1" applyBorder="1" applyAlignment="1" applyProtection="1">
      <alignment horizontal="right" vertical="center"/>
    </xf>
    <xf numFmtId="0" fontId="0" fillId="0" borderId="39" xfId="0" applyFont="1" applyFill="1" applyBorder="1" applyAlignment="1" applyProtection="1">
      <alignment horizontal="right" vertical="center"/>
    </xf>
    <xf numFmtId="0" fontId="0" fillId="0" borderId="40" xfId="0" applyFont="1" applyFill="1" applyBorder="1" applyAlignment="1" applyProtection="1">
      <alignment horizontal="right" vertical="center"/>
    </xf>
    <xf numFmtId="0" fontId="0" fillId="0" borderId="22" xfId="0" applyFont="1" applyFill="1" applyBorder="1" applyAlignment="1" applyProtection="1">
      <alignment horizontal="right" vertical="center"/>
    </xf>
    <xf numFmtId="0" fontId="0" fillId="0" borderId="41" xfId="0" applyFont="1" applyFill="1" applyBorder="1" applyAlignment="1" applyProtection="1">
      <alignment horizontal="right" vertical="center"/>
    </xf>
    <xf numFmtId="0" fontId="0" fillId="0" borderId="36" xfId="0" applyFont="1" applyFill="1" applyBorder="1" applyAlignment="1" applyProtection="1">
      <alignment horizontal="right" vertical="center"/>
    </xf>
    <xf numFmtId="1" fontId="2" fillId="0" borderId="0" xfId="0" applyNumberFormat="1" applyFont="1" applyProtection="1"/>
    <xf numFmtId="1" fontId="14" fillId="0" borderId="6" xfId="0" applyNumberFormat="1" applyFont="1" applyFill="1" applyBorder="1" applyAlignment="1" applyProtection="1">
      <alignment horizontal="center" vertical="center"/>
    </xf>
    <xf numFmtId="1" fontId="14" fillId="0" borderId="26" xfId="0" applyNumberFormat="1" applyFont="1" applyFill="1" applyBorder="1" applyAlignment="1" applyProtection="1">
      <alignment horizontal="center" vertical="center"/>
    </xf>
    <xf numFmtId="1" fontId="14" fillId="0" borderId="19" xfId="0" applyNumberFormat="1" applyFont="1" applyFill="1" applyBorder="1" applyAlignment="1" applyProtection="1">
      <alignment horizontal="center" vertical="center"/>
    </xf>
    <xf numFmtId="1" fontId="14" fillId="0" borderId="34" xfId="0" applyNumberFormat="1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right" vertical="center"/>
    </xf>
    <xf numFmtId="0" fontId="0" fillId="0" borderId="43" xfId="0" applyFont="1" applyFill="1" applyBorder="1" applyAlignment="1" applyProtection="1">
      <alignment horizontal="right" vertical="center"/>
    </xf>
    <xf numFmtId="0" fontId="0" fillId="0" borderId="55" xfId="0" applyFont="1" applyFill="1" applyBorder="1" applyAlignment="1" applyProtection="1">
      <alignment horizontal="right" vertical="center"/>
    </xf>
    <xf numFmtId="0" fontId="0" fillId="0" borderId="56" xfId="0" applyFont="1" applyFill="1" applyBorder="1" applyAlignment="1" applyProtection="1">
      <alignment horizontal="right" vertical="center"/>
    </xf>
    <xf numFmtId="0" fontId="0" fillId="0" borderId="42" xfId="0" applyFont="1" applyFill="1" applyBorder="1" applyAlignment="1" applyProtection="1">
      <alignment horizontal="right" vertical="center"/>
    </xf>
    <xf numFmtId="0" fontId="14" fillId="0" borderId="19" xfId="0" applyFont="1" applyFill="1" applyBorder="1" applyAlignment="1" applyProtection="1">
      <alignment horizontal="center" vertical="center"/>
    </xf>
    <xf numFmtId="0" fontId="14" fillId="0" borderId="57" xfId="0" applyFont="1" applyFill="1" applyBorder="1" applyAlignment="1" applyProtection="1">
      <alignment horizontal="center" vertical="center"/>
    </xf>
    <xf numFmtId="0" fontId="14" fillId="0" borderId="59" xfId="0" applyFont="1" applyFill="1" applyBorder="1" applyAlignment="1" applyProtection="1">
      <alignment horizontal="center" vertical="center"/>
    </xf>
    <xf numFmtId="1" fontId="15" fillId="0" borderId="59" xfId="0" applyNumberFormat="1" applyFont="1" applyFill="1" applyBorder="1" applyAlignment="1" applyProtection="1">
      <alignment horizontal="center" vertical="center"/>
    </xf>
    <xf numFmtId="0" fontId="14" fillId="0" borderId="44" xfId="0" applyFont="1" applyFill="1" applyBorder="1" applyAlignment="1" applyProtection="1">
      <alignment horizontal="center" vertical="center"/>
    </xf>
    <xf numFmtId="1" fontId="14" fillId="0" borderId="44" xfId="0" applyNumberFormat="1" applyFont="1" applyFill="1" applyBorder="1" applyAlignment="1" applyProtection="1">
      <alignment horizontal="center" vertical="center"/>
    </xf>
    <xf numFmtId="0" fontId="2" fillId="0" borderId="39" xfId="0" applyNumberFormat="1" applyFont="1" applyFill="1" applyBorder="1" applyAlignment="1" applyProtection="1">
      <alignment horizontal="center" vertical="center"/>
    </xf>
    <xf numFmtId="0" fontId="2" fillId="0" borderId="40" xfId="0" applyNumberFormat="1" applyFont="1" applyFill="1" applyBorder="1" applyAlignment="1" applyProtection="1">
      <alignment horizontal="center" vertical="center"/>
    </xf>
    <xf numFmtId="1" fontId="15" fillId="0" borderId="19" xfId="0" applyNumberFormat="1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textRotation="90" wrapText="1"/>
    </xf>
    <xf numFmtId="0" fontId="15" fillId="0" borderId="13" xfId="0" applyNumberFormat="1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/>
    </xf>
    <xf numFmtId="1" fontId="11" fillId="0" borderId="17" xfId="0" applyNumberFormat="1" applyFont="1" applyFill="1" applyBorder="1" applyAlignment="1" applyProtection="1">
      <alignment horizontal="center" vertical="center"/>
    </xf>
    <xf numFmtId="1" fontId="14" fillId="0" borderId="51" xfId="0" applyNumberFormat="1" applyFont="1" applyFill="1" applyBorder="1" applyAlignment="1" applyProtection="1">
      <alignment horizontal="center" vertical="center"/>
    </xf>
    <xf numFmtId="1" fontId="14" fillId="0" borderId="59" xfId="0" applyNumberFormat="1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right" vertical="center"/>
    </xf>
    <xf numFmtId="1" fontId="14" fillId="0" borderId="57" xfId="0" applyNumberFormat="1" applyFont="1" applyFill="1" applyBorder="1" applyAlignment="1" applyProtection="1">
      <alignment horizontal="center" vertical="center"/>
    </xf>
    <xf numFmtId="0" fontId="19" fillId="0" borderId="0" xfId="0" applyFont="1" applyProtection="1"/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/>
    <xf numFmtId="0" fontId="20" fillId="0" borderId="0" xfId="0" applyFont="1" applyBorder="1" applyAlignment="1" applyProtection="1">
      <alignment horizontal="center" wrapText="1"/>
    </xf>
    <xf numFmtId="0" fontId="19" fillId="0" borderId="0" xfId="0" applyFont="1" applyBorder="1" applyAlignment="1" applyProtection="1">
      <alignment horizontal="center" wrapText="1"/>
    </xf>
    <xf numFmtId="0" fontId="19" fillId="0" borderId="15" xfId="0" applyFont="1" applyFill="1" applyBorder="1" applyAlignment="1" applyProtection="1">
      <alignment horizontal="center" vertical="center" textRotation="90" wrapText="1"/>
    </xf>
    <xf numFmtId="0" fontId="19" fillId="0" borderId="1" xfId="0" applyFont="1" applyFill="1" applyBorder="1" applyProtection="1">
      <protection locked="0"/>
    </xf>
    <xf numFmtId="0" fontId="19" fillId="0" borderId="15" xfId="0" applyFont="1" applyFill="1" applyBorder="1" applyAlignment="1" applyProtection="1">
      <alignment horizontal="center"/>
    </xf>
    <xf numFmtId="0" fontId="20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/>
    <xf numFmtId="1" fontId="20" fillId="0" borderId="44" xfId="0" applyNumberFormat="1" applyFont="1" applyBorder="1" applyAlignment="1" applyProtection="1">
      <alignment horizontal="center" vertical="center" wrapText="1"/>
      <protection locked="0"/>
    </xf>
    <xf numFmtId="1" fontId="20" fillId="0" borderId="45" xfId="0" applyNumberFormat="1" applyFont="1" applyFill="1" applyBorder="1" applyAlignment="1" applyProtection="1">
      <alignment horizontal="center" vertical="center"/>
      <protection locked="0"/>
    </xf>
    <xf numFmtId="1" fontId="20" fillId="0" borderId="19" xfId="0" applyNumberFormat="1" applyFont="1" applyFill="1" applyBorder="1" applyAlignment="1" applyProtection="1">
      <alignment horizontal="center" vertical="center"/>
    </xf>
    <xf numFmtId="1" fontId="20" fillId="0" borderId="34" xfId="0" applyNumberFormat="1" applyFont="1" applyFill="1" applyBorder="1" applyAlignment="1" applyProtection="1">
      <alignment horizontal="center" vertical="center"/>
    </xf>
    <xf numFmtId="1" fontId="20" fillId="0" borderId="59" xfId="0" applyNumberFormat="1" applyFont="1" applyFill="1" applyBorder="1" applyAlignment="1" applyProtection="1">
      <alignment horizontal="center" vertical="center"/>
    </xf>
    <xf numFmtId="1" fontId="20" fillId="0" borderId="45" xfId="0" applyNumberFormat="1" applyFont="1" applyFill="1" applyBorder="1" applyAlignment="1" applyProtection="1">
      <alignment horizontal="center" vertical="center"/>
    </xf>
    <xf numFmtId="1" fontId="20" fillId="0" borderId="9" xfId="0" applyNumberFormat="1" applyFont="1" applyFill="1" applyBorder="1" applyAlignment="1" applyProtection="1">
      <alignment horizontal="center" vertical="center"/>
    </xf>
    <xf numFmtId="1" fontId="20" fillId="0" borderId="57" xfId="0" applyNumberFormat="1" applyFont="1" applyFill="1" applyBorder="1" applyAlignment="1" applyProtection="1">
      <alignment horizontal="center" vertical="center"/>
    </xf>
    <xf numFmtId="1" fontId="20" fillId="0" borderId="59" xfId="0" applyNumberFormat="1" applyFont="1" applyBorder="1" applyAlignment="1" applyProtection="1">
      <alignment horizontal="center" vertical="center"/>
    </xf>
    <xf numFmtId="0" fontId="19" fillId="0" borderId="1" xfId="0" applyFont="1" applyFill="1" applyBorder="1" applyProtection="1"/>
    <xf numFmtId="1" fontId="20" fillId="0" borderId="5" xfId="0" applyNumberFormat="1" applyFont="1" applyFill="1" applyBorder="1" applyAlignment="1" applyProtection="1">
      <alignment horizontal="center" vertical="center"/>
    </xf>
    <xf numFmtId="1" fontId="20" fillId="0" borderId="37" xfId="0" applyNumberFormat="1" applyFont="1" applyFill="1" applyBorder="1" applyAlignment="1" applyProtection="1">
      <alignment horizontal="center" vertical="center"/>
    </xf>
    <xf numFmtId="1" fontId="20" fillId="0" borderId="22" xfId="0" applyNumberFormat="1" applyFont="1" applyFill="1" applyBorder="1" applyAlignment="1" applyProtection="1">
      <alignment horizontal="center" vertical="center"/>
    </xf>
    <xf numFmtId="1" fontId="20" fillId="0" borderId="39" xfId="0" applyNumberFormat="1" applyFont="1" applyBorder="1" applyAlignment="1" applyProtection="1">
      <alignment horizontal="center" vertical="center"/>
    </xf>
    <xf numFmtId="0" fontId="19" fillId="0" borderId="3" xfId="0" applyFont="1" applyFill="1" applyBorder="1" applyProtection="1"/>
    <xf numFmtId="0" fontId="19" fillId="0" borderId="4" xfId="0" applyFont="1" applyFill="1" applyBorder="1" applyProtection="1"/>
    <xf numFmtId="1" fontId="20" fillId="0" borderId="20" xfId="0" applyNumberFormat="1" applyFont="1" applyFill="1" applyBorder="1" applyAlignment="1" applyProtection="1">
      <alignment horizontal="center" vertical="center"/>
    </xf>
    <xf numFmtId="1" fontId="20" fillId="0" borderId="38" xfId="0" applyNumberFormat="1" applyFont="1" applyFill="1" applyBorder="1" applyAlignment="1" applyProtection="1">
      <alignment horizontal="center" vertical="center"/>
    </xf>
    <xf numFmtId="1" fontId="20" fillId="0" borderId="36" xfId="0" applyNumberFormat="1" applyFont="1" applyFill="1" applyBorder="1" applyAlignment="1" applyProtection="1">
      <alignment horizontal="center" vertical="center"/>
    </xf>
    <xf numFmtId="1" fontId="20" fillId="0" borderId="40" xfId="0" applyNumberFormat="1" applyFont="1" applyBorder="1" applyAlignment="1" applyProtection="1">
      <alignment horizontal="center" vertical="center"/>
    </xf>
    <xf numFmtId="1" fontId="20" fillId="0" borderId="28" xfId="0" applyNumberFormat="1" applyFont="1" applyFill="1" applyBorder="1" applyAlignment="1" applyProtection="1">
      <alignment horizontal="center" vertical="center"/>
      <protection locked="0"/>
    </xf>
    <xf numFmtId="1" fontId="20" fillId="0" borderId="26" xfId="0" applyNumberFormat="1" applyFont="1" applyFill="1" applyBorder="1" applyAlignment="1" applyProtection="1">
      <alignment horizontal="center" vertical="center"/>
      <protection locked="0"/>
    </xf>
    <xf numFmtId="1" fontId="20" fillId="0" borderId="6" xfId="0" applyNumberFormat="1" applyFont="1" applyFill="1" applyBorder="1" applyAlignment="1" applyProtection="1">
      <alignment horizontal="center" vertical="center"/>
    </xf>
    <xf numFmtId="1" fontId="20" fillId="0" borderId="64" xfId="0" applyNumberFormat="1" applyFont="1" applyFill="1" applyBorder="1" applyAlignment="1" applyProtection="1">
      <alignment horizontal="center" vertical="center"/>
    </xf>
    <xf numFmtId="1" fontId="20" fillId="0" borderId="26" xfId="0" applyNumberFormat="1" applyFont="1" applyFill="1" applyBorder="1" applyAlignment="1" applyProtection="1">
      <alignment horizontal="center" vertical="center"/>
    </xf>
    <xf numFmtId="1" fontId="20" fillId="0" borderId="51" xfId="0" applyNumberFormat="1" applyFont="1" applyBorder="1" applyAlignment="1" applyProtection="1">
      <alignment horizontal="center" vertical="center"/>
    </xf>
    <xf numFmtId="1" fontId="20" fillId="0" borderId="18" xfId="0" applyNumberFormat="1" applyFont="1" applyFill="1" applyBorder="1" applyAlignment="1" applyProtection="1">
      <alignment horizontal="center" vertical="center"/>
    </xf>
    <xf numFmtId="1" fontId="20" fillId="0" borderId="55" xfId="0" applyNumberFormat="1" applyFont="1" applyFill="1" applyBorder="1" applyAlignment="1" applyProtection="1">
      <alignment horizontal="center" vertical="center"/>
    </xf>
    <xf numFmtId="1" fontId="20" fillId="0" borderId="43" xfId="0" applyNumberFormat="1" applyFont="1" applyFill="1" applyBorder="1" applyAlignment="1" applyProtection="1">
      <alignment horizontal="center" vertical="center"/>
    </xf>
    <xf numFmtId="1" fontId="20" fillId="0" borderId="56" xfId="0" applyNumberFormat="1" applyFont="1" applyBorder="1" applyAlignment="1" applyProtection="1">
      <alignment horizontal="center" vertical="center"/>
    </xf>
    <xf numFmtId="1" fontId="20" fillId="0" borderId="19" xfId="0" applyNumberFormat="1" applyFont="1" applyFill="1" applyBorder="1" applyAlignment="1" applyProtection="1">
      <alignment horizontal="center" vertical="center"/>
      <protection locked="0"/>
    </xf>
    <xf numFmtId="1" fontId="20" fillId="0" borderId="34" xfId="0" applyNumberFormat="1" applyFont="1" applyFill="1" applyBorder="1" applyAlignment="1" applyProtection="1">
      <alignment horizontal="center" vertical="center"/>
      <protection locked="0"/>
    </xf>
    <xf numFmtId="1" fontId="20" fillId="0" borderId="6" xfId="0" applyNumberFormat="1" applyFont="1" applyFill="1" applyBorder="1" applyAlignment="1" applyProtection="1">
      <alignment horizontal="center" vertical="center"/>
      <protection locked="0"/>
    </xf>
    <xf numFmtId="1" fontId="20" fillId="0" borderId="25" xfId="0" applyNumberFormat="1" applyFont="1" applyFill="1" applyBorder="1" applyAlignment="1" applyProtection="1">
      <alignment horizontal="center" vertical="center"/>
    </xf>
    <xf numFmtId="1" fontId="20" fillId="0" borderId="30" xfId="0" applyNumberFormat="1" applyFont="1" applyFill="1" applyBorder="1" applyAlignment="1" applyProtection="1">
      <alignment horizontal="center" vertical="center"/>
    </xf>
    <xf numFmtId="1" fontId="20" fillId="0" borderId="35" xfId="0" applyNumberFormat="1" applyFont="1" applyFill="1" applyBorder="1" applyAlignment="1" applyProtection="1">
      <alignment horizontal="center" vertical="center"/>
    </xf>
    <xf numFmtId="1" fontId="20" fillId="0" borderId="29" xfId="0" applyNumberFormat="1" applyFont="1" applyBorder="1" applyAlignment="1" applyProtection="1">
      <alignment horizontal="center" vertical="center"/>
    </xf>
    <xf numFmtId="1" fontId="20" fillId="0" borderId="44" xfId="0" applyNumberFormat="1" applyFont="1" applyFill="1" applyBorder="1" applyAlignment="1" applyProtection="1">
      <alignment horizontal="center" vertical="center"/>
      <protection locked="0"/>
    </xf>
    <xf numFmtId="1" fontId="20" fillId="0" borderId="60" xfId="0" applyNumberFormat="1" applyFont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right"/>
    </xf>
    <xf numFmtId="0" fontId="21" fillId="0" borderId="3" xfId="0" applyFont="1" applyFill="1" applyBorder="1" applyAlignment="1" applyProtection="1">
      <alignment horizontal="right"/>
    </xf>
    <xf numFmtId="0" fontId="21" fillId="0" borderId="4" xfId="0" applyFont="1" applyFill="1" applyBorder="1" applyAlignment="1" applyProtection="1">
      <alignment horizontal="right"/>
    </xf>
    <xf numFmtId="1" fontId="20" fillId="0" borderId="49" xfId="0" applyNumberFormat="1" applyFont="1" applyFill="1" applyBorder="1" applyAlignment="1" applyProtection="1">
      <alignment horizontal="center"/>
    </xf>
    <xf numFmtId="0" fontId="19" fillId="0" borderId="48" xfId="0" applyFont="1" applyFill="1" applyBorder="1" applyAlignment="1" applyProtection="1">
      <alignment horizontal="center" vertical="center" textRotation="90" wrapText="1"/>
    </xf>
    <xf numFmtId="0" fontId="19" fillId="0" borderId="49" xfId="0" applyFont="1" applyFill="1" applyBorder="1" applyAlignment="1" applyProtection="1">
      <alignment horizontal="center"/>
    </xf>
    <xf numFmtId="0" fontId="19" fillId="0" borderId="50" xfId="0" applyFont="1" applyFill="1" applyBorder="1" applyAlignment="1" applyProtection="1">
      <alignment horizontal="center"/>
    </xf>
    <xf numFmtId="0" fontId="19" fillId="0" borderId="52" xfId="0" applyFont="1" applyFill="1" applyBorder="1" applyAlignment="1" applyProtection="1">
      <alignment horizontal="center"/>
    </xf>
    <xf numFmtId="0" fontId="19" fillId="0" borderId="53" xfId="0" applyFont="1" applyFill="1" applyBorder="1" applyAlignment="1" applyProtection="1">
      <alignment horizontal="center"/>
    </xf>
    <xf numFmtId="0" fontId="19" fillId="0" borderId="67" xfId="0" applyFont="1" applyFill="1" applyBorder="1" applyAlignment="1" applyProtection="1">
      <alignment horizontal="center"/>
    </xf>
    <xf numFmtId="0" fontId="19" fillId="0" borderId="46" xfId="0" applyFont="1" applyFill="1" applyBorder="1" applyAlignment="1" applyProtection="1">
      <alignment horizontal="center"/>
    </xf>
    <xf numFmtId="0" fontId="19" fillId="0" borderId="62" xfId="0" applyFont="1" applyFill="1" applyBorder="1" applyAlignment="1" applyProtection="1">
      <alignment horizontal="center"/>
    </xf>
    <xf numFmtId="0" fontId="19" fillId="0" borderId="47" xfId="0" applyFont="1" applyFill="1" applyBorder="1" applyAlignment="1" applyProtection="1">
      <alignment horizontal="center"/>
    </xf>
    <xf numFmtId="0" fontId="19" fillId="0" borderId="48" xfId="0" applyFont="1" applyFill="1" applyBorder="1" applyAlignment="1" applyProtection="1">
      <alignment horizontal="center"/>
    </xf>
    <xf numFmtId="0" fontId="20" fillId="0" borderId="9" xfId="0" applyFont="1" applyFill="1" applyBorder="1" applyAlignment="1" applyProtection="1">
      <alignment horizontal="right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right"/>
      <protection locked="0"/>
    </xf>
    <xf numFmtId="0" fontId="19" fillId="0" borderId="28" xfId="0" applyFont="1" applyFill="1" applyBorder="1" applyAlignment="1" applyProtection="1">
      <alignment horizontal="right" vertical="center"/>
      <protection locked="0"/>
    </xf>
    <xf numFmtId="0" fontId="19" fillId="0" borderId="22" xfId="0" applyFont="1" applyFill="1" applyBorder="1" applyAlignment="1" applyProtection="1">
      <alignment horizontal="right" vertical="center"/>
      <protection locked="0"/>
    </xf>
    <xf numFmtId="0" fontId="19" fillId="0" borderId="5" xfId="0" applyFont="1" applyFill="1" applyBorder="1" applyAlignment="1" applyProtection="1">
      <alignment horizontal="right" vertical="center"/>
      <protection locked="0"/>
    </xf>
    <xf numFmtId="0" fontId="19" fillId="0" borderId="39" xfId="0" applyFont="1" applyFill="1" applyBorder="1" applyAlignment="1" applyProtection="1">
      <alignment horizontal="right" vertical="center"/>
      <protection locked="0"/>
    </xf>
    <xf numFmtId="0" fontId="19" fillId="0" borderId="31" xfId="0" applyFont="1" applyFill="1" applyBorder="1" applyAlignment="1" applyProtection="1">
      <alignment horizontal="right" vertical="center"/>
      <protection locked="0"/>
    </xf>
    <xf numFmtId="0" fontId="19" fillId="0" borderId="2" xfId="0" applyFont="1" applyFill="1" applyBorder="1" applyAlignment="1" applyProtection="1">
      <alignment horizontal="right" vertical="center"/>
      <protection locked="0"/>
    </xf>
    <xf numFmtId="0" fontId="19" fillId="0" borderId="21" xfId="0" applyFont="1" applyFill="1" applyBorder="1" applyAlignment="1" applyProtection="1">
      <alignment horizontal="right" vertical="center"/>
      <protection locked="0"/>
    </xf>
    <xf numFmtId="0" fontId="20" fillId="0" borderId="11" xfId="0" applyFont="1" applyFill="1" applyBorder="1" applyAlignment="1" applyProtection="1">
      <alignment horizontal="right"/>
      <protection locked="0"/>
    </xf>
    <xf numFmtId="0" fontId="19" fillId="0" borderId="42" xfId="0" applyFont="1" applyFill="1" applyBorder="1" applyAlignment="1" applyProtection="1">
      <alignment horizontal="right" vertical="center"/>
      <protection locked="0"/>
    </xf>
    <xf numFmtId="0" fontId="19" fillId="0" borderId="43" xfId="0" applyFont="1" applyFill="1" applyBorder="1" applyAlignment="1" applyProtection="1">
      <alignment horizontal="right" vertical="center"/>
      <protection locked="0"/>
    </xf>
    <xf numFmtId="0" fontId="20" fillId="0" borderId="10" xfId="0" applyFont="1" applyFill="1" applyBorder="1" applyAlignment="1" applyProtection="1">
      <alignment horizontal="right"/>
      <protection locked="0"/>
    </xf>
    <xf numFmtId="0" fontId="19" fillId="0" borderId="41" xfId="0" applyFont="1" applyFill="1" applyBorder="1" applyAlignment="1" applyProtection="1">
      <alignment horizontal="right" vertical="center"/>
      <protection locked="0"/>
    </xf>
    <xf numFmtId="0" fontId="19" fillId="0" borderId="36" xfId="0" applyFont="1" applyFill="1" applyBorder="1" applyAlignment="1" applyProtection="1">
      <alignment horizontal="right" vertical="center"/>
      <protection locked="0"/>
    </xf>
    <xf numFmtId="0" fontId="19" fillId="0" borderId="20" xfId="0" applyFont="1" applyFill="1" applyBorder="1" applyAlignment="1" applyProtection="1">
      <alignment horizontal="right" vertical="center"/>
      <protection locked="0"/>
    </xf>
    <xf numFmtId="0" fontId="20" fillId="0" borderId="8" xfId="0" applyFont="1" applyFill="1" applyBorder="1" applyAlignment="1" applyProtection="1">
      <alignment horizontal="right"/>
      <protection locked="0"/>
    </xf>
    <xf numFmtId="0" fontId="19" fillId="0" borderId="49" xfId="0" applyFont="1" applyFill="1" applyBorder="1" applyAlignment="1" applyProtection="1">
      <alignment horizontal="right" vertical="center"/>
    </xf>
    <xf numFmtId="0" fontId="19" fillId="0" borderId="16" xfId="0" applyFont="1" applyFill="1" applyBorder="1" applyAlignment="1" applyProtection="1">
      <alignment horizontal="right" vertical="center"/>
    </xf>
    <xf numFmtId="1" fontId="19" fillId="0" borderId="14" xfId="0" applyNumberFormat="1" applyFont="1" applyFill="1" applyBorder="1" applyAlignment="1" applyProtection="1">
      <alignment horizontal="right" vertical="center"/>
    </xf>
    <xf numFmtId="1" fontId="20" fillId="0" borderId="68" xfId="0" applyNumberFormat="1" applyFont="1" applyFill="1" applyBorder="1" applyAlignment="1" applyProtection="1">
      <alignment horizontal="center" vertical="center"/>
    </xf>
    <xf numFmtId="1" fontId="20" fillId="0" borderId="15" xfId="0" applyNumberFormat="1" applyFont="1" applyFill="1" applyBorder="1" applyAlignment="1" applyProtection="1">
      <alignment horizontal="center" vertical="center"/>
    </xf>
    <xf numFmtId="1" fontId="20" fillId="0" borderId="7" xfId="0" applyNumberFormat="1" applyFont="1" applyFill="1" applyBorder="1" applyAlignment="1" applyProtection="1">
      <alignment horizontal="center" vertical="center"/>
    </xf>
    <xf numFmtId="1" fontId="20" fillId="0" borderId="46" xfId="0" applyNumberFormat="1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right"/>
      <protection locked="0"/>
    </xf>
    <xf numFmtId="0" fontId="19" fillId="0" borderId="6" xfId="0" applyFont="1" applyFill="1" applyBorder="1" applyAlignment="1" applyProtection="1">
      <alignment horizontal="right" vertical="center"/>
    </xf>
    <xf numFmtId="0" fontId="19" fillId="0" borderId="26" xfId="0" applyFont="1" applyFill="1" applyBorder="1" applyAlignment="1" applyProtection="1">
      <alignment horizontal="right" vertical="center"/>
    </xf>
    <xf numFmtId="1" fontId="19" fillId="0" borderId="6" xfId="0" applyNumberFormat="1" applyFont="1" applyFill="1" applyBorder="1" applyAlignment="1" applyProtection="1">
      <alignment horizontal="right" vertical="center"/>
    </xf>
    <xf numFmtId="0" fontId="20" fillId="0" borderId="5" xfId="0" applyFont="1" applyFill="1" applyBorder="1" applyAlignment="1" applyProtection="1">
      <alignment horizontal="right"/>
      <protection locked="0"/>
    </xf>
    <xf numFmtId="0" fontId="20" fillId="0" borderId="20" xfId="0" applyFont="1" applyFill="1" applyBorder="1" applyAlignment="1" applyProtection="1">
      <alignment horizontal="right"/>
      <protection locked="0"/>
    </xf>
    <xf numFmtId="0" fontId="19" fillId="0" borderId="27" xfId="0" applyFont="1" applyFill="1" applyBorder="1" applyAlignment="1" applyProtection="1">
      <alignment horizontal="right" vertical="center"/>
    </xf>
    <xf numFmtId="0" fontId="19" fillId="0" borderId="24" xfId="0" applyFont="1" applyFill="1" applyBorder="1" applyAlignment="1" applyProtection="1">
      <alignment horizontal="right" vertical="center"/>
    </xf>
    <xf numFmtId="0" fontId="20" fillId="0" borderId="12" xfId="0" applyFont="1" applyFill="1" applyBorder="1" applyAlignment="1" applyProtection="1">
      <alignment horizontal="right"/>
    </xf>
    <xf numFmtId="0" fontId="20" fillId="0" borderId="23" xfId="0" applyFont="1" applyFill="1" applyBorder="1" applyAlignment="1" applyProtection="1">
      <alignment horizontal="right"/>
    </xf>
    <xf numFmtId="1" fontId="20" fillId="0" borderId="61" xfId="0" applyNumberFormat="1" applyFont="1" applyFill="1" applyBorder="1" applyAlignment="1" applyProtection="1">
      <alignment horizontal="center"/>
    </xf>
    <xf numFmtId="0" fontId="20" fillId="0" borderId="0" xfId="0" applyFont="1" applyAlignment="1" applyProtection="1">
      <alignment horizontal="right"/>
      <protection locked="0"/>
    </xf>
    <xf numFmtId="0" fontId="19" fillId="0" borderId="0" xfId="0" applyFont="1" applyAlignment="1" applyProtection="1">
      <alignment wrapText="1"/>
      <protection locked="0"/>
    </xf>
    <xf numFmtId="0" fontId="2" fillId="0" borderId="56" xfId="0" applyNumberFormat="1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/>
    </xf>
    <xf numFmtId="0" fontId="1" fillId="0" borderId="55" xfId="0" applyFont="1" applyFill="1" applyBorder="1" applyAlignment="1" applyProtection="1">
      <alignment horizontal="center"/>
    </xf>
    <xf numFmtId="0" fontId="0" fillId="0" borderId="56" xfId="0" applyFont="1" applyFill="1" applyBorder="1" applyAlignment="1" applyProtection="1">
      <alignment horizontal="center"/>
    </xf>
    <xf numFmtId="0" fontId="1" fillId="0" borderId="43" xfId="0" applyFont="1" applyFill="1" applyBorder="1" applyAlignment="1" applyProtection="1">
      <alignment horizontal="center"/>
    </xf>
    <xf numFmtId="1" fontId="14" fillId="0" borderId="6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/>
    </xf>
    <xf numFmtId="1" fontId="20" fillId="0" borderId="0" xfId="0" applyNumberFormat="1" applyFont="1" applyFill="1" applyBorder="1" applyAlignment="1" applyProtection="1">
      <alignment horizontal="center"/>
    </xf>
    <xf numFmtId="1" fontId="20" fillId="0" borderId="15" xfId="0" applyNumberFormat="1" applyFont="1" applyFill="1" applyBorder="1" applyAlignment="1" applyProtection="1">
      <alignment horizontal="center"/>
    </xf>
    <xf numFmtId="0" fontId="19" fillId="0" borderId="0" xfId="0" applyFont="1" applyAlignment="1" applyProtection="1">
      <alignment vertical="center" wrapText="1"/>
      <protection locked="0"/>
    </xf>
    <xf numFmtId="0" fontId="18" fillId="0" borderId="0" xfId="0" applyFont="1" applyBorder="1" applyAlignment="1" applyProtection="1">
      <alignment wrapText="1"/>
      <protection locked="0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textRotation="90" wrapText="1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/>
      <protection locked="0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/>
      <protection locked="0"/>
    </xf>
    <xf numFmtId="0" fontId="19" fillId="0" borderId="4" xfId="0" applyFont="1" applyFill="1" applyBorder="1" applyAlignment="1" applyProtection="1">
      <alignment horizontal="right"/>
      <protection locked="0"/>
    </xf>
    <xf numFmtId="0" fontId="19" fillId="0" borderId="33" xfId="0" applyFont="1" applyFill="1" applyBorder="1" applyAlignment="1" applyProtection="1">
      <alignment horizontal="right"/>
      <protection locked="0"/>
    </xf>
    <xf numFmtId="0" fontId="19" fillId="0" borderId="4" xfId="0" applyFont="1" applyFill="1" applyBorder="1" applyAlignment="1" applyProtection="1">
      <alignment horizontal="center"/>
    </xf>
    <xf numFmtId="1" fontId="19" fillId="0" borderId="8" xfId="0" applyNumberFormat="1" applyFont="1" applyFill="1" applyBorder="1" applyAlignment="1" applyProtection="1">
      <alignment horizontal="center" vertical="center"/>
    </xf>
    <xf numFmtId="1" fontId="19" fillId="0" borderId="4" xfId="0" applyNumberFormat="1" applyFont="1" applyFill="1" applyBorder="1" applyAlignment="1" applyProtection="1">
      <alignment horizontal="center"/>
    </xf>
    <xf numFmtId="0" fontId="19" fillId="0" borderId="10" xfId="0" applyFont="1" applyFill="1" applyBorder="1" applyAlignment="1" applyProtection="1">
      <alignment horizontal="right"/>
      <protection locked="0"/>
    </xf>
    <xf numFmtId="0" fontId="19" fillId="0" borderId="71" xfId="0" applyNumberFormat="1" applyFont="1" applyFill="1" applyBorder="1" applyAlignment="1" applyProtection="1">
      <alignment horizontal="center" vertical="center"/>
    </xf>
    <xf numFmtId="0" fontId="19" fillId="0" borderId="54" xfId="0" applyNumberFormat="1" applyFont="1" applyFill="1" applyBorder="1" applyAlignment="1" applyProtection="1">
      <alignment horizontal="center" vertical="center"/>
    </xf>
    <xf numFmtId="0" fontId="19" fillId="0" borderId="66" xfId="0" applyFont="1" applyFill="1" applyBorder="1" applyAlignment="1" applyProtection="1">
      <alignment horizontal="center"/>
    </xf>
    <xf numFmtId="0" fontId="1" fillId="0" borderId="42" xfId="0" applyFont="1" applyFill="1" applyBorder="1" applyAlignment="1" applyProtection="1">
      <alignment horizontal="center"/>
    </xf>
    <xf numFmtId="0" fontId="0" fillId="0" borderId="43" xfId="0" applyFont="1" applyFill="1" applyBorder="1" applyAlignment="1" applyProtection="1">
      <alignment horizontal="center"/>
    </xf>
    <xf numFmtId="1" fontId="19" fillId="0" borderId="12" xfId="0" applyNumberFormat="1" applyFont="1" applyFill="1" applyBorder="1" applyAlignment="1" applyProtection="1">
      <alignment horizontal="right" vertical="center"/>
    </xf>
    <xf numFmtId="1" fontId="14" fillId="0" borderId="37" xfId="0" applyNumberFormat="1" applyFont="1" applyFill="1" applyBorder="1" applyAlignment="1" applyProtection="1">
      <alignment horizontal="center" vertical="center"/>
    </xf>
    <xf numFmtId="1" fontId="0" fillId="0" borderId="37" xfId="0" applyNumberFormat="1" applyFont="1" applyFill="1" applyBorder="1" applyAlignment="1" applyProtection="1">
      <alignment horizontal="right" vertical="center"/>
    </xf>
    <xf numFmtId="1" fontId="0" fillId="0" borderId="5" xfId="0" applyNumberFormat="1" applyFont="1" applyFill="1" applyBorder="1" applyAlignment="1" applyProtection="1">
      <alignment horizontal="right" vertical="center"/>
    </xf>
    <xf numFmtId="1" fontId="0" fillId="0" borderId="39" xfId="0" applyNumberFormat="1" applyFont="1" applyFill="1" applyBorder="1" applyAlignment="1" applyProtection="1">
      <alignment horizontal="right" vertical="center"/>
    </xf>
    <xf numFmtId="1" fontId="14" fillId="0" borderId="5" xfId="0" applyNumberFormat="1" applyFont="1" applyFill="1" applyBorder="1" applyAlignment="1" applyProtection="1">
      <alignment horizontal="center" vertical="center"/>
    </xf>
    <xf numFmtId="1" fontId="0" fillId="0" borderId="20" xfId="0" applyNumberFormat="1" applyFont="1" applyFill="1" applyBorder="1" applyAlignment="1" applyProtection="1">
      <alignment horizontal="right" vertical="center"/>
    </xf>
    <xf numFmtId="1" fontId="0" fillId="0" borderId="38" xfId="0" applyNumberFormat="1" applyFont="1" applyFill="1" applyBorder="1" applyAlignment="1" applyProtection="1">
      <alignment horizontal="right" vertical="center"/>
    </xf>
    <xf numFmtId="1" fontId="0" fillId="0" borderId="40" xfId="0" applyNumberFormat="1" applyFont="1" applyFill="1" applyBorder="1" applyAlignment="1" applyProtection="1">
      <alignment horizontal="right" vertical="center"/>
    </xf>
    <xf numFmtId="0" fontId="14" fillId="0" borderId="34" xfId="0" applyFont="1" applyFill="1" applyBorder="1" applyAlignment="1" applyProtection="1">
      <alignment horizontal="center" vertical="center"/>
    </xf>
    <xf numFmtId="1" fontId="0" fillId="0" borderId="22" xfId="0" applyNumberFormat="1" applyFont="1" applyFill="1" applyBorder="1" applyAlignment="1" applyProtection="1">
      <alignment horizontal="right" vertical="center"/>
    </xf>
    <xf numFmtId="1" fontId="0" fillId="0" borderId="36" xfId="0" applyNumberFormat="1" applyFont="1" applyFill="1" applyBorder="1" applyAlignment="1" applyProtection="1">
      <alignment horizontal="right" vertical="center"/>
    </xf>
    <xf numFmtId="1" fontId="0" fillId="0" borderId="18" xfId="0" applyNumberFormat="1" applyFont="1" applyFill="1" applyBorder="1" applyAlignment="1" applyProtection="1">
      <alignment horizontal="right" vertical="center"/>
    </xf>
    <xf numFmtId="1" fontId="0" fillId="0" borderId="55" xfId="0" applyNumberFormat="1" applyFont="1" applyFill="1" applyBorder="1" applyAlignment="1" applyProtection="1">
      <alignment horizontal="right" vertical="center"/>
    </xf>
    <xf numFmtId="1" fontId="0" fillId="0" borderId="43" xfId="0" applyNumberFormat="1" applyFont="1" applyFill="1" applyBorder="1" applyAlignment="1" applyProtection="1">
      <alignment horizontal="right" vertical="center"/>
    </xf>
    <xf numFmtId="0" fontId="14" fillId="0" borderId="64" xfId="0" applyFont="1" applyFill="1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/>
    </xf>
    <xf numFmtId="1" fontId="20" fillId="0" borderId="72" xfId="0" applyNumberFormat="1" applyFont="1" applyFill="1" applyBorder="1" applyAlignment="1" applyProtection="1">
      <alignment horizontal="center" vertical="center"/>
    </xf>
    <xf numFmtId="1" fontId="20" fillId="0" borderId="0" xfId="0" applyNumberFormat="1" applyFont="1" applyFill="1" applyBorder="1" applyAlignment="1" applyProtection="1">
      <alignment horizontal="center" vertical="center"/>
    </xf>
    <xf numFmtId="1" fontId="14" fillId="0" borderId="39" xfId="0" applyNumberFormat="1" applyFont="1" applyFill="1" applyBorder="1" applyAlignment="1" applyProtection="1">
      <alignment horizontal="center" vertical="center"/>
    </xf>
    <xf numFmtId="1" fontId="14" fillId="0" borderId="20" xfId="0" applyNumberFormat="1" applyFont="1" applyFill="1" applyBorder="1" applyAlignment="1" applyProtection="1">
      <alignment horizontal="center" vertical="center"/>
    </xf>
    <xf numFmtId="1" fontId="14" fillId="0" borderId="38" xfId="0" applyNumberFormat="1" applyFont="1" applyFill="1" applyBorder="1" applyAlignment="1" applyProtection="1">
      <alignment horizontal="center" vertical="center"/>
    </xf>
    <xf numFmtId="1" fontId="14" fillId="0" borderId="40" xfId="0" applyNumberFormat="1" applyFont="1" applyFill="1" applyBorder="1" applyAlignment="1" applyProtection="1">
      <alignment horizontal="center" vertical="center"/>
    </xf>
    <xf numFmtId="1" fontId="14" fillId="0" borderId="22" xfId="0" applyNumberFormat="1" applyFont="1" applyFill="1" applyBorder="1" applyAlignment="1" applyProtection="1">
      <alignment horizontal="center" vertical="center"/>
    </xf>
    <xf numFmtId="1" fontId="14" fillId="0" borderId="36" xfId="0" applyNumberFormat="1" applyFont="1" applyFill="1" applyBorder="1" applyAlignment="1" applyProtection="1">
      <alignment horizontal="center" vertical="center"/>
    </xf>
    <xf numFmtId="1" fontId="14" fillId="0" borderId="18" xfId="0" applyNumberFormat="1" applyFont="1" applyFill="1" applyBorder="1" applyAlignment="1" applyProtection="1">
      <alignment horizontal="center" vertical="center"/>
    </xf>
    <xf numFmtId="1" fontId="14" fillId="0" borderId="55" xfId="0" applyNumberFormat="1" applyFont="1" applyFill="1" applyBorder="1" applyAlignment="1" applyProtection="1">
      <alignment horizontal="center" vertical="center"/>
    </xf>
    <xf numFmtId="1" fontId="14" fillId="0" borderId="43" xfId="0" applyNumberFormat="1" applyFont="1" applyFill="1" applyBorder="1" applyAlignment="1" applyProtection="1">
      <alignment horizontal="center" vertical="center"/>
    </xf>
    <xf numFmtId="1" fontId="14" fillId="0" borderId="56" xfId="0" applyNumberFormat="1" applyFont="1" applyFill="1" applyBorder="1" applyAlignment="1" applyProtection="1">
      <alignment horizontal="center" vertical="center"/>
    </xf>
    <xf numFmtId="1" fontId="14" fillId="0" borderId="64" xfId="0" applyNumberFormat="1" applyFont="1" applyFill="1" applyBorder="1" applyAlignment="1" applyProtection="1">
      <alignment horizontal="center" vertical="center"/>
    </xf>
    <xf numFmtId="1" fontId="20" fillId="0" borderId="15" xfId="0" applyNumberFormat="1" applyFont="1" applyBorder="1" applyAlignment="1" applyProtection="1">
      <alignment horizontal="center" vertical="center"/>
    </xf>
    <xf numFmtId="0" fontId="1" fillId="0" borderId="49" xfId="0" applyFont="1" applyFill="1" applyBorder="1" applyAlignment="1" applyProtection="1">
      <alignment horizontal="center"/>
    </xf>
    <xf numFmtId="0" fontId="1" fillId="0" borderId="50" xfId="0" applyFont="1" applyFill="1" applyBorder="1" applyAlignment="1" applyProtection="1">
      <alignment horizontal="center"/>
    </xf>
    <xf numFmtId="0" fontId="1" fillId="0" borderId="67" xfId="0" applyFont="1" applyFill="1" applyBorder="1" applyAlignment="1" applyProtection="1">
      <alignment horizontal="center"/>
    </xf>
    <xf numFmtId="0" fontId="0" fillId="0" borderId="52" xfId="0" applyFont="1" applyFill="1" applyBorder="1" applyAlignment="1" applyProtection="1">
      <alignment horizontal="center"/>
    </xf>
    <xf numFmtId="0" fontId="1" fillId="0" borderId="53" xfId="0" applyFont="1" applyFill="1" applyBorder="1" applyAlignment="1" applyProtection="1">
      <alignment horizontal="center"/>
    </xf>
    <xf numFmtId="0" fontId="0" fillId="0" borderId="50" xfId="0" applyFont="1" applyFill="1" applyBorder="1" applyAlignment="1" applyProtection="1">
      <alignment horizontal="center"/>
    </xf>
    <xf numFmtId="0" fontId="0" fillId="0" borderId="16" xfId="0" applyFont="1" applyFill="1" applyBorder="1" applyAlignment="1" applyProtection="1">
      <alignment horizontal="center"/>
    </xf>
    <xf numFmtId="0" fontId="0" fillId="0" borderId="18" xfId="0" applyFont="1" applyFill="1" applyBorder="1" applyAlignment="1" applyProtection="1">
      <alignment horizontal="center"/>
    </xf>
    <xf numFmtId="0" fontId="21" fillId="0" borderId="2" xfId="0" applyFont="1" applyFill="1" applyBorder="1" applyAlignment="1" applyProtection="1">
      <alignment horizontal="right"/>
    </xf>
    <xf numFmtId="0" fontId="21" fillId="0" borderId="11" xfId="0" applyFont="1" applyFill="1" applyBorder="1" applyAlignment="1" applyProtection="1">
      <alignment horizontal="right"/>
    </xf>
    <xf numFmtId="0" fontId="21" fillId="0" borderId="10" xfId="0" applyFont="1" applyFill="1" applyBorder="1" applyAlignment="1" applyProtection="1">
      <alignment horizontal="right"/>
    </xf>
    <xf numFmtId="1" fontId="15" fillId="0" borderId="13" xfId="0" applyNumberFormat="1" applyFont="1" applyFill="1" applyBorder="1" applyAlignment="1" applyProtection="1">
      <alignment horizontal="center" vertical="center"/>
    </xf>
    <xf numFmtId="1" fontId="13" fillId="0" borderId="1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wrapText="1"/>
    </xf>
    <xf numFmtId="0" fontId="19" fillId="0" borderId="14" xfId="0" applyFont="1" applyFill="1" applyBorder="1" applyAlignment="1" applyProtection="1">
      <alignment horizontal="center" vertical="center" textRotation="90"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65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3" fillId="0" borderId="58" xfId="0" applyFont="1" applyFill="1" applyBorder="1" applyAlignment="1" applyProtection="1">
      <alignment horizontal="center" vertical="center"/>
    </xf>
    <xf numFmtId="1" fontId="19" fillId="0" borderId="68" xfId="0" applyNumberFormat="1" applyFont="1" applyFill="1" applyBorder="1" applyAlignment="1" applyProtection="1">
      <alignment horizontal="right" vertical="center"/>
    </xf>
    <xf numFmtId="1" fontId="20" fillId="0" borderId="25" xfId="0" applyNumberFormat="1" applyFont="1" applyFill="1" applyBorder="1" applyAlignment="1" applyProtection="1">
      <alignment horizontal="center"/>
    </xf>
    <xf numFmtId="1" fontId="19" fillId="0" borderId="37" xfId="0" applyNumberFormat="1" applyFont="1" applyFill="1" applyBorder="1" applyAlignment="1" applyProtection="1">
      <alignment horizontal="right" vertical="center"/>
    </xf>
    <xf numFmtId="1" fontId="19" fillId="0" borderId="19" xfId="0" applyNumberFormat="1" applyFont="1" applyFill="1" applyBorder="1" applyAlignment="1" applyProtection="1">
      <alignment horizontal="right" vertical="center"/>
    </xf>
    <xf numFmtId="1" fontId="19" fillId="0" borderId="57" xfId="0" applyNumberFormat="1" applyFont="1" applyFill="1" applyBorder="1" applyAlignment="1" applyProtection="1">
      <alignment horizontal="right" vertical="center"/>
    </xf>
    <xf numFmtId="1" fontId="19" fillId="0" borderId="59" xfId="0" applyNumberFormat="1" applyFont="1" applyFill="1" applyBorder="1" applyAlignment="1" applyProtection="1">
      <alignment horizontal="right" vertical="center"/>
    </xf>
    <xf numFmtId="1" fontId="19" fillId="0" borderId="5" xfId="0" applyNumberFormat="1" applyFont="1" applyFill="1" applyBorder="1" applyAlignment="1" applyProtection="1">
      <alignment horizontal="right" vertical="center"/>
    </xf>
    <xf numFmtId="1" fontId="19" fillId="0" borderId="39" xfId="0" applyNumberFormat="1" applyFont="1" applyFill="1" applyBorder="1" applyAlignment="1" applyProtection="1">
      <alignment horizontal="right" vertical="center"/>
    </xf>
    <xf numFmtId="1" fontId="19" fillId="0" borderId="20" xfId="0" applyNumberFormat="1" applyFont="1" applyFill="1" applyBorder="1" applyAlignment="1" applyProtection="1">
      <alignment horizontal="right" vertical="center"/>
    </xf>
    <xf numFmtId="1" fontId="19" fillId="0" borderId="38" xfId="0" applyNumberFormat="1" applyFont="1" applyFill="1" applyBorder="1" applyAlignment="1" applyProtection="1">
      <alignment horizontal="right" vertical="center"/>
    </xf>
    <xf numFmtId="1" fontId="19" fillId="0" borderId="40" xfId="0" applyNumberFormat="1" applyFont="1" applyFill="1" applyBorder="1" applyAlignment="1" applyProtection="1">
      <alignment horizontal="right" vertical="center"/>
    </xf>
    <xf numFmtId="1" fontId="20" fillId="0" borderId="51" xfId="0" applyNumberFormat="1" applyFont="1" applyFill="1" applyBorder="1" applyAlignment="1" applyProtection="1">
      <alignment horizontal="center" vertical="center"/>
    </xf>
    <xf numFmtId="1" fontId="19" fillId="0" borderId="46" xfId="0" applyNumberFormat="1" applyFont="1" applyFill="1" applyBorder="1" applyAlignment="1" applyProtection="1">
      <alignment horizontal="right" vertical="center"/>
    </xf>
    <xf numFmtId="0" fontId="19" fillId="0" borderId="7" xfId="0" applyFont="1" applyFill="1" applyBorder="1" applyAlignment="1" applyProtection="1">
      <alignment horizontal="right" vertical="center"/>
    </xf>
    <xf numFmtId="1" fontId="19" fillId="0" borderId="34" xfId="0" applyNumberFormat="1" applyFont="1" applyFill="1" applyBorder="1" applyAlignment="1" applyProtection="1">
      <alignment horizontal="right" vertical="center"/>
    </xf>
    <xf numFmtId="1" fontId="19" fillId="0" borderId="22" xfId="0" applyNumberFormat="1" applyFont="1" applyFill="1" applyBorder="1" applyAlignment="1" applyProtection="1">
      <alignment horizontal="right" vertical="center"/>
    </xf>
    <xf numFmtId="1" fontId="19" fillId="0" borderId="36" xfId="0" applyNumberFormat="1" applyFont="1" applyFill="1" applyBorder="1" applyAlignment="1" applyProtection="1">
      <alignment horizontal="right" vertical="center"/>
    </xf>
    <xf numFmtId="1" fontId="15" fillId="0" borderId="15" xfId="0" applyNumberFormat="1" applyFont="1" applyFill="1" applyBorder="1" applyAlignment="1" applyProtection="1">
      <alignment horizontal="center" vertical="center"/>
    </xf>
    <xf numFmtId="0" fontId="20" fillId="0" borderId="13" xfId="0" applyFont="1" applyFill="1" applyBorder="1" applyProtection="1">
      <protection locked="0"/>
    </xf>
    <xf numFmtId="0" fontId="20" fillId="0" borderId="1" xfId="0" applyFont="1" applyFill="1" applyBorder="1" applyProtection="1">
      <protection locked="0"/>
    </xf>
    <xf numFmtId="0" fontId="19" fillId="0" borderId="49" xfId="0" applyFont="1" applyFill="1" applyBorder="1" applyAlignment="1" applyProtection="1">
      <alignment horizontal="center"/>
      <protection locked="0"/>
    </xf>
    <xf numFmtId="0" fontId="19" fillId="0" borderId="50" xfId="0" applyFont="1" applyFill="1" applyBorder="1" applyAlignment="1" applyProtection="1">
      <alignment horizontal="center"/>
      <protection locked="0"/>
    </xf>
    <xf numFmtId="0" fontId="19" fillId="0" borderId="52" xfId="0" applyFont="1" applyFill="1" applyBorder="1" applyAlignment="1" applyProtection="1">
      <alignment horizontal="center"/>
      <protection locked="0"/>
    </xf>
    <xf numFmtId="0" fontId="19" fillId="0" borderId="53" xfId="0" applyFont="1" applyFill="1" applyBorder="1" applyAlignment="1" applyProtection="1">
      <alignment horizontal="center"/>
      <protection locked="0"/>
    </xf>
    <xf numFmtId="0" fontId="19" fillId="0" borderId="67" xfId="0" applyFont="1" applyFill="1" applyBorder="1" applyAlignment="1" applyProtection="1">
      <alignment horizontal="center"/>
      <protection locked="0"/>
    </xf>
    <xf numFmtId="0" fontId="19" fillId="0" borderId="46" xfId="0" applyFont="1" applyFill="1" applyBorder="1" applyAlignment="1" applyProtection="1">
      <alignment horizontal="center"/>
      <protection locked="0"/>
    </xf>
    <xf numFmtId="0" fontId="19" fillId="0" borderId="62" xfId="0" applyFont="1" applyFill="1" applyBorder="1" applyAlignment="1" applyProtection="1">
      <alignment horizontal="center"/>
      <protection locked="0"/>
    </xf>
    <xf numFmtId="0" fontId="19" fillId="0" borderId="47" xfId="0" applyFont="1" applyFill="1" applyBorder="1" applyAlignment="1" applyProtection="1">
      <alignment horizontal="center"/>
      <protection locked="0"/>
    </xf>
    <xf numFmtId="0" fontId="19" fillId="0" borderId="48" xfId="0" applyFont="1" applyFill="1" applyBorder="1" applyAlignment="1" applyProtection="1">
      <alignment horizont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Protection="1">
      <protection locked="0"/>
    </xf>
    <xf numFmtId="0" fontId="19" fillId="0" borderId="49" xfId="0" applyFont="1" applyFill="1" applyBorder="1" applyAlignment="1" applyProtection="1">
      <alignment horizontal="right" vertical="center"/>
      <protection locked="0"/>
    </xf>
    <xf numFmtId="0" fontId="19" fillId="0" borderId="16" xfId="0" applyFont="1" applyFill="1" applyBorder="1" applyAlignment="1" applyProtection="1">
      <alignment horizontal="right" vertical="center"/>
      <protection locked="0"/>
    </xf>
    <xf numFmtId="0" fontId="21" fillId="0" borderId="1" xfId="0" applyFont="1" applyFill="1" applyBorder="1" applyAlignment="1" applyProtection="1">
      <alignment horizontal="right"/>
      <protection locked="0"/>
    </xf>
    <xf numFmtId="0" fontId="19" fillId="0" borderId="6" xfId="0" applyFont="1" applyFill="1" applyBorder="1" applyAlignment="1" applyProtection="1">
      <alignment horizontal="right" vertical="center"/>
      <protection locked="0"/>
    </xf>
    <xf numFmtId="0" fontId="19" fillId="0" borderId="26" xfId="0" applyFont="1" applyFill="1" applyBorder="1" applyAlignment="1" applyProtection="1">
      <alignment horizontal="right" vertical="center"/>
      <protection locked="0"/>
    </xf>
    <xf numFmtId="0" fontId="21" fillId="0" borderId="3" xfId="0" applyFont="1" applyFill="1" applyBorder="1" applyAlignment="1" applyProtection="1">
      <alignment horizontal="right"/>
      <protection locked="0"/>
    </xf>
    <xf numFmtId="0" fontId="21" fillId="0" borderId="4" xfId="0" applyFont="1" applyFill="1" applyBorder="1" applyAlignment="1" applyProtection="1">
      <alignment horizontal="right"/>
      <protection locked="0"/>
    </xf>
    <xf numFmtId="0" fontId="19" fillId="0" borderId="27" xfId="0" applyFont="1" applyFill="1" applyBorder="1" applyAlignment="1" applyProtection="1">
      <alignment horizontal="right" vertical="center"/>
      <protection locked="0"/>
    </xf>
    <xf numFmtId="0" fontId="19" fillId="0" borderId="24" xfId="0" applyFont="1" applyFill="1" applyBorder="1" applyAlignment="1" applyProtection="1">
      <alignment horizontal="right" vertical="center"/>
      <protection locked="0"/>
    </xf>
    <xf numFmtId="0" fontId="20" fillId="0" borderId="12" xfId="0" applyFont="1" applyFill="1" applyBorder="1" applyAlignment="1" applyProtection="1">
      <alignment horizontal="right"/>
      <protection locked="0"/>
    </xf>
    <xf numFmtId="0" fontId="20" fillId="0" borderId="23" xfId="0" applyFont="1" applyFill="1" applyBorder="1" applyAlignment="1" applyProtection="1">
      <alignment horizontal="right"/>
      <protection locked="0"/>
    </xf>
    <xf numFmtId="0" fontId="18" fillId="0" borderId="65" xfId="0" applyFont="1" applyBorder="1" applyAlignment="1" applyProtection="1">
      <alignment vertical="center" wrapText="1"/>
    </xf>
    <xf numFmtId="0" fontId="21" fillId="0" borderId="17" xfId="0" applyFont="1" applyBorder="1" applyAlignment="1" applyProtection="1">
      <alignment horizontal="center" vertical="center" wrapText="1"/>
    </xf>
    <xf numFmtId="1" fontId="20" fillId="0" borderId="61" xfId="0" applyNumberFormat="1" applyFont="1" applyFill="1" applyBorder="1" applyAlignment="1" applyProtection="1">
      <alignment horizontal="center"/>
    </xf>
    <xf numFmtId="0" fontId="19" fillId="0" borderId="13" xfId="0" applyFont="1" applyBorder="1" applyAlignment="1" applyProtection="1">
      <alignment horizontal="left" vertical="center" wrapText="1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/>
    </xf>
    <xf numFmtId="0" fontId="19" fillId="0" borderId="0" xfId="0" applyFont="1" applyAlignment="1" applyProtection="1">
      <alignment wrapText="1"/>
    </xf>
    <xf numFmtId="0" fontId="18" fillId="0" borderId="65" xfId="0" applyFont="1" applyBorder="1" applyAlignment="1" applyProtection="1">
      <alignment wrapText="1"/>
    </xf>
    <xf numFmtId="0" fontId="19" fillId="0" borderId="0" xfId="0" applyFont="1" applyAlignment="1" applyProtection="1">
      <alignment horizontal="right" vertical="center" wrapText="1"/>
    </xf>
    <xf numFmtId="0" fontId="18" fillId="0" borderId="0" xfId="0" applyFont="1" applyBorder="1" applyAlignment="1" applyProtection="1">
      <alignment wrapText="1"/>
    </xf>
    <xf numFmtId="0" fontId="21" fillId="0" borderId="17" xfId="0" applyFont="1" applyBorder="1" applyAlignment="1" applyProtection="1">
      <alignment horizontal="left" vertical="center" wrapText="1"/>
    </xf>
    <xf numFmtId="0" fontId="16" fillId="0" borderId="9" xfId="0" applyFont="1" applyBorder="1" applyAlignment="1" applyProtection="1">
      <alignment horizontal="center" vertical="center" wrapText="1"/>
    </xf>
    <xf numFmtId="0" fontId="19" fillId="0" borderId="17" xfId="0" applyNumberFormat="1" applyFont="1" applyFill="1" applyBorder="1" applyProtection="1"/>
    <xf numFmtId="0" fontId="19" fillId="0" borderId="1" xfId="0" applyNumberFormat="1" applyFont="1" applyFill="1" applyBorder="1" applyProtection="1"/>
    <xf numFmtId="0" fontId="20" fillId="0" borderId="9" xfId="0" applyFont="1" applyFill="1" applyBorder="1" applyAlignment="1" applyProtection="1">
      <alignment horizontal="right"/>
    </xf>
    <xf numFmtId="0" fontId="20" fillId="0" borderId="2" xfId="0" applyFont="1" applyFill="1" applyBorder="1" applyAlignment="1" applyProtection="1">
      <alignment horizontal="right"/>
    </xf>
    <xf numFmtId="0" fontId="20" fillId="0" borderId="11" xfId="0" applyFont="1" applyFill="1" applyBorder="1" applyAlignment="1" applyProtection="1">
      <alignment horizontal="right"/>
    </xf>
    <xf numFmtId="0" fontId="20" fillId="0" borderId="10" xfId="0" applyFont="1" applyFill="1" applyBorder="1" applyAlignment="1" applyProtection="1">
      <alignment horizontal="right"/>
    </xf>
    <xf numFmtId="0" fontId="20" fillId="0" borderId="8" xfId="0" applyFont="1" applyFill="1" applyBorder="1" applyAlignment="1" applyProtection="1">
      <alignment horizontal="right"/>
    </xf>
    <xf numFmtId="0" fontId="20" fillId="0" borderId="6" xfId="0" applyFont="1" applyFill="1" applyBorder="1" applyAlignment="1" applyProtection="1">
      <alignment horizontal="right"/>
    </xf>
    <xf numFmtId="0" fontId="20" fillId="0" borderId="5" xfId="0" applyFont="1" applyFill="1" applyBorder="1" applyAlignment="1" applyProtection="1">
      <alignment horizontal="right"/>
    </xf>
    <xf numFmtId="0" fontId="20" fillId="0" borderId="20" xfId="0" applyFont="1" applyFill="1" applyBorder="1" applyAlignment="1" applyProtection="1">
      <alignment horizontal="right"/>
    </xf>
    <xf numFmtId="0" fontId="2" fillId="0" borderId="5" xfId="0" applyFont="1" applyFill="1" applyBorder="1" applyAlignment="1" applyProtection="1">
      <alignment horizontal="right"/>
    </xf>
    <xf numFmtId="0" fontId="2" fillId="0" borderId="18" xfId="0" applyFont="1" applyFill="1" applyBorder="1" applyAlignment="1" applyProtection="1">
      <alignment horizontal="right"/>
    </xf>
    <xf numFmtId="0" fontId="8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12" fillId="0" borderId="17" xfId="0" applyFont="1" applyBorder="1" applyAlignment="1" applyProtection="1">
      <alignment horizontal="left" vertical="center" wrapText="1"/>
    </xf>
    <xf numFmtId="0" fontId="13" fillId="0" borderId="15" xfId="0" applyFont="1" applyFill="1" applyBorder="1" applyAlignment="1" applyProtection="1">
      <alignment horizontal="right"/>
    </xf>
    <xf numFmtId="0" fontId="7" fillId="0" borderId="0" xfId="0" applyFont="1" applyAlignment="1" applyProtection="1">
      <alignment wrapText="1"/>
    </xf>
    <xf numFmtId="0" fontId="13" fillId="0" borderId="9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left"/>
    </xf>
    <xf numFmtId="0" fontId="20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15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 applyProtection="1">
      <alignment horizontal="left"/>
    </xf>
    <xf numFmtId="1" fontId="19" fillId="0" borderId="13" xfId="0" applyNumberFormat="1" applyFont="1" applyFill="1" applyBorder="1" applyAlignment="1" applyProtection="1">
      <alignment horizontal="center" vertical="center"/>
    </xf>
    <xf numFmtId="0" fontId="0" fillId="0" borderId="48" xfId="0" applyFont="1" applyFill="1" applyBorder="1" applyAlignment="1" applyProtection="1">
      <alignment horizontal="center" vertical="center" textRotation="90" wrapText="1"/>
    </xf>
    <xf numFmtId="1" fontId="20" fillId="0" borderId="61" xfId="0" applyNumberFormat="1" applyFont="1" applyFill="1" applyBorder="1" applyAlignment="1" applyProtection="1">
      <alignment horizontal="center"/>
    </xf>
    <xf numFmtId="1" fontId="19" fillId="0" borderId="16" xfId="0" applyNumberFormat="1" applyFont="1" applyFill="1" applyBorder="1" applyAlignment="1" applyProtection="1">
      <alignment horizontal="right" vertical="center"/>
    </xf>
    <xf numFmtId="1" fontId="19" fillId="0" borderId="49" xfId="0" applyNumberFormat="1" applyFont="1" applyFill="1" applyBorder="1" applyAlignment="1" applyProtection="1">
      <alignment horizontal="right" vertical="center"/>
    </xf>
    <xf numFmtId="0" fontId="0" fillId="0" borderId="7" xfId="0" applyFont="1" applyFill="1" applyBorder="1" applyAlignment="1" applyProtection="1">
      <alignment horizontal="center" vertical="center" textRotation="90" wrapText="1"/>
    </xf>
    <xf numFmtId="0" fontId="13" fillId="0" borderId="48" xfId="0" applyFont="1" applyFill="1" applyBorder="1" applyAlignment="1" applyProtection="1">
      <alignment horizontal="center" vertical="center" textRotation="90" wrapText="1"/>
    </xf>
    <xf numFmtId="0" fontId="11" fillId="0" borderId="48" xfId="0" applyFont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right"/>
    </xf>
    <xf numFmtId="0" fontId="12" fillId="0" borderId="23" xfId="0" applyFont="1" applyBorder="1" applyAlignment="1" applyProtection="1">
      <alignment horizontal="left" vertical="center" wrapText="1"/>
    </xf>
    <xf numFmtId="0" fontId="12" fillId="0" borderId="12" xfId="0" applyFont="1" applyBorder="1" applyAlignment="1" applyProtection="1">
      <alignment horizontal="left" vertical="center" wrapText="1"/>
    </xf>
    <xf numFmtId="1" fontId="12" fillId="0" borderId="23" xfId="0" applyNumberFormat="1" applyFont="1" applyBorder="1" applyAlignment="1" applyProtection="1">
      <alignment horizontal="left" vertical="center" wrapText="1"/>
    </xf>
    <xf numFmtId="1" fontId="13" fillId="0" borderId="73" xfId="0" applyNumberFormat="1" applyFont="1" applyFill="1" applyBorder="1" applyAlignment="1" applyProtection="1">
      <alignment horizontal="center" vertical="center"/>
    </xf>
    <xf numFmtId="0" fontId="11" fillId="0" borderId="23" xfId="0" applyFont="1" applyBorder="1" applyProtection="1">
      <protection locked="0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10" xfId="0" applyFont="1" applyBorder="1" applyAlignment="1" applyProtection="1">
      <alignment horizontal="left" vertical="center" wrapText="1"/>
    </xf>
    <xf numFmtId="0" fontId="11" fillId="0" borderId="58" xfId="0" applyFont="1" applyBorder="1" applyAlignment="1" applyProtection="1">
      <alignment horizontal="center"/>
      <protection locked="0"/>
    </xf>
    <xf numFmtId="0" fontId="13" fillId="0" borderId="69" xfId="0" applyFont="1" applyFill="1" applyBorder="1" applyAlignment="1" applyProtection="1">
      <alignment horizontal="center" vertical="justify" textRotation="90" wrapText="1"/>
    </xf>
    <xf numFmtId="0" fontId="13" fillId="0" borderId="54" xfId="0" applyFont="1" applyFill="1" applyBorder="1" applyAlignment="1" applyProtection="1">
      <alignment horizontal="center" vertical="center"/>
    </xf>
    <xf numFmtId="0" fontId="13" fillId="0" borderId="66" xfId="0" applyFont="1" applyFill="1" applyBorder="1" applyAlignment="1" applyProtection="1">
      <alignment horizontal="center" vertical="center"/>
    </xf>
    <xf numFmtId="0" fontId="13" fillId="0" borderId="68" xfId="0" applyFont="1" applyFill="1" applyBorder="1" applyAlignment="1" applyProtection="1">
      <alignment horizontal="center" vertical="center" textRotation="90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3" fillId="0" borderId="69" xfId="0" applyFont="1" applyFill="1" applyBorder="1" applyAlignment="1" applyProtection="1">
      <alignment horizontal="center" textRotation="90" wrapText="1"/>
    </xf>
    <xf numFmtId="1" fontId="12" fillId="0" borderId="58" xfId="0" applyNumberFormat="1" applyFont="1" applyBorder="1" applyAlignment="1" applyProtection="1">
      <alignment horizontal="left" vertical="center" wrapText="1"/>
    </xf>
    <xf numFmtId="1" fontId="12" fillId="0" borderId="54" xfId="0" applyNumberFormat="1" applyFont="1" applyBorder="1" applyAlignment="1" applyProtection="1">
      <alignment horizontal="left" vertical="center" wrapText="1"/>
    </xf>
    <xf numFmtId="1" fontId="12" fillId="0" borderId="66" xfId="0" applyNumberFormat="1" applyFont="1" applyBorder="1" applyAlignment="1" applyProtection="1">
      <alignment horizontal="left" vertical="center" wrapText="1"/>
    </xf>
    <xf numFmtId="0" fontId="23" fillId="0" borderId="0" xfId="0" applyFont="1" applyAlignment="1" applyProtection="1">
      <alignment wrapText="1"/>
    </xf>
    <xf numFmtId="0" fontId="24" fillId="0" borderId="0" xfId="0" applyFont="1" applyBorder="1" applyAlignment="1" applyProtection="1">
      <alignment wrapText="1"/>
    </xf>
    <xf numFmtId="0" fontId="25" fillId="0" borderId="9" xfId="0" applyFont="1" applyBorder="1" applyAlignment="1" applyProtection="1">
      <alignment horizontal="center" vertical="center" wrapText="1"/>
    </xf>
    <xf numFmtId="0" fontId="23" fillId="0" borderId="2" xfId="0" applyFont="1" applyFill="1" applyBorder="1" applyProtection="1"/>
    <xf numFmtId="0" fontId="23" fillId="0" borderId="11" xfId="0" applyFont="1" applyFill="1" applyBorder="1" applyProtection="1"/>
    <xf numFmtId="0" fontId="23" fillId="0" borderId="10" xfId="0" applyFont="1" applyFill="1" applyBorder="1" applyProtection="1"/>
    <xf numFmtId="0" fontId="25" fillId="0" borderId="17" xfId="0" applyFont="1" applyBorder="1" applyAlignment="1" applyProtection="1">
      <alignment horizontal="center" vertical="center" wrapText="1"/>
    </xf>
    <xf numFmtId="0" fontId="23" fillId="0" borderId="1" xfId="0" applyFont="1" applyFill="1" applyBorder="1" applyProtection="1"/>
    <xf numFmtId="0" fontId="23" fillId="0" borderId="3" xfId="0" applyFont="1" applyFill="1" applyBorder="1" applyProtection="1"/>
    <xf numFmtId="0" fontId="23" fillId="0" borderId="4" xfId="0" applyFont="1" applyFill="1" applyBorder="1" applyProtection="1"/>
    <xf numFmtId="0" fontId="25" fillId="0" borderId="2" xfId="0" applyFont="1" applyFill="1" applyBorder="1" applyAlignment="1" applyProtection="1">
      <alignment horizontal="right"/>
    </xf>
    <xf numFmtId="0" fontId="25" fillId="0" borderId="11" xfId="0" applyFont="1" applyFill="1" applyBorder="1" applyAlignment="1" applyProtection="1">
      <alignment horizontal="right"/>
    </xf>
    <xf numFmtId="0" fontId="25" fillId="0" borderId="10" xfId="0" applyFont="1" applyFill="1" applyBorder="1" applyAlignment="1" applyProtection="1">
      <alignment horizontal="right"/>
    </xf>
    <xf numFmtId="0" fontId="26" fillId="0" borderId="0" xfId="0" applyFont="1" applyProtection="1"/>
    <xf numFmtId="0" fontId="23" fillId="0" borderId="0" xfId="0" applyFont="1" applyAlignment="1" applyProtection="1">
      <alignment horizontal="center"/>
    </xf>
    <xf numFmtId="0" fontId="23" fillId="0" borderId="0" xfId="0" applyFont="1" applyAlignment="1" applyProtection="1"/>
    <xf numFmtId="0" fontId="27" fillId="0" borderId="0" xfId="0" applyFont="1" applyProtection="1"/>
    <xf numFmtId="0" fontId="27" fillId="0" borderId="0" xfId="0" applyFont="1" applyBorder="1" applyProtection="1"/>
    <xf numFmtId="0" fontId="23" fillId="0" borderId="15" xfId="0" applyFont="1" applyFill="1" applyBorder="1" applyAlignment="1" applyProtection="1">
      <alignment horizontal="center" vertical="center" textRotation="90" wrapText="1"/>
    </xf>
    <xf numFmtId="0" fontId="19" fillId="0" borderId="48" xfId="0" applyFont="1" applyFill="1" applyBorder="1" applyAlignment="1" applyProtection="1">
      <alignment horizontal="center" vertical="center" wrapText="1"/>
    </xf>
    <xf numFmtId="0" fontId="23" fillId="0" borderId="48" xfId="0" applyFont="1" applyFill="1" applyBorder="1" applyAlignment="1" applyProtection="1">
      <alignment horizontal="center" vertical="center" wrapText="1"/>
    </xf>
    <xf numFmtId="0" fontId="23" fillId="0" borderId="46" xfId="0" applyFont="1" applyFill="1" applyBorder="1" applyAlignment="1" applyProtection="1">
      <alignment horizontal="center" vertical="center" wrapText="1"/>
    </xf>
    <xf numFmtId="0" fontId="23" fillId="0" borderId="62" xfId="0" applyFont="1" applyFill="1" applyBorder="1" applyAlignment="1" applyProtection="1">
      <alignment horizontal="center" vertical="center" wrapText="1"/>
    </xf>
    <xf numFmtId="0" fontId="23" fillId="0" borderId="47" xfId="0" applyFont="1" applyFill="1" applyBorder="1" applyAlignment="1" applyProtection="1">
      <alignment horizontal="center" vertical="center" wrapText="1"/>
    </xf>
    <xf numFmtId="0" fontId="23" fillId="0" borderId="60" xfId="0" applyFont="1" applyFill="1" applyBorder="1" applyAlignment="1" applyProtection="1">
      <alignment horizontal="center" vertical="center" wrapText="1"/>
    </xf>
    <xf numFmtId="0" fontId="23" fillId="0" borderId="63" xfId="0" applyFont="1" applyFill="1" applyBorder="1" applyAlignment="1" applyProtection="1">
      <alignment horizontal="center" vertical="center" wrapText="1"/>
    </xf>
    <xf numFmtId="0" fontId="23" fillId="0" borderId="49" xfId="0" applyFont="1" applyFill="1" applyBorder="1" applyAlignment="1" applyProtection="1">
      <alignment horizontal="center" vertical="center"/>
    </xf>
    <xf numFmtId="0" fontId="23" fillId="0" borderId="67" xfId="0" applyFont="1" applyFill="1" applyBorder="1" applyAlignment="1" applyProtection="1">
      <alignment horizontal="center" vertical="center"/>
    </xf>
    <xf numFmtId="0" fontId="23" fillId="0" borderId="52" xfId="0" applyFont="1" applyFill="1" applyBorder="1" applyAlignment="1" applyProtection="1">
      <alignment horizontal="center" vertical="center"/>
    </xf>
    <xf numFmtId="0" fontId="23" fillId="0" borderId="46" xfId="0" applyFont="1" applyFill="1" applyBorder="1" applyAlignment="1" applyProtection="1">
      <alignment horizontal="center" vertical="center"/>
    </xf>
    <xf numFmtId="0" fontId="23" fillId="0" borderId="60" xfId="0" applyFont="1" applyFill="1" applyBorder="1" applyAlignment="1" applyProtection="1">
      <alignment horizontal="center" vertical="center"/>
    </xf>
    <xf numFmtId="1" fontId="28" fillId="0" borderId="19" xfId="0" applyNumberFormat="1" applyFont="1" applyBorder="1" applyAlignment="1" applyProtection="1">
      <alignment horizontal="center" vertical="center" wrapText="1"/>
    </xf>
    <xf numFmtId="1" fontId="28" fillId="0" borderId="57" xfId="0" applyNumberFormat="1" applyFont="1" applyBorder="1" applyAlignment="1" applyProtection="1">
      <alignment horizontal="center" vertical="center" wrapText="1"/>
    </xf>
    <xf numFmtId="1" fontId="28" fillId="0" borderId="59" xfId="0" applyNumberFormat="1" applyFont="1" applyBorder="1" applyAlignment="1" applyProtection="1">
      <alignment horizontal="center" vertical="center" wrapText="1"/>
    </xf>
    <xf numFmtId="1" fontId="28" fillId="0" borderId="44" xfId="0" applyNumberFormat="1" applyFont="1" applyBorder="1" applyAlignment="1" applyProtection="1">
      <alignment horizontal="center" vertical="center" wrapText="1"/>
    </xf>
    <xf numFmtId="1" fontId="28" fillId="0" borderId="34" xfId="0" applyNumberFormat="1" applyFont="1" applyBorder="1" applyAlignment="1" applyProtection="1">
      <alignment horizontal="center" vertical="center" wrapText="1"/>
    </xf>
    <xf numFmtId="1" fontId="28" fillId="0" borderId="45" xfId="0" applyNumberFormat="1" applyFont="1" applyBorder="1" applyAlignment="1" applyProtection="1">
      <alignment horizontal="center" vertical="center" wrapText="1"/>
    </xf>
    <xf numFmtId="1" fontId="28" fillId="0" borderId="58" xfId="0" applyNumberFormat="1" applyFont="1" applyBorder="1" applyAlignment="1" applyProtection="1">
      <alignment horizontal="center" vertical="center" wrapText="1"/>
    </xf>
    <xf numFmtId="1" fontId="28" fillId="0" borderId="19" xfId="0" applyNumberFormat="1" applyFont="1" applyBorder="1" applyAlignment="1" applyProtection="1">
      <alignment horizontal="center" vertical="center"/>
    </xf>
    <xf numFmtId="1" fontId="28" fillId="0" borderId="59" xfId="0" applyNumberFormat="1" applyFont="1" applyBorder="1" applyAlignment="1" applyProtection="1">
      <alignment horizontal="center" vertical="center"/>
    </xf>
    <xf numFmtId="1" fontId="29" fillId="0" borderId="0" xfId="0" applyNumberFormat="1" applyFont="1" applyProtection="1"/>
    <xf numFmtId="0" fontId="29" fillId="0" borderId="0" xfId="0" applyFont="1" applyProtection="1"/>
    <xf numFmtId="1" fontId="28" fillId="0" borderId="5" xfId="0" applyNumberFormat="1" applyFont="1" applyBorder="1" applyAlignment="1" applyProtection="1">
      <alignment horizontal="center" vertical="center" wrapText="1"/>
    </xf>
    <xf numFmtId="1" fontId="28" fillId="0" borderId="37" xfId="0" applyNumberFormat="1" applyFont="1" applyBorder="1" applyAlignment="1" applyProtection="1">
      <alignment horizontal="center" vertical="center" wrapText="1"/>
    </xf>
    <xf numFmtId="1" fontId="28" fillId="0" borderId="39" xfId="0" applyNumberFormat="1" applyFont="1" applyBorder="1" applyAlignment="1" applyProtection="1">
      <alignment horizontal="center" vertical="center" wrapText="1"/>
    </xf>
    <xf numFmtId="1" fontId="28" fillId="0" borderId="21" xfId="0" applyNumberFormat="1" applyFont="1" applyBorder="1" applyAlignment="1" applyProtection="1">
      <alignment horizontal="center" vertical="center" wrapText="1"/>
    </xf>
    <xf numFmtId="1" fontId="28" fillId="0" borderId="22" xfId="0" applyNumberFormat="1" applyFont="1" applyBorder="1" applyAlignment="1" applyProtection="1">
      <alignment horizontal="center" vertical="center" wrapText="1"/>
    </xf>
    <xf numFmtId="1" fontId="28" fillId="0" borderId="74" xfId="0" applyNumberFormat="1" applyFont="1" applyBorder="1" applyAlignment="1" applyProtection="1">
      <alignment horizontal="center" vertical="center" wrapText="1"/>
    </xf>
    <xf numFmtId="1" fontId="28" fillId="0" borderId="64" xfId="0" applyNumberFormat="1" applyFont="1" applyBorder="1" applyAlignment="1" applyProtection="1">
      <alignment horizontal="center" vertical="center" wrapText="1"/>
    </xf>
    <xf numFmtId="1" fontId="28" fillId="0" borderId="71" xfId="0" applyNumberFormat="1" applyFont="1" applyBorder="1" applyAlignment="1" applyProtection="1">
      <alignment horizontal="center" vertical="center" wrapText="1"/>
    </xf>
    <xf numFmtId="1" fontId="28" fillId="0" borderId="5" xfId="0" applyNumberFormat="1" applyFont="1" applyBorder="1" applyAlignment="1" applyProtection="1">
      <alignment horizontal="center" vertical="center"/>
    </xf>
    <xf numFmtId="1" fontId="28" fillId="0" borderId="39" xfId="0" applyNumberFormat="1" applyFont="1" applyBorder="1" applyAlignment="1" applyProtection="1">
      <alignment horizontal="center" vertical="center"/>
    </xf>
    <xf numFmtId="1" fontId="28" fillId="0" borderId="20" xfId="0" applyNumberFormat="1" applyFont="1" applyBorder="1" applyAlignment="1" applyProtection="1">
      <alignment horizontal="center" vertical="center" wrapText="1"/>
    </xf>
    <xf numFmtId="1" fontId="28" fillId="0" borderId="38" xfId="0" applyNumberFormat="1" applyFont="1" applyBorder="1" applyAlignment="1" applyProtection="1">
      <alignment horizontal="center" vertical="center" wrapText="1"/>
    </xf>
    <xf numFmtId="1" fontId="28" fillId="0" borderId="40" xfId="0" applyNumberFormat="1" applyFont="1" applyBorder="1" applyAlignment="1" applyProtection="1">
      <alignment horizontal="center" vertical="center" wrapText="1"/>
    </xf>
    <xf numFmtId="1" fontId="28" fillId="0" borderId="41" xfId="0" applyNumberFormat="1" applyFont="1" applyBorder="1" applyAlignment="1" applyProtection="1">
      <alignment horizontal="center" vertical="center" wrapText="1"/>
    </xf>
    <xf numFmtId="1" fontId="28" fillId="0" borderId="36" xfId="0" applyNumberFormat="1" applyFont="1" applyBorder="1" applyAlignment="1" applyProtection="1">
      <alignment horizontal="center" vertical="center" wrapText="1"/>
    </xf>
    <xf numFmtId="1" fontId="28" fillId="0" borderId="65" xfId="0" applyNumberFormat="1" applyFont="1" applyBorder="1" applyAlignment="1" applyProtection="1">
      <alignment horizontal="center" vertical="center" wrapText="1"/>
    </xf>
    <xf numFmtId="1" fontId="28" fillId="0" borderId="30" xfId="0" applyNumberFormat="1" applyFont="1" applyBorder="1" applyAlignment="1" applyProtection="1">
      <alignment horizontal="center" vertical="center" wrapText="1"/>
    </xf>
    <xf numFmtId="1" fontId="28" fillId="0" borderId="73" xfId="0" applyNumberFormat="1" applyFont="1" applyBorder="1" applyAlignment="1" applyProtection="1">
      <alignment horizontal="center" vertical="center" wrapText="1"/>
    </xf>
    <xf numFmtId="1" fontId="28" fillId="0" borderId="20" xfId="0" applyNumberFormat="1" applyFont="1" applyBorder="1" applyAlignment="1" applyProtection="1">
      <alignment horizontal="center" vertical="center"/>
    </xf>
    <xf numFmtId="1" fontId="28" fillId="0" borderId="40" xfId="0" applyNumberFormat="1" applyFont="1" applyBorder="1" applyAlignment="1" applyProtection="1">
      <alignment horizontal="center" vertical="center"/>
    </xf>
    <xf numFmtId="1" fontId="28" fillId="0" borderId="28" xfId="0" applyNumberFormat="1" applyFont="1" applyBorder="1" applyAlignment="1" applyProtection="1">
      <alignment horizontal="center" vertical="center" wrapText="1"/>
    </xf>
    <xf numFmtId="1" fontId="28" fillId="0" borderId="0" xfId="0" applyNumberFormat="1" applyFont="1" applyBorder="1" applyAlignment="1" applyProtection="1">
      <alignment horizontal="center" vertical="center" wrapText="1"/>
    </xf>
    <xf numFmtId="1" fontId="28" fillId="0" borderId="75" xfId="0" applyNumberFormat="1" applyFont="1" applyBorder="1" applyAlignment="1" applyProtection="1">
      <alignment horizontal="center" vertical="center" wrapText="1"/>
    </xf>
    <xf numFmtId="1" fontId="28" fillId="0" borderId="76" xfId="0" applyNumberFormat="1" applyFont="1" applyBorder="1" applyAlignment="1" applyProtection="1">
      <alignment horizontal="center" vertical="center" wrapText="1"/>
    </xf>
    <xf numFmtId="1" fontId="28" fillId="0" borderId="9" xfId="0" applyNumberFormat="1" applyFont="1" applyBorder="1" applyAlignment="1" applyProtection="1">
      <alignment horizontal="center" vertical="center" wrapText="1"/>
    </xf>
    <xf numFmtId="1" fontId="28" fillId="0" borderId="8" xfId="0" applyNumberFormat="1" applyFont="1" applyBorder="1" applyAlignment="1" applyProtection="1">
      <alignment horizontal="center" vertical="center" wrapText="1"/>
    </xf>
    <xf numFmtId="1" fontId="28" fillId="0" borderId="12" xfId="0" applyNumberFormat="1" applyFont="1" applyBorder="1" applyAlignment="1" applyProtection="1">
      <alignment horizontal="center" vertical="center" wrapText="1"/>
    </xf>
    <xf numFmtId="0" fontId="20" fillId="0" borderId="49" xfId="0" applyFont="1" applyFill="1" applyBorder="1" applyAlignment="1" applyProtection="1">
      <alignment horizontal="right"/>
    </xf>
    <xf numFmtId="1" fontId="19" fillId="0" borderId="72" xfId="0" applyNumberFormat="1" applyFont="1" applyFill="1" applyBorder="1" applyAlignment="1" applyProtection="1">
      <alignment horizontal="right" vertical="center"/>
    </xf>
    <xf numFmtId="1" fontId="19" fillId="0" borderId="24" xfId="0" applyNumberFormat="1" applyFont="1" applyFill="1" applyBorder="1" applyAlignment="1" applyProtection="1">
      <alignment horizontal="right" vertical="center"/>
    </xf>
    <xf numFmtId="1" fontId="19" fillId="0" borderId="70" xfId="0" applyNumberFormat="1" applyFont="1" applyFill="1" applyBorder="1" applyAlignment="1" applyProtection="1">
      <alignment horizontal="right" vertical="center"/>
    </xf>
    <xf numFmtId="1" fontId="29" fillId="0" borderId="72" xfId="0" applyNumberFormat="1" applyFont="1" applyFill="1" applyBorder="1" applyAlignment="1" applyProtection="1">
      <alignment horizontal="right" vertical="center"/>
    </xf>
    <xf numFmtId="1" fontId="29" fillId="0" borderId="70" xfId="0" applyNumberFormat="1" applyFont="1" applyFill="1" applyBorder="1" applyAlignment="1" applyProtection="1">
      <alignment horizontal="right" vertical="center"/>
    </xf>
    <xf numFmtId="0" fontId="30" fillId="0" borderId="23" xfId="0" applyFont="1" applyFill="1" applyBorder="1" applyAlignment="1" applyProtection="1">
      <alignment horizontal="right"/>
    </xf>
    <xf numFmtId="1" fontId="30" fillId="0" borderId="12" xfId="0" applyNumberFormat="1" applyFont="1" applyFill="1" applyBorder="1" applyAlignment="1" applyProtection="1">
      <alignment horizontal="center"/>
    </xf>
    <xf numFmtId="0" fontId="31" fillId="0" borderId="0" xfId="0" applyFont="1" applyFill="1" applyBorder="1" applyAlignment="1" applyProtection="1">
      <alignment horizontal="right"/>
    </xf>
    <xf numFmtId="0" fontId="30" fillId="0" borderId="0" xfId="0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center"/>
    </xf>
    <xf numFmtId="0" fontId="30" fillId="0" borderId="7" xfId="0" applyFont="1" applyFill="1" applyBorder="1" applyAlignment="1" applyProtection="1">
      <alignment horizontal="center"/>
    </xf>
    <xf numFmtId="0" fontId="31" fillId="0" borderId="0" xfId="0" applyFont="1" applyAlignment="1" applyProtection="1">
      <alignment horizontal="right"/>
    </xf>
    <xf numFmtId="0" fontId="23" fillId="0" borderId="0" xfId="0" applyFont="1" applyProtection="1"/>
    <xf numFmtId="0" fontId="31" fillId="0" borderId="0" xfId="0" applyFont="1" applyFill="1" applyBorder="1" applyAlignment="1" applyProtection="1">
      <alignment horizontal="center"/>
    </xf>
    <xf numFmtId="0" fontId="30" fillId="0" borderId="6" xfId="0" applyFont="1" applyFill="1" applyBorder="1" applyAlignment="1" applyProtection="1">
      <alignment horizontal="right"/>
    </xf>
    <xf numFmtId="1" fontId="23" fillId="0" borderId="19" xfId="0" applyNumberFormat="1" applyFont="1" applyFill="1" applyBorder="1" applyAlignment="1" applyProtection="1">
      <alignment horizontal="right" vertical="center"/>
    </xf>
    <xf numFmtId="1" fontId="23" fillId="0" borderId="57" xfId="0" applyNumberFormat="1" applyFont="1" applyFill="1" applyBorder="1" applyAlignment="1" applyProtection="1">
      <alignment horizontal="right" vertical="center"/>
    </xf>
    <xf numFmtId="1" fontId="23" fillId="0" borderId="59" xfId="0" applyNumberFormat="1" applyFont="1" applyFill="1" applyBorder="1" applyAlignment="1" applyProtection="1">
      <alignment horizontal="right" vertical="center"/>
    </xf>
    <xf numFmtId="1" fontId="23" fillId="0" borderId="0" xfId="0" applyNumberFormat="1" applyFont="1" applyProtection="1"/>
    <xf numFmtId="1" fontId="23" fillId="0" borderId="5" xfId="0" applyNumberFormat="1" applyFont="1" applyFill="1" applyBorder="1" applyAlignment="1" applyProtection="1">
      <alignment horizontal="right" vertical="center"/>
    </xf>
    <xf numFmtId="1" fontId="23" fillId="0" borderId="37" xfId="0" applyNumberFormat="1" applyFont="1" applyFill="1" applyBorder="1" applyAlignment="1" applyProtection="1">
      <alignment horizontal="right" vertical="center"/>
    </xf>
    <xf numFmtId="1" fontId="23" fillId="0" borderId="39" xfId="0" applyNumberFormat="1" applyFont="1" applyFill="1" applyBorder="1" applyAlignment="1" applyProtection="1">
      <alignment horizontal="right" vertical="center"/>
    </xf>
    <xf numFmtId="0" fontId="30" fillId="0" borderId="5" xfId="0" applyFont="1" applyFill="1" applyBorder="1" applyAlignment="1" applyProtection="1">
      <alignment horizontal="right"/>
    </xf>
    <xf numFmtId="0" fontId="30" fillId="0" borderId="20" xfId="0" applyFont="1" applyFill="1" applyBorder="1" applyAlignment="1" applyProtection="1">
      <alignment horizontal="right"/>
    </xf>
    <xf numFmtId="1" fontId="23" fillId="0" borderId="20" xfId="0" applyNumberFormat="1" applyFont="1" applyFill="1" applyBorder="1" applyAlignment="1" applyProtection="1">
      <alignment horizontal="right" vertical="center"/>
    </xf>
    <xf numFmtId="1" fontId="23" fillId="0" borderId="38" xfId="0" applyNumberFormat="1" applyFont="1" applyFill="1" applyBorder="1" applyAlignment="1" applyProtection="1">
      <alignment horizontal="right" vertical="center"/>
    </xf>
    <xf numFmtId="1" fontId="23" fillId="0" borderId="40" xfId="0" applyNumberFormat="1" applyFont="1" applyFill="1" applyBorder="1" applyAlignment="1" applyProtection="1">
      <alignment horizontal="right" vertical="center"/>
    </xf>
    <xf numFmtId="0" fontId="17" fillId="0" borderId="50" xfId="0" applyFont="1" applyFill="1" applyBorder="1" applyAlignment="1" applyProtection="1">
      <alignment horizontal="right" vertical="center"/>
    </xf>
    <xf numFmtId="1" fontId="30" fillId="0" borderId="15" xfId="0" applyNumberFormat="1" applyFont="1" applyFill="1" applyBorder="1" applyAlignment="1" applyProtection="1">
      <alignment horizontal="center"/>
    </xf>
    <xf numFmtId="1" fontId="20" fillId="0" borderId="48" xfId="0" applyNumberFormat="1" applyFont="1" applyFill="1" applyBorder="1" applyAlignment="1" applyProtection="1">
      <alignment horizontal="center" vertical="center"/>
    </xf>
    <xf numFmtId="1" fontId="20" fillId="0" borderId="48" xfId="0" applyNumberFormat="1" applyFont="1" applyBorder="1" applyAlignment="1" applyProtection="1">
      <alignment horizontal="center" vertical="center"/>
    </xf>
    <xf numFmtId="1" fontId="29" fillId="0" borderId="24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horizontal="center" wrapText="1"/>
    </xf>
    <xf numFmtId="0" fontId="18" fillId="0" borderId="0" xfId="0" applyFont="1" applyAlignment="1" applyProtection="1">
      <alignment horizontal="center" wrapText="1"/>
    </xf>
    <xf numFmtId="0" fontId="19" fillId="0" borderId="0" xfId="0" applyFont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17" fillId="0" borderId="14" xfId="0" applyFont="1" applyFill="1" applyBorder="1" applyAlignment="1" applyProtection="1">
      <alignment horizontal="center" vertical="center"/>
      <protection locked="0"/>
    </xf>
    <xf numFmtId="0" fontId="17" fillId="0" borderId="61" xfId="0" applyFont="1" applyFill="1" applyBorder="1" applyAlignment="1" applyProtection="1">
      <alignment horizontal="center" vertical="center"/>
      <protection locked="0"/>
    </xf>
    <xf numFmtId="0" fontId="18" fillId="0" borderId="65" xfId="0" applyFont="1" applyBorder="1" applyAlignment="1" applyProtection="1">
      <alignment horizontal="center" vertical="center" wrapText="1"/>
    </xf>
    <xf numFmtId="0" fontId="18" fillId="0" borderId="65" xfId="0" applyFont="1" applyBorder="1" applyAlignment="1" applyProtection="1">
      <alignment horizontal="left" vertical="center" wrapText="1"/>
    </xf>
    <xf numFmtId="0" fontId="19" fillId="0" borderId="68" xfId="0" applyFont="1" applyFill="1" applyBorder="1" applyAlignment="1" applyProtection="1">
      <alignment horizontal="center" textRotation="90" wrapText="1"/>
      <protection locked="0"/>
    </xf>
    <xf numFmtId="0" fontId="19" fillId="0" borderId="7" xfId="0" applyFont="1" applyFill="1" applyBorder="1" applyAlignment="1" applyProtection="1">
      <alignment horizontal="center" textRotation="90" wrapText="1"/>
      <protection locked="0"/>
    </xf>
    <xf numFmtId="0" fontId="19" fillId="0" borderId="69" xfId="0" applyFont="1" applyFill="1" applyBorder="1" applyAlignment="1" applyProtection="1">
      <alignment horizontal="center" textRotation="90" wrapText="1"/>
      <protection locked="0"/>
    </xf>
    <xf numFmtId="0" fontId="19" fillId="0" borderId="68" xfId="0" applyFont="1" applyFill="1" applyBorder="1" applyAlignment="1" applyProtection="1">
      <alignment horizontal="center" textRotation="90"/>
      <protection locked="0"/>
    </xf>
    <xf numFmtId="0" fontId="19" fillId="0" borderId="7" xfId="0" applyFont="1" applyFill="1" applyBorder="1" applyAlignment="1" applyProtection="1">
      <alignment horizontal="center" textRotation="90"/>
      <protection locked="0"/>
    </xf>
    <xf numFmtId="0" fontId="19" fillId="0" borderId="69" xfId="0" applyFont="1" applyFill="1" applyBorder="1" applyAlignment="1" applyProtection="1">
      <alignment horizontal="center" textRotation="90"/>
      <protection locked="0"/>
    </xf>
    <xf numFmtId="0" fontId="19" fillId="0" borderId="48" xfId="0" applyFont="1" applyFill="1" applyBorder="1" applyAlignment="1" applyProtection="1">
      <alignment horizontal="center" vertical="center" textRotation="90"/>
      <protection locked="0"/>
    </xf>
    <xf numFmtId="0" fontId="19" fillId="0" borderId="68" xfId="0" applyFont="1" applyFill="1" applyBorder="1" applyAlignment="1" applyProtection="1">
      <alignment horizontal="center" vertical="center" textRotation="90"/>
      <protection locked="0"/>
    </xf>
    <xf numFmtId="0" fontId="19" fillId="0" borderId="48" xfId="0" applyFont="1" applyFill="1" applyBorder="1" applyAlignment="1" applyProtection="1">
      <alignment horizontal="center" vertical="center"/>
      <protection locked="0"/>
    </xf>
    <xf numFmtId="0" fontId="19" fillId="0" borderId="68" xfId="0" applyFont="1" applyFill="1" applyBorder="1" applyAlignment="1" applyProtection="1">
      <alignment horizontal="center" vertical="center"/>
      <protection locked="0"/>
    </xf>
    <xf numFmtId="0" fontId="20" fillId="0" borderId="48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19" fillId="0" borderId="48" xfId="0" applyFont="1" applyFill="1" applyBorder="1" applyAlignment="1" applyProtection="1">
      <alignment horizontal="center" vertical="center" textRotation="90" wrapText="1"/>
      <protection locked="0"/>
    </xf>
    <xf numFmtId="0" fontId="19" fillId="0" borderId="12" xfId="0" applyFont="1" applyFill="1" applyBorder="1" applyAlignment="1" applyProtection="1">
      <alignment horizontal="center" vertical="center" textRotation="90" wrapText="1"/>
      <protection locked="0"/>
    </xf>
    <xf numFmtId="0" fontId="1" fillId="0" borderId="14" xfId="0" applyFont="1" applyFill="1" applyBorder="1" applyAlignment="1" applyProtection="1">
      <alignment horizontal="center" textRotation="90" wrapText="1"/>
    </xf>
    <xf numFmtId="0" fontId="1" fillId="0" borderId="16" xfId="0" applyFont="1" applyFill="1" applyBorder="1" applyAlignment="1" applyProtection="1">
      <alignment horizontal="center" textRotation="90" wrapText="1"/>
    </xf>
    <xf numFmtId="0" fontId="1" fillId="0" borderId="61" xfId="0" applyFont="1" applyFill="1" applyBorder="1" applyAlignment="1" applyProtection="1">
      <alignment horizontal="center" textRotation="90" wrapText="1"/>
    </xf>
    <xf numFmtId="0" fontId="2" fillId="0" borderId="48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0" fillId="0" borderId="48" xfId="0" applyFont="1" applyFill="1" applyBorder="1" applyAlignment="1" applyProtection="1">
      <alignment horizontal="center" vertical="center" textRotation="90" wrapText="1"/>
    </xf>
    <xf numFmtId="0" fontId="1" fillId="0" borderId="12" xfId="0" applyFont="1" applyFill="1" applyBorder="1" applyAlignment="1" applyProtection="1">
      <alignment horizontal="center" vertical="center" textRotation="90" wrapText="1"/>
    </xf>
    <xf numFmtId="0" fontId="0" fillId="0" borderId="15" xfId="0" applyFont="1" applyFill="1" applyBorder="1" applyAlignment="1" applyProtection="1">
      <alignment horizontal="center" vertical="center" textRotation="90"/>
    </xf>
    <xf numFmtId="0" fontId="1" fillId="0" borderId="15" xfId="0" applyFont="1" applyFill="1" applyBorder="1" applyAlignment="1" applyProtection="1">
      <alignment horizontal="center" vertical="center" textRotation="90"/>
    </xf>
    <xf numFmtId="1" fontId="20" fillId="0" borderId="14" xfId="0" applyNumberFormat="1" applyFont="1" applyFill="1" applyBorder="1" applyAlignment="1" applyProtection="1">
      <alignment horizontal="center"/>
    </xf>
    <xf numFmtId="1" fontId="20" fillId="0" borderId="61" xfId="0" applyNumberFormat="1" applyFont="1" applyFill="1" applyBorder="1" applyAlignment="1" applyProtection="1">
      <alignment horizontal="center"/>
    </xf>
    <xf numFmtId="1" fontId="1" fillId="0" borderId="14" xfId="0" applyNumberFormat="1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6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" fillId="0" borderId="14" xfId="0" applyFont="1" applyFill="1" applyBorder="1" applyAlignment="1" applyProtection="1">
      <alignment horizontal="center" textRotation="90"/>
    </xf>
    <xf numFmtId="0" fontId="1" fillId="0" borderId="16" xfId="0" applyFont="1" applyFill="1" applyBorder="1" applyAlignment="1" applyProtection="1">
      <alignment horizontal="center" textRotation="90"/>
    </xf>
    <xf numFmtId="0" fontId="1" fillId="0" borderId="61" xfId="0" applyFont="1" applyFill="1" applyBorder="1" applyAlignment="1" applyProtection="1">
      <alignment horizontal="center" textRotation="90"/>
    </xf>
    <xf numFmtId="0" fontId="0" fillId="0" borderId="14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0" fillId="0" borderId="49" xfId="0" applyFont="1" applyFill="1" applyBorder="1" applyAlignment="1" applyProtection="1">
      <alignment horizontal="center" vertical="center"/>
    </xf>
    <xf numFmtId="0" fontId="1" fillId="0" borderId="52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0" fillId="0" borderId="48" xfId="0" applyFont="1" applyFill="1" applyBorder="1" applyAlignment="1" applyProtection="1">
      <alignment horizontal="center" vertical="center"/>
    </xf>
    <xf numFmtId="0" fontId="20" fillId="0" borderId="23" xfId="0" applyFont="1" applyFill="1" applyBorder="1" applyAlignment="1" applyProtection="1">
      <alignment horizontal="center" vertical="center"/>
    </xf>
    <xf numFmtId="0" fontId="19" fillId="0" borderId="48" xfId="0" applyFont="1" applyFill="1" applyBorder="1" applyAlignment="1" applyProtection="1">
      <alignment horizontal="center" vertical="center" textRotation="90" wrapText="1"/>
    </xf>
    <xf numFmtId="0" fontId="19" fillId="0" borderId="12" xfId="0" applyFont="1" applyFill="1" applyBorder="1" applyAlignment="1" applyProtection="1">
      <alignment horizontal="center" vertical="center" textRotation="90" wrapText="1"/>
    </xf>
    <xf numFmtId="0" fontId="19" fillId="0" borderId="48" xfId="0" applyFont="1" applyFill="1" applyBorder="1" applyAlignment="1" applyProtection="1">
      <alignment horizontal="center" vertical="center" textRotation="90"/>
    </xf>
    <xf numFmtId="0" fontId="19" fillId="0" borderId="68" xfId="0" applyFont="1" applyFill="1" applyBorder="1" applyAlignment="1" applyProtection="1">
      <alignment horizontal="center" vertical="center" textRotation="90"/>
    </xf>
    <xf numFmtId="0" fontId="19" fillId="0" borderId="68" xfId="0" applyFont="1" applyFill="1" applyBorder="1" applyAlignment="1" applyProtection="1">
      <alignment horizontal="center" textRotation="90" wrapText="1"/>
    </xf>
    <xf numFmtId="0" fontId="19" fillId="0" borderId="7" xfId="0" applyFont="1" applyFill="1" applyBorder="1" applyAlignment="1" applyProtection="1">
      <alignment horizontal="center" textRotation="90" wrapText="1"/>
    </xf>
    <xf numFmtId="0" fontId="19" fillId="0" borderId="69" xfId="0" applyFont="1" applyFill="1" applyBorder="1" applyAlignment="1" applyProtection="1">
      <alignment horizontal="center" textRotation="90" wrapText="1"/>
    </xf>
    <xf numFmtId="0" fontId="19" fillId="0" borderId="68" xfId="0" applyFont="1" applyFill="1" applyBorder="1" applyAlignment="1" applyProtection="1">
      <alignment horizontal="center" textRotation="90"/>
    </xf>
    <xf numFmtId="0" fontId="19" fillId="0" borderId="7" xfId="0" applyFont="1" applyFill="1" applyBorder="1" applyAlignment="1" applyProtection="1">
      <alignment horizontal="center" textRotation="90"/>
    </xf>
    <xf numFmtId="0" fontId="19" fillId="0" borderId="69" xfId="0" applyFont="1" applyFill="1" applyBorder="1" applyAlignment="1" applyProtection="1">
      <alignment horizontal="center" textRotation="90"/>
    </xf>
    <xf numFmtId="0" fontId="19" fillId="0" borderId="48" xfId="0" applyFont="1" applyFill="1" applyBorder="1" applyAlignment="1" applyProtection="1">
      <alignment horizontal="center" vertical="center"/>
    </xf>
    <xf numFmtId="0" fontId="19" fillId="0" borderId="68" xfId="0" applyFont="1" applyFill="1" applyBorder="1" applyAlignment="1" applyProtection="1">
      <alignment horizontal="center" vertical="center"/>
    </xf>
    <xf numFmtId="0" fontId="17" fillId="0" borderId="14" xfId="0" applyFont="1" applyFill="1" applyBorder="1" applyAlignment="1" applyProtection="1">
      <alignment horizontal="center" vertical="center"/>
    </xf>
    <xf numFmtId="0" fontId="17" fillId="0" borderId="61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 textRotation="90" wrapText="1"/>
    </xf>
    <xf numFmtId="0" fontId="30" fillId="0" borderId="15" xfId="0" applyFont="1" applyFill="1" applyBorder="1" applyAlignment="1" applyProtection="1">
      <alignment horizontal="center"/>
    </xf>
    <xf numFmtId="1" fontId="30" fillId="0" borderId="15" xfId="0" applyNumberFormat="1" applyFont="1" applyFill="1" applyBorder="1" applyAlignment="1" applyProtection="1">
      <alignment horizontal="center"/>
    </xf>
    <xf numFmtId="0" fontId="24" fillId="0" borderId="0" xfId="0" applyFont="1" applyAlignment="1" applyProtection="1">
      <alignment horizontal="center" wrapText="1"/>
    </xf>
    <xf numFmtId="0" fontId="23" fillId="0" borderId="68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</xf>
    <xf numFmtId="0" fontId="23" fillId="0" borderId="68" xfId="0" applyFont="1" applyFill="1" applyBorder="1" applyAlignment="1" applyProtection="1">
      <alignment horizontal="center" vertical="center" textRotation="90" wrapText="1"/>
    </xf>
    <xf numFmtId="0" fontId="23" fillId="0" borderId="7" xfId="0" applyFont="1" applyFill="1" applyBorder="1" applyAlignment="1" applyProtection="1">
      <alignment horizontal="center" vertical="center" textRotation="90" wrapText="1"/>
    </xf>
    <xf numFmtId="0" fontId="23" fillId="0" borderId="69" xfId="0" applyFont="1" applyFill="1" applyBorder="1" applyAlignment="1" applyProtection="1">
      <alignment horizontal="center" vertical="center" textRotation="90" wrapText="1"/>
    </xf>
    <xf numFmtId="0" fontId="23" fillId="0" borderId="46" xfId="0" applyFont="1" applyFill="1" applyBorder="1" applyAlignment="1" applyProtection="1">
      <alignment horizontal="center" vertical="center"/>
    </xf>
    <xf numFmtId="0" fontId="23" fillId="0" borderId="60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wrapText="1"/>
    </xf>
    <xf numFmtId="0" fontId="7" fillId="0" borderId="65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center" wrapText="1"/>
    </xf>
    <xf numFmtId="0" fontId="29" fillId="0" borderId="0" xfId="0" applyFont="1" applyAlignment="1" applyProtection="1">
      <alignment horizontal="center" wrapText="1"/>
    </xf>
    <xf numFmtId="0" fontId="33" fillId="0" borderId="0" xfId="0" applyFont="1" applyProtection="1"/>
    <xf numFmtId="0" fontId="29" fillId="0" borderId="0" xfId="0" applyFont="1" applyAlignment="1" applyProtection="1">
      <alignment wrapText="1"/>
    </xf>
    <xf numFmtId="0" fontId="29" fillId="0" borderId="0" xfId="0" applyFont="1" applyAlignment="1" applyProtection="1">
      <alignment horizontal="right" vertical="center" wrapText="1"/>
    </xf>
    <xf numFmtId="0" fontId="29" fillId="0" borderId="0" xfId="0" applyFont="1" applyAlignment="1" applyProtection="1">
      <alignment horizontal="center" vertical="center" wrapText="1"/>
    </xf>
    <xf numFmtId="0" fontId="29" fillId="0" borderId="0" xfId="0" applyFont="1" applyAlignment="1" applyProtection="1">
      <alignment horizontal="left" wrapText="1"/>
    </xf>
    <xf numFmtId="0" fontId="32" fillId="0" borderId="65" xfId="0" applyFont="1" applyBorder="1" applyAlignment="1" applyProtection="1">
      <alignment wrapText="1"/>
    </xf>
    <xf numFmtId="0" fontId="32" fillId="0" borderId="65" xfId="0" applyFont="1" applyBorder="1" applyAlignment="1" applyProtection="1">
      <alignment vertical="center" wrapText="1"/>
    </xf>
    <xf numFmtId="0" fontId="32" fillId="0" borderId="65" xfId="0" applyFont="1" applyBorder="1" applyAlignment="1" applyProtection="1">
      <alignment horizontal="center" vertical="center" wrapText="1"/>
    </xf>
    <xf numFmtId="0" fontId="32" fillId="0" borderId="65" xfId="0" applyFont="1" applyBorder="1" applyAlignment="1" applyProtection="1">
      <alignment horizontal="left" vertical="center" wrapText="1"/>
    </xf>
    <xf numFmtId="0" fontId="23" fillId="0" borderId="0" xfId="0" applyFont="1" applyAlignment="1" applyProtection="1">
      <alignment horizontal="center" wrapText="1"/>
    </xf>
    <xf numFmtId="0" fontId="6" fillId="0" borderId="0" xfId="0" applyFont="1" applyProtection="1"/>
    <xf numFmtId="0" fontId="23" fillId="0" borderId="0" xfId="0" applyFont="1" applyAlignment="1" applyProtection="1">
      <alignment horizontal="right" vertic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0" xfId="0" applyFont="1" applyAlignment="1" applyProtection="1">
      <alignment horizontal="left" wrapText="1"/>
    </xf>
    <xf numFmtId="0" fontId="24" fillId="0" borderId="65" xfId="0" applyFont="1" applyBorder="1" applyAlignment="1" applyProtection="1">
      <alignment wrapText="1"/>
    </xf>
    <xf numFmtId="0" fontId="24" fillId="0" borderId="65" xfId="0" applyFont="1" applyBorder="1" applyAlignment="1" applyProtection="1">
      <alignment vertical="center" wrapText="1"/>
    </xf>
    <xf numFmtId="0" fontId="24" fillId="0" borderId="65" xfId="0" applyFont="1" applyBorder="1" applyAlignment="1" applyProtection="1">
      <alignment horizontal="center" vertical="center" wrapText="1"/>
    </xf>
    <xf numFmtId="0" fontId="24" fillId="0" borderId="65" xfId="0" applyFont="1" applyBorder="1" applyAlignment="1" applyProtection="1">
      <alignment horizontal="left" vertical="center" wrapText="1"/>
    </xf>
    <xf numFmtId="0" fontId="29" fillId="0" borderId="0" xfId="0" applyFont="1" applyProtection="1">
      <protection locked="0"/>
    </xf>
    <xf numFmtId="0" fontId="0" fillId="0" borderId="0" xfId="0" applyFont="1" applyProtection="1"/>
    <xf numFmtId="0" fontId="8" fillId="0" borderId="0" xfId="0" applyFont="1" applyAlignment="1" applyProtection="1">
      <alignment horizontal="center" wrapText="1"/>
    </xf>
    <xf numFmtId="0" fontId="6" fillId="0" borderId="0" xfId="0" applyFont="1" applyAlignment="1" applyProtection="1"/>
    <xf numFmtId="0" fontId="34" fillId="0" borderId="0" xfId="0" applyFont="1" applyAlignment="1" applyProtection="1">
      <alignment horizontal="center" wrapText="1"/>
    </xf>
    <xf numFmtId="0" fontId="33" fillId="0" borderId="0" xfId="0" applyFont="1" applyAlignment="1" applyProtection="1"/>
    <xf numFmtId="0" fontId="33" fillId="0" borderId="0" xfId="0" applyFont="1" applyAlignment="1" applyProtection="1">
      <alignment horizontal="center" wrapText="1"/>
    </xf>
    <xf numFmtId="0" fontId="32" fillId="0" borderId="65" xfId="0" applyFont="1" applyBorder="1" applyAlignment="1" applyProtection="1">
      <alignment wrapText="1"/>
      <protection locked="0"/>
    </xf>
    <xf numFmtId="0" fontId="32" fillId="0" borderId="65" xfId="0" applyFont="1" applyBorder="1" applyAlignment="1" applyProtection="1">
      <alignment vertical="center" wrapText="1"/>
      <protection locked="0"/>
    </xf>
    <xf numFmtId="0" fontId="32" fillId="0" borderId="65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wrapText="1"/>
      <protection locked="0"/>
    </xf>
    <xf numFmtId="0" fontId="23" fillId="0" borderId="0" xfId="0" applyFont="1" applyAlignment="1" applyProtection="1">
      <alignment horizontal="right" wrapText="1"/>
    </xf>
    <xf numFmtId="0" fontId="36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wrapText="1"/>
      <protection locked="0"/>
    </xf>
    <xf numFmtId="0" fontId="30" fillId="0" borderId="0" xfId="0" applyFont="1" applyBorder="1" applyAlignment="1" applyProtection="1">
      <alignment horizontal="right" vertical="center" wrapText="1"/>
    </xf>
    <xf numFmtId="0" fontId="30" fillId="0" borderId="0" xfId="0" applyFont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left" vertical="center" wrapText="1"/>
    </xf>
    <xf numFmtId="0" fontId="23" fillId="0" borderId="0" xfId="0" applyFont="1" applyBorder="1" applyProtection="1"/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3" fillId="0" borderId="65" xfId="0" applyFont="1" applyBorder="1" applyAlignment="1" applyProtection="1">
      <alignment horizontal="center" vertical="center" wrapText="1"/>
    </xf>
    <xf numFmtId="0" fontId="6" fillId="0" borderId="65" xfId="0" applyFont="1" applyBorder="1" applyAlignment="1" applyProtection="1">
      <alignment horizontal="left" vertical="center" wrapText="1"/>
    </xf>
    <xf numFmtId="0" fontId="1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5" fillId="0" borderId="58" xfId="0" applyFont="1" applyFill="1" applyBorder="1" applyAlignment="1" applyProtection="1">
      <alignment horizontal="center" vertical="center" textRotation="90" wrapText="1"/>
    </xf>
    <xf numFmtId="0" fontId="15" fillId="0" borderId="17" xfId="0" applyFont="1" applyFill="1" applyBorder="1" applyAlignment="1" applyProtection="1">
      <alignment horizontal="center" vertical="center" textRotation="90" wrapText="1"/>
    </xf>
    <xf numFmtId="0" fontId="15" fillId="0" borderId="9" xfId="0" applyFont="1" applyFill="1" applyBorder="1" applyAlignment="1" applyProtection="1">
      <alignment horizontal="center" vertical="center" wrapText="1"/>
    </xf>
    <xf numFmtId="0" fontId="15" fillId="0" borderId="45" xfId="0" applyFont="1" applyFill="1" applyBorder="1" applyAlignment="1" applyProtection="1">
      <alignment horizontal="center" vertical="center" wrapText="1"/>
    </xf>
    <xf numFmtId="0" fontId="15" fillId="0" borderId="19" xfId="0" applyFont="1" applyFill="1" applyBorder="1" applyAlignment="1" applyProtection="1">
      <alignment horizontal="center" vertical="center" wrapText="1"/>
    </xf>
    <xf numFmtId="0" fontId="15" fillId="0" borderId="59" xfId="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 textRotation="90" wrapText="1"/>
    </xf>
    <xf numFmtId="0" fontId="15" fillId="0" borderId="45" xfId="0" applyFont="1" applyFill="1" applyBorder="1" applyAlignment="1" applyProtection="1">
      <alignment horizontal="center" vertical="center" textRotation="90" wrapText="1"/>
    </xf>
    <xf numFmtId="0" fontId="15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center"/>
    </xf>
    <xf numFmtId="0" fontId="6" fillId="0" borderId="7" xfId="0" applyFont="1" applyBorder="1" applyAlignment="1" applyProtection="1">
      <protection locked="0"/>
    </xf>
    <xf numFmtId="0" fontId="13" fillId="0" borderId="7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28"/>
  <sheetViews>
    <sheetView showZeros="0" tabSelected="1" view="pageBreakPreview" zoomScale="80" zoomScaleNormal="67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27" sqref="D27"/>
    </sheetView>
  </sheetViews>
  <sheetFormatPr defaultColWidth="9.140625" defaultRowHeight="12.75" x14ac:dyDescent="0.2"/>
  <cols>
    <col min="1" max="1" width="3.85546875" style="2" customWidth="1"/>
    <col min="2" max="2" width="49.140625" style="9" customWidth="1"/>
    <col min="3" max="4" width="7.5703125" style="9" customWidth="1"/>
    <col min="5" max="5" width="7.7109375" style="9" customWidth="1"/>
    <col min="6" max="6" width="9.28515625" style="4" customWidth="1"/>
    <col min="7" max="13" width="9.140625" style="4"/>
    <col min="14" max="14" width="11.7109375" style="4" customWidth="1"/>
    <col min="15" max="16384" width="9.140625" style="4"/>
  </cols>
  <sheetData>
    <row r="1" spans="1:17" s="448" customFormat="1" ht="18.75" x14ac:dyDescent="0.3">
      <c r="A1" s="534" t="s">
        <v>76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468"/>
    </row>
    <row r="2" spans="1:17" s="448" customFormat="1" ht="18.75" x14ac:dyDescent="0.3">
      <c r="A2" s="558" t="s">
        <v>1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379"/>
    </row>
    <row r="3" spans="1:17" s="448" customFormat="1" ht="18.75" x14ac:dyDescent="0.3">
      <c r="A3" s="558" t="s">
        <v>0</v>
      </c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380"/>
    </row>
    <row r="4" spans="1:17" s="448" customFormat="1" ht="15.75" customHeight="1" x14ac:dyDescent="0.3">
      <c r="A4" s="577"/>
      <c r="B4" s="578" t="s">
        <v>59</v>
      </c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62" t="s">
        <v>60</v>
      </c>
      <c r="N4" s="562"/>
      <c r="O4" s="562"/>
      <c r="P4" s="562"/>
      <c r="Q4" s="380"/>
    </row>
    <row r="5" spans="1:17" s="448" customFormat="1" ht="18" customHeight="1" x14ac:dyDescent="0.3">
      <c r="B5" s="580"/>
      <c r="E5" s="580"/>
      <c r="F5" s="581" t="s">
        <v>55</v>
      </c>
      <c r="G5" s="582" t="s">
        <v>77</v>
      </c>
      <c r="H5" s="582"/>
      <c r="I5" s="583" t="s">
        <v>56</v>
      </c>
      <c r="J5" s="583"/>
      <c r="K5" s="584"/>
      <c r="L5" s="584"/>
      <c r="M5" s="584"/>
      <c r="N5" s="584"/>
      <c r="O5" s="584"/>
      <c r="P5" s="584"/>
      <c r="Q5" s="380"/>
    </row>
    <row r="6" spans="1:17" s="70" customFormat="1" ht="9.75" customHeight="1" thickBot="1" x14ac:dyDescent="0.3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2"/>
    </row>
    <row r="7" spans="1:17" s="70" customFormat="1" ht="158.25" customHeight="1" thickBot="1" x14ac:dyDescent="0.3">
      <c r="A7" s="335" t="s">
        <v>2</v>
      </c>
      <c r="B7" s="336" t="s">
        <v>49</v>
      </c>
      <c r="C7" s="75" t="s">
        <v>65</v>
      </c>
      <c r="D7" s="75" t="s">
        <v>40</v>
      </c>
      <c r="E7" s="75" t="s">
        <v>39</v>
      </c>
      <c r="F7" s="75" t="s">
        <v>35</v>
      </c>
      <c r="G7" s="75" t="s">
        <v>3</v>
      </c>
      <c r="H7" s="75" t="s">
        <v>6</v>
      </c>
      <c r="I7" s="75" t="s">
        <v>7</v>
      </c>
      <c r="J7" s="75" t="s">
        <v>34</v>
      </c>
      <c r="K7" s="75" t="s">
        <v>32</v>
      </c>
      <c r="L7" s="75" t="s">
        <v>4</v>
      </c>
      <c r="M7" s="75" t="s">
        <v>36</v>
      </c>
      <c r="N7" s="75" t="s">
        <v>41</v>
      </c>
      <c r="O7" s="75" t="s">
        <v>31</v>
      </c>
      <c r="P7" s="75" t="s">
        <v>5</v>
      </c>
    </row>
    <row r="8" spans="1:17" s="70" customFormat="1" ht="15.75" x14ac:dyDescent="0.25">
      <c r="A8" s="276">
        <v>1</v>
      </c>
      <c r="B8" s="303"/>
      <c r="C8" s="303"/>
      <c r="D8" s="303"/>
      <c r="E8" s="303"/>
      <c r="F8" s="303"/>
      <c r="G8" s="304"/>
      <c r="H8" s="304"/>
      <c r="I8" s="304"/>
      <c r="J8" s="304"/>
      <c r="K8" s="304"/>
      <c r="L8" s="304"/>
      <c r="M8" s="304"/>
      <c r="N8" s="304"/>
      <c r="O8" s="304"/>
      <c r="P8" s="305">
        <f>SUM(F8:O8)</f>
        <v>0</v>
      </c>
    </row>
    <row r="9" spans="1:17" s="70" customFormat="1" ht="15.75" x14ac:dyDescent="0.25">
      <c r="A9" s="277">
        <v>1</v>
      </c>
      <c r="B9" s="303"/>
      <c r="C9" s="303"/>
      <c r="D9" s="303"/>
      <c r="E9" s="303"/>
      <c r="F9" s="303"/>
      <c r="G9" s="304"/>
      <c r="H9" s="304"/>
      <c r="I9" s="304"/>
      <c r="J9" s="304"/>
      <c r="K9" s="304"/>
      <c r="L9" s="304"/>
      <c r="M9" s="304"/>
      <c r="N9" s="304"/>
      <c r="O9" s="304"/>
      <c r="P9" s="305">
        <f>SUM(F9:O9)</f>
        <v>0</v>
      </c>
    </row>
    <row r="10" spans="1:17" s="70" customFormat="1" ht="15.75" x14ac:dyDescent="0.25">
      <c r="A10" s="277">
        <v>3</v>
      </c>
      <c r="B10" s="303"/>
      <c r="C10" s="303"/>
      <c r="D10" s="303"/>
      <c r="E10" s="303"/>
      <c r="F10" s="303"/>
      <c r="G10" s="304"/>
      <c r="H10" s="304"/>
      <c r="I10" s="304"/>
      <c r="J10" s="304"/>
      <c r="K10" s="304"/>
      <c r="L10" s="304"/>
      <c r="M10" s="304"/>
      <c r="N10" s="304"/>
      <c r="O10" s="304"/>
      <c r="P10" s="305">
        <f t="shared" ref="P10:P16" si="0">SUM(F10:O10)</f>
        <v>0</v>
      </c>
    </row>
    <row r="11" spans="1:17" s="70" customFormat="1" ht="15.75" x14ac:dyDescent="0.25">
      <c r="A11" s="277">
        <v>4</v>
      </c>
      <c r="B11" s="303"/>
      <c r="C11" s="303"/>
      <c r="D11" s="303"/>
      <c r="E11" s="303"/>
      <c r="F11" s="303"/>
      <c r="G11" s="304"/>
      <c r="H11" s="304"/>
      <c r="I11" s="304"/>
      <c r="J11" s="304"/>
      <c r="K11" s="304"/>
      <c r="L11" s="304"/>
      <c r="M11" s="304"/>
      <c r="N11" s="304"/>
      <c r="O11" s="304"/>
      <c r="P11" s="305">
        <f t="shared" si="0"/>
        <v>0</v>
      </c>
    </row>
    <row r="12" spans="1:17" s="70" customFormat="1" ht="15.75" x14ac:dyDescent="0.25">
      <c r="A12" s="277">
        <v>5</v>
      </c>
      <c r="B12" s="303"/>
      <c r="C12" s="303"/>
      <c r="D12" s="303"/>
      <c r="E12" s="303"/>
      <c r="F12" s="303"/>
      <c r="G12" s="304"/>
      <c r="H12" s="304"/>
      <c r="I12" s="304"/>
      <c r="J12" s="304"/>
      <c r="K12" s="304"/>
      <c r="L12" s="304"/>
      <c r="M12" s="304"/>
      <c r="N12" s="304"/>
      <c r="O12" s="304"/>
      <c r="P12" s="305">
        <f t="shared" si="0"/>
        <v>0</v>
      </c>
    </row>
    <row r="13" spans="1:17" s="70" customFormat="1" ht="15.75" x14ac:dyDescent="0.25">
      <c r="A13" s="277">
        <v>6</v>
      </c>
      <c r="B13" s="303"/>
      <c r="C13" s="303"/>
      <c r="D13" s="303"/>
      <c r="E13" s="303"/>
      <c r="F13" s="303"/>
      <c r="G13" s="304"/>
      <c r="H13" s="304"/>
      <c r="I13" s="304"/>
      <c r="J13" s="304"/>
      <c r="K13" s="304"/>
      <c r="L13" s="304"/>
      <c r="M13" s="304"/>
      <c r="N13" s="304"/>
      <c r="O13" s="304"/>
      <c r="P13" s="305">
        <f t="shared" si="0"/>
        <v>0</v>
      </c>
    </row>
    <row r="14" spans="1:17" s="70" customFormat="1" ht="15.75" x14ac:dyDescent="0.25">
      <c r="A14" s="277">
        <v>7</v>
      </c>
      <c r="B14" s="303"/>
      <c r="C14" s="303"/>
      <c r="D14" s="303"/>
      <c r="E14" s="303"/>
      <c r="F14" s="303"/>
      <c r="G14" s="304"/>
      <c r="H14" s="304"/>
      <c r="I14" s="304"/>
      <c r="J14" s="304"/>
      <c r="K14" s="304"/>
      <c r="L14" s="304"/>
      <c r="M14" s="304"/>
      <c r="N14" s="304"/>
      <c r="O14" s="304"/>
      <c r="P14" s="305">
        <f t="shared" si="0"/>
        <v>0</v>
      </c>
    </row>
    <row r="15" spans="1:17" s="70" customFormat="1" ht="15.75" x14ac:dyDescent="0.25">
      <c r="A15" s="277">
        <v>8</v>
      </c>
      <c r="B15" s="303"/>
      <c r="C15" s="303"/>
      <c r="D15" s="303"/>
      <c r="E15" s="303"/>
      <c r="F15" s="303"/>
      <c r="G15" s="304"/>
      <c r="H15" s="304"/>
      <c r="I15" s="304"/>
      <c r="J15" s="304"/>
      <c r="K15" s="304"/>
      <c r="L15" s="304"/>
      <c r="M15" s="304"/>
      <c r="N15" s="304"/>
      <c r="O15" s="304"/>
      <c r="P15" s="305">
        <f t="shared" si="0"/>
        <v>0</v>
      </c>
    </row>
    <row r="16" spans="1:17" s="70" customFormat="1" ht="15.75" x14ac:dyDescent="0.25">
      <c r="A16" s="277">
        <v>9</v>
      </c>
      <c r="B16" s="303"/>
      <c r="C16" s="303"/>
      <c r="D16" s="303"/>
      <c r="E16" s="303"/>
      <c r="F16" s="303"/>
      <c r="G16" s="304"/>
      <c r="H16" s="304"/>
      <c r="I16" s="304"/>
      <c r="J16" s="304"/>
      <c r="K16" s="304"/>
      <c r="L16" s="304"/>
      <c r="M16" s="304"/>
      <c r="N16" s="304"/>
      <c r="O16" s="304"/>
      <c r="P16" s="305">
        <f t="shared" si="0"/>
        <v>0</v>
      </c>
    </row>
    <row r="17" spans="1:16" s="70" customFormat="1" ht="15.75" x14ac:dyDescent="0.25">
      <c r="A17" s="276">
        <v>10</v>
      </c>
      <c r="B17" s="303"/>
      <c r="C17" s="303"/>
      <c r="D17" s="303"/>
      <c r="E17" s="303"/>
      <c r="F17" s="303"/>
      <c r="G17" s="304"/>
      <c r="H17" s="304"/>
      <c r="I17" s="304"/>
      <c r="J17" s="304"/>
      <c r="K17" s="304"/>
      <c r="L17" s="304"/>
      <c r="M17" s="304"/>
      <c r="N17" s="304"/>
      <c r="O17" s="304"/>
      <c r="P17" s="305">
        <f>SUM(F17:O17)</f>
        <v>0</v>
      </c>
    </row>
    <row r="18" spans="1:16" s="70" customFormat="1" ht="15.75" x14ac:dyDescent="0.25">
      <c r="A18" s="277">
        <v>11</v>
      </c>
      <c r="B18" s="303"/>
      <c r="C18" s="303"/>
      <c r="D18" s="303"/>
      <c r="E18" s="303"/>
      <c r="F18" s="303"/>
      <c r="G18" s="304"/>
      <c r="H18" s="304"/>
      <c r="I18" s="304"/>
      <c r="J18" s="304"/>
      <c r="K18" s="304"/>
      <c r="L18" s="304"/>
      <c r="M18" s="304"/>
      <c r="N18" s="304"/>
      <c r="O18" s="304"/>
      <c r="P18" s="305">
        <f>SUM(F18:O18)</f>
        <v>0</v>
      </c>
    </row>
    <row r="19" spans="1:16" s="70" customFormat="1" ht="15.75" x14ac:dyDescent="0.25">
      <c r="A19" s="277">
        <v>12</v>
      </c>
      <c r="B19" s="303"/>
      <c r="C19" s="303"/>
      <c r="D19" s="303"/>
      <c r="E19" s="303"/>
      <c r="F19" s="303"/>
      <c r="G19" s="304"/>
      <c r="H19" s="304"/>
      <c r="I19" s="304"/>
      <c r="J19" s="304"/>
      <c r="K19" s="304"/>
      <c r="L19" s="304"/>
      <c r="M19" s="304"/>
      <c r="N19" s="304"/>
      <c r="O19" s="304"/>
      <c r="P19" s="305">
        <f t="shared" ref="P19:P25" si="1">SUM(F19:O19)</f>
        <v>0</v>
      </c>
    </row>
    <row r="20" spans="1:16" s="70" customFormat="1" ht="15.75" x14ac:dyDescent="0.25">
      <c r="A20" s="277">
        <v>13</v>
      </c>
      <c r="B20" s="303"/>
      <c r="C20" s="303"/>
      <c r="D20" s="303"/>
      <c r="E20" s="303"/>
      <c r="F20" s="303"/>
      <c r="G20" s="304"/>
      <c r="H20" s="304"/>
      <c r="I20" s="304"/>
      <c r="J20" s="304"/>
      <c r="K20" s="304"/>
      <c r="L20" s="304"/>
      <c r="M20" s="304"/>
      <c r="N20" s="304"/>
      <c r="O20" s="304"/>
      <c r="P20" s="305">
        <f t="shared" si="1"/>
        <v>0</v>
      </c>
    </row>
    <row r="21" spans="1:16" s="70" customFormat="1" ht="15.75" x14ac:dyDescent="0.25">
      <c r="A21" s="277">
        <v>14</v>
      </c>
      <c r="B21" s="303"/>
      <c r="C21" s="303"/>
      <c r="D21" s="303"/>
      <c r="E21" s="303"/>
      <c r="F21" s="303"/>
      <c r="G21" s="304"/>
      <c r="H21" s="304"/>
      <c r="I21" s="304"/>
      <c r="J21" s="304"/>
      <c r="K21" s="304"/>
      <c r="L21" s="304"/>
      <c r="M21" s="304"/>
      <c r="N21" s="304"/>
      <c r="O21" s="304"/>
      <c r="P21" s="305">
        <f t="shared" si="1"/>
        <v>0</v>
      </c>
    </row>
    <row r="22" spans="1:16" s="70" customFormat="1" ht="15.75" x14ac:dyDescent="0.25">
      <c r="A22" s="277">
        <v>15</v>
      </c>
      <c r="B22" s="303"/>
      <c r="C22" s="303"/>
      <c r="D22" s="303"/>
      <c r="E22" s="303"/>
      <c r="F22" s="303"/>
      <c r="G22" s="304"/>
      <c r="H22" s="304"/>
      <c r="I22" s="304"/>
      <c r="J22" s="304"/>
      <c r="K22" s="304"/>
      <c r="L22" s="304"/>
      <c r="M22" s="304"/>
      <c r="N22" s="304"/>
      <c r="O22" s="304"/>
      <c r="P22" s="305">
        <f t="shared" si="1"/>
        <v>0</v>
      </c>
    </row>
    <row r="23" spans="1:16" s="70" customFormat="1" ht="15.75" x14ac:dyDescent="0.25">
      <c r="A23" s="277">
        <v>16</v>
      </c>
      <c r="B23" s="303"/>
      <c r="C23" s="303"/>
      <c r="D23" s="303"/>
      <c r="E23" s="303"/>
      <c r="F23" s="303"/>
      <c r="G23" s="304"/>
      <c r="H23" s="304"/>
      <c r="I23" s="304"/>
      <c r="J23" s="304"/>
      <c r="K23" s="304"/>
      <c r="L23" s="304"/>
      <c r="M23" s="304"/>
      <c r="N23" s="304"/>
      <c r="O23" s="304"/>
      <c r="P23" s="305">
        <f t="shared" si="1"/>
        <v>0</v>
      </c>
    </row>
    <row r="24" spans="1:16" s="70" customFormat="1" ht="15.75" x14ac:dyDescent="0.25">
      <c r="A24" s="277">
        <v>17</v>
      </c>
      <c r="B24" s="303"/>
      <c r="C24" s="303"/>
      <c r="D24" s="303"/>
      <c r="E24" s="303"/>
      <c r="F24" s="303"/>
      <c r="G24" s="304"/>
      <c r="H24" s="304"/>
      <c r="I24" s="304"/>
      <c r="J24" s="304"/>
      <c r="K24" s="304"/>
      <c r="L24" s="304"/>
      <c r="M24" s="304"/>
      <c r="N24" s="304"/>
      <c r="O24" s="304"/>
      <c r="P24" s="305">
        <f t="shared" si="1"/>
        <v>0</v>
      </c>
    </row>
    <row r="25" spans="1:16" s="70" customFormat="1" ht="16.5" thickBot="1" x14ac:dyDescent="0.3">
      <c r="A25" s="277">
        <v>18</v>
      </c>
      <c r="B25" s="303"/>
      <c r="C25" s="303"/>
      <c r="D25" s="303"/>
      <c r="E25" s="303"/>
      <c r="F25" s="303"/>
      <c r="G25" s="304"/>
      <c r="H25" s="304"/>
      <c r="I25" s="304"/>
      <c r="J25" s="304"/>
      <c r="K25" s="304"/>
      <c r="L25" s="304"/>
      <c r="M25" s="304"/>
      <c r="N25" s="304"/>
      <c r="O25" s="304"/>
      <c r="P25" s="305">
        <f t="shared" si="1"/>
        <v>0</v>
      </c>
    </row>
    <row r="26" spans="1:16" s="70" customFormat="1" ht="23.25" customHeight="1" thickBot="1" x14ac:dyDescent="0.3">
      <c r="A26" s="337"/>
      <c r="B26" s="77" t="s">
        <v>8</v>
      </c>
      <c r="C26" s="77">
        <f t="shared" ref="C26:D26" si="2">SUM(C8:C16)</f>
        <v>0</v>
      </c>
      <c r="D26" s="77">
        <f t="shared" si="2"/>
        <v>0</v>
      </c>
      <c r="E26" s="77">
        <f>SUM(E8:E25)</f>
        <v>0</v>
      </c>
      <c r="F26" s="77">
        <f>SUM(F8:F25)</f>
        <v>0</v>
      </c>
      <c r="G26" s="77">
        <f>SUM(G8:G25)</f>
        <v>0</v>
      </c>
      <c r="H26" s="77">
        <f t="shared" ref="H26:N26" si="3">SUM(H8:H25)</f>
        <v>0</v>
      </c>
      <c r="I26" s="77">
        <f t="shared" si="3"/>
        <v>0</v>
      </c>
      <c r="J26" s="77">
        <f t="shared" si="3"/>
        <v>0</v>
      </c>
      <c r="K26" s="77">
        <f t="shared" si="3"/>
        <v>0</v>
      </c>
      <c r="L26" s="77">
        <f t="shared" si="3"/>
        <v>0</v>
      </c>
      <c r="M26" s="77">
        <f t="shared" si="3"/>
        <v>0</v>
      </c>
      <c r="N26" s="77">
        <f t="shared" si="3"/>
        <v>0</v>
      </c>
      <c r="O26" s="77">
        <f>SUM(O8:O25)</f>
        <v>0</v>
      </c>
      <c r="P26" s="77">
        <f>SUM(P8:P25)</f>
        <v>0</v>
      </c>
    </row>
    <row r="27" spans="1:16" s="70" customFormat="1" ht="45.75" customHeight="1" x14ac:dyDescent="0.25">
      <c r="A27" s="78"/>
      <c r="B27" s="79" t="s">
        <v>79</v>
      </c>
      <c r="C27" s="79"/>
      <c r="D27" s="79"/>
      <c r="E27" s="79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</row>
    <row r="28" spans="1:16" s="70" customFormat="1" ht="15.75" x14ac:dyDescent="0.25">
      <c r="A28" s="81"/>
      <c r="B28" s="71"/>
      <c r="C28" s="71"/>
      <c r="D28" s="71"/>
      <c r="E28" s="71"/>
    </row>
  </sheetData>
  <sheetProtection password="C0C1" sheet="1" objects="1" scenarios="1" selectLockedCells="1"/>
  <protectedRanges>
    <protectedRange sqref="C4:L5" name="Диапазон2"/>
    <protectedRange sqref="B8:O25" name="Диапазон1"/>
  </protectedRanges>
  <mergeCells count="7">
    <mergeCell ref="C4:L4"/>
    <mergeCell ref="A1:P1"/>
    <mergeCell ref="A2:P2"/>
    <mergeCell ref="A3:P3"/>
    <mergeCell ref="I5:J5"/>
    <mergeCell ref="G5:H5"/>
    <mergeCell ref="M4:P4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87" orientation="landscape" horizontalDpi="120" verticalDpi="14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L104"/>
  <sheetViews>
    <sheetView showZeros="0" view="pageBreakPreview" zoomScale="70" zoomScaleNormal="100" zoomScaleSheetLayoutView="70" workbookViewId="0">
      <selection activeCell="A104" sqref="A104:XFD104"/>
    </sheetView>
  </sheetViews>
  <sheetFormatPr defaultColWidth="9.140625" defaultRowHeight="12.75" x14ac:dyDescent="0.2"/>
  <cols>
    <col min="1" max="1" width="5.42578125" style="1" customWidth="1"/>
    <col min="2" max="2" width="45.5703125" style="4" customWidth="1"/>
    <col min="3" max="3" width="4.28515625" style="4" customWidth="1"/>
    <col min="4" max="4" width="4.5703125" style="9" customWidth="1"/>
    <col min="5" max="5" width="5.5703125" style="4" customWidth="1"/>
    <col min="6" max="8" width="6" style="4" customWidth="1"/>
    <col min="9" max="10" width="6.28515625" style="4" customWidth="1"/>
    <col min="11" max="11" width="6" style="4" customWidth="1"/>
    <col min="12" max="13" width="5.28515625" style="4" customWidth="1"/>
    <col min="14" max="14" width="6" style="4" customWidth="1"/>
    <col min="15" max="16" width="5.42578125" style="4" customWidth="1"/>
    <col min="17" max="17" width="6.28515625" style="4" customWidth="1"/>
    <col min="18" max="19" width="6.140625" style="4" customWidth="1"/>
    <col min="20" max="20" width="5.42578125" style="4" customWidth="1"/>
    <col min="21" max="25" width="5.140625" style="4" customWidth="1"/>
    <col min="26" max="29" width="5.7109375" style="4" customWidth="1"/>
    <col min="30" max="31" width="5.5703125" style="4" customWidth="1"/>
    <col min="32" max="36" width="7.7109375" style="4" customWidth="1"/>
    <col min="37" max="37" width="6" style="4" customWidth="1"/>
    <col min="38" max="38" width="6.28515625" style="4" customWidth="1"/>
    <col min="39" max="16384" width="9.140625" style="4"/>
  </cols>
  <sheetData>
    <row r="1" spans="1:38" s="549" customFormat="1" ht="25.5" customHeight="1" x14ac:dyDescent="0.3">
      <c r="A1" s="547" t="str">
        <f>План!A1</f>
        <v>Институт непрерывного образования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406"/>
    </row>
    <row r="2" spans="1:38" s="549" customFormat="1" ht="25.5" customHeight="1" x14ac:dyDescent="0.3">
      <c r="A2" s="548" t="s">
        <v>12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406"/>
    </row>
    <row r="3" spans="1:38" s="549" customFormat="1" ht="25.5" customHeight="1" x14ac:dyDescent="0.3">
      <c r="A3" s="548" t="s">
        <v>46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48"/>
      <c r="AJ3" s="406"/>
    </row>
    <row r="4" spans="1:38" s="549" customFormat="1" ht="43.5" customHeight="1" x14ac:dyDescent="0.3">
      <c r="A4" s="550">
        <f>План!A4</f>
        <v>0</v>
      </c>
      <c r="B4" s="550"/>
      <c r="C4" s="550"/>
      <c r="D4" s="550"/>
      <c r="E4" s="551" t="str">
        <f>План!B4</f>
        <v xml:space="preserve">кафедры </v>
      </c>
      <c r="F4" s="551"/>
      <c r="G4" s="551"/>
      <c r="H4" s="551"/>
      <c r="I4" s="552">
        <f>План!C4</f>
        <v>0</v>
      </c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3" t="s">
        <v>60</v>
      </c>
      <c r="AD4" s="553"/>
      <c r="AE4" s="553"/>
      <c r="AF4" s="553"/>
      <c r="AG4" s="553"/>
      <c r="AH4" s="550"/>
      <c r="AI4" s="550"/>
      <c r="AJ4" s="406"/>
    </row>
    <row r="5" spans="1:38" s="549" customFormat="1" ht="25.5" customHeight="1" thickBot="1" x14ac:dyDescent="0.35">
      <c r="A5" s="554"/>
      <c r="B5" s="554"/>
      <c r="C5" s="554"/>
      <c r="D5" s="554"/>
      <c r="E5" s="406"/>
      <c r="F5" s="555"/>
      <c r="G5" s="555"/>
      <c r="H5" s="555"/>
      <c r="I5" s="555"/>
      <c r="J5" s="556" t="s">
        <v>67</v>
      </c>
      <c r="K5" s="556"/>
      <c r="L5" s="556"/>
      <c r="M5" s="556"/>
      <c r="N5" s="556" t="str">
        <f>План!G5</f>
        <v>2024/2025</v>
      </c>
      <c r="O5" s="556"/>
      <c r="P5" s="556"/>
      <c r="Q5" s="556"/>
      <c r="R5" s="556"/>
      <c r="S5" s="557" t="s">
        <v>57</v>
      </c>
      <c r="T5" s="557"/>
      <c r="U5" s="557"/>
      <c r="V5" s="557"/>
      <c r="W5" s="557"/>
      <c r="X5" s="557"/>
      <c r="Y5" s="557"/>
      <c r="Z5" s="557"/>
      <c r="AA5" s="557"/>
      <c r="AB5" s="555"/>
      <c r="AC5" s="555"/>
      <c r="AD5" s="555"/>
      <c r="AE5" s="555"/>
      <c r="AF5" s="555"/>
      <c r="AG5" s="555"/>
      <c r="AH5" s="555"/>
      <c r="AI5" s="555"/>
      <c r="AJ5" s="406"/>
    </row>
    <row r="6" spans="1:38" ht="131.25" customHeight="1" thickBot="1" x14ac:dyDescent="0.25">
      <c r="A6" s="515" t="s">
        <v>2</v>
      </c>
      <c r="B6" s="517" t="s">
        <v>9</v>
      </c>
      <c r="C6" s="519" t="s">
        <v>35</v>
      </c>
      <c r="D6" s="520"/>
      <c r="E6" s="521" t="s">
        <v>3</v>
      </c>
      <c r="F6" s="522"/>
      <c r="G6" s="523"/>
      <c r="H6" s="522" t="s">
        <v>6</v>
      </c>
      <c r="I6" s="522"/>
      <c r="J6" s="523"/>
      <c r="K6" s="521" t="s">
        <v>7</v>
      </c>
      <c r="L6" s="522"/>
      <c r="M6" s="523"/>
      <c r="N6" s="524" t="s">
        <v>34</v>
      </c>
      <c r="O6" s="525"/>
      <c r="P6" s="526"/>
      <c r="Q6" s="524" t="s">
        <v>32</v>
      </c>
      <c r="R6" s="525"/>
      <c r="S6" s="526"/>
      <c r="T6" s="524" t="s">
        <v>4</v>
      </c>
      <c r="U6" s="525"/>
      <c r="V6" s="526"/>
      <c r="W6" s="524" t="s">
        <v>36</v>
      </c>
      <c r="X6" s="525"/>
      <c r="Y6" s="526"/>
      <c r="Z6" s="521" t="s">
        <v>33</v>
      </c>
      <c r="AA6" s="522"/>
      <c r="AB6" s="522"/>
      <c r="AC6" s="521" t="s">
        <v>31</v>
      </c>
      <c r="AD6" s="522"/>
      <c r="AE6" s="523"/>
      <c r="AF6" s="527" t="s">
        <v>44</v>
      </c>
      <c r="AG6" s="527"/>
      <c r="AH6" s="528"/>
      <c r="AI6" s="527" t="s">
        <v>5</v>
      </c>
      <c r="AJ6" s="527"/>
    </row>
    <row r="7" spans="1:38" ht="14.25" customHeight="1" thickBot="1" x14ac:dyDescent="0.3">
      <c r="A7" s="516"/>
      <c r="B7" s="518"/>
      <c r="C7" s="126" t="s">
        <v>10</v>
      </c>
      <c r="D7" s="127" t="s">
        <v>11</v>
      </c>
      <c r="E7" s="126" t="s">
        <v>10</v>
      </c>
      <c r="F7" s="127" t="s">
        <v>11</v>
      </c>
      <c r="G7" s="128" t="s">
        <v>43</v>
      </c>
      <c r="H7" s="129" t="s">
        <v>10</v>
      </c>
      <c r="I7" s="127" t="s">
        <v>11</v>
      </c>
      <c r="J7" s="128" t="s">
        <v>43</v>
      </c>
      <c r="K7" s="130" t="s">
        <v>10</v>
      </c>
      <c r="L7" s="127" t="s">
        <v>11</v>
      </c>
      <c r="M7" s="128" t="s">
        <v>43</v>
      </c>
      <c r="N7" s="130" t="s">
        <v>10</v>
      </c>
      <c r="O7" s="127" t="s">
        <v>11</v>
      </c>
      <c r="P7" s="127" t="s">
        <v>43</v>
      </c>
      <c r="Q7" s="126" t="s">
        <v>10</v>
      </c>
      <c r="R7" s="127" t="s">
        <v>11</v>
      </c>
      <c r="S7" s="128" t="s">
        <v>43</v>
      </c>
      <c r="T7" s="129" t="s">
        <v>10</v>
      </c>
      <c r="U7" s="127" t="s">
        <v>11</v>
      </c>
      <c r="V7" s="128" t="s">
        <v>43</v>
      </c>
      <c r="W7" s="130" t="s">
        <v>10</v>
      </c>
      <c r="X7" s="127" t="s">
        <v>11</v>
      </c>
      <c r="Y7" s="128" t="s">
        <v>43</v>
      </c>
      <c r="Z7" s="126" t="s">
        <v>10</v>
      </c>
      <c r="AA7" s="127" t="s">
        <v>11</v>
      </c>
      <c r="AB7" s="128" t="s">
        <v>43</v>
      </c>
      <c r="AC7" s="129" t="s">
        <v>10</v>
      </c>
      <c r="AD7" s="127" t="s">
        <v>11</v>
      </c>
      <c r="AE7" s="128" t="s">
        <v>43</v>
      </c>
      <c r="AF7" s="131" t="s">
        <v>10</v>
      </c>
      <c r="AG7" s="132" t="s">
        <v>11</v>
      </c>
      <c r="AH7" s="133" t="s">
        <v>43</v>
      </c>
      <c r="AI7" s="134" t="s">
        <v>29</v>
      </c>
      <c r="AJ7" s="134" t="s">
        <v>5</v>
      </c>
    </row>
    <row r="8" spans="1:38" s="2" customFormat="1" ht="20.100000000000001" customHeight="1" x14ac:dyDescent="0.25">
      <c r="A8" s="314">
        <v>1</v>
      </c>
      <c r="B8" s="301" t="str">
        <f>(План!B8 &amp;" "&amp;План!C8)</f>
        <v xml:space="preserve"> </v>
      </c>
      <c r="C8" s="82"/>
      <c r="D8" s="83"/>
      <c r="E8" s="84">
        <f t="shared" ref="E8:T8" si="0">SUM(E9:E12)</f>
        <v>0</v>
      </c>
      <c r="F8" s="85">
        <f t="shared" si="0"/>
        <v>0</v>
      </c>
      <c r="G8" s="86">
        <f t="shared" si="0"/>
        <v>0</v>
      </c>
      <c r="H8" s="87">
        <f t="shared" si="0"/>
        <v>0</v>
      </c>
      <c r="I8" s="85">
        <f t="shared" si="0"/>
        <v>0</v>
      </c>
      <c r="J8" s="85">
        <f t="shared" si="0"/>
        <v>0</v>
      </c>
      <c r="K8" s="88">
        <f t="shared" si="0"/>
        <v>0</v>
      </c>
      <c r="L8" s="85">
        <f t="shared" si="0"/>
        <v>0</v>
      </c>
      <c r="M8" s="86">
        <f t="shared" si="0"/>
        <v>0</v>
      </c>
      <c r="N8" s="87">
        <f t="shared" si="0"/>
        <v>0</v>
      </c>
      <c r="O8" s="85">
        <f t="shared" si="0"/>
        <v>0</v>
      </c>
      <c r="P8" s="85">
        <f t="shared" si="0"/>
        <v>0</v>
      </c>
      <c r="Q8" s="88">
        <f t="shared" si="0"/>
        <v>0</v>
      </c>
      <c r="R8" s="85">
        <f t="shared" si="0"/>
        <v>0</v>
      </c>
      <c r="S8" s="86">
        <f t="shared" si="0"/>
        <v>0</v>
      </c>
      <c r="T8" s="87">
        <f t="shared" si="0"/>
        <v>0</v>
      </c>
      <c r="U8" s="85">
        <f t="shared" ref="U8:AB8" si="1">SUM(U9:U12)</f>
        <v>0</v>
      </c>
      <c r="V8" s="85">
        <f t="shared" si="1"/>
        <v>0</v>
      </c>
      <c r="W8" s="88">
        <f t="shared" si="1"/>
        <v>0</v>
      </c>
      <c r="X8" s="85">
        <f t="shared" si="1"/>
        <v>0</v>
      </c>
      <c r="Y8" s="86">
        <f t="shared" si="1"/>
        <v>0</v>
      </c>
      <c r="Z8" s="88">
        <f t="shared" si="1"/>
        <v>0</v>
      </c>
      <c r="AA8" s="85">
        <f t="shared" si="1"/>
        <v>0</v>
      </c>
      <c r="AB8" s="86">
        <f t="shared" si="1"/>
        <v>0</v>
      </c>
      <c r="AC8" s="87">
        <f>SUM(AC9:AC12)</f>
        <v>0</v>
      </c>
      <c r="AD8" s="85">
        <f>SUM(AD9:AD12)</f>
        <v>0</v>
      </c>
      <c r="AE8" s="85">
        <f>SUM(AE9:AE12)</f>
        <v>0</v>
      </c>
      <c r="AF8" s="84">
        <f>SUM(C8,E8,H8,K8,N8,Q8,T8,W8,Z8,AC8)</f>
        <v>0</v>
      </c>
      <c r="AG8" s="89">
        <f>SUM(D8,F8,I8,L8,O8,R8,U8,X8,AA8,AD8)</f>
        <v>0</v>
      </c>
      <c r="AH8" s="85">
        <f>SUM(G8,J8,M8,P8,S8,V8,Y8,AB8,AE8)</f>
        <v>0</v>
      </c>
      <c r="AI8" s="84">
        <f>SUM(AF8:AG8)</f>
        <v>0</v>
      </c>
      <c r="AJ8" s="90">
        <f>SUM(C8:AE8)</f>
        <v>0</v>
      </c>
      <c r="AK8" s="41"/>
      <c r="AL8" s="41"/>
    </row>
    <row r="9" spans="1:38" s="7" customFormat="1" ht="20.100000000000001" customHeight="1" x14ac:dyDescent="0.25">
      <c r="A9" s="315"/>
      <c r="B9" s="91" t="s">
        <v>50</v>
      </c>
      <c r="C9" s="138"/>
      <c r="D9" s="139"/>
      <c r="E9" s="140"/>
      <c r="F9" s="139"/>
      <c r="G9" s="141"/>
      <c r="H9" s="142"/>
      <c r="I9" s="139"/>
      <c r="J9" s="139"/>
      <c r="K9" s="143"/>
      <c r="L9" s="139"/>
      <c r="M9" s="141"/>
      <c r="N9" s="142"/>
      <c r="O9" s="139"/>
      <c r="P9" s="139"/>
      <c r="Q9" s="143"/>
      <c r="R9" s="139"/>
      <c r="S9" s="141"/>
      <c r="T9" s="142"/>
      <c r="U9" s="139"/>
      <c r="V9" s="139"/>
      <c r="W9" s="143"/>
      <c r="X9" s="139"/>
      <c r="Y9" s="141"/>
      <c r="Z9" s="143"/>
      <c r="AA9" s="139"/>
      <c r="AB9" s="141"/>
      <c r="AC9" s="142"/>
      <c r="AD9" s="139"/>
      <c r="AE9" s="139"/>
      <c r="AF9" s="92">
        <f t="shared" ref="AF9:AG24" si="2">SUM(C9,E9,H9,K9,N9,Q9,T9,W9,Z9,AC9)</f>
        <v>0</v>
      </c>
      <c r="AG9" s="93">
        <f t="shared" si="2"/>
        <v>0</v>
      </c>
      <c r="AH9" s="94">
        <f t="shared" ref="AH9:AH72" si="3">SUM(G9,J9,M9,P9,S9,V9,Y9,AB9,AE9)</f>
        <v>0</v>
      </c>
      <c r="AI9" s="92">
        <f t="shared" ref="AI9:AI72" si="4">SUM(AF9:AG9)</f>
        <v>0</v>
      </c>
      <c r="AJ9" s="95">
        <f t="shared" ref="AJ9:AJ72" si="5">SUM(C9:AE9)</f>
        <v>0</v>
      </c>
      <c r="AK9" s="41"/>
      <c r="AL9" s="41"/>
    </row>
    <row r="10" spans="1:38" s="7" customFormat="1" ht="20.100000000000001" customHeight="1" x14ac:dyDescent="0.25">
      <c r="A10" s="315"/>
      <c r="B10" s="91" t="s">
        <v>51</v>
      </c>
      <c r="C10" s="144"/>
      <c r="D10" s="139"/>
      <c r="E10" s="140"/>
      <c r="F10" s="139"/>
      <c r="G10" s="141"/>
      <c r="H10" s="142"/>
      <c r="I10" s="139"/>
      <c r="J10" s="139"/>
      <c r="K10" s="143"/>
      <c r="L10" s="139"/>
      <c r="M10" s="141"/>
      <c r="N10" s="142"/>
      <c r="O10" s="139"/>
      <c r="P10" s="139"/>
      <c r="Q10" s="143"/>
      <c r="R10" s="139"/>
      <c r="S10" s="141"/>
      <c r="T10" s="142"/>
      <c r="U10" s="139"/>
      <c r="V10" s="139"/>
      <c r="W10" s="143"/>
      <c r="X10" s="139"/>
      <c r="Y10" s="141"/>
      <c r="Z10" s="143"/>
      <c r="AA10" s="139"/>
      <c r="AB10" s="141"/>
      <c r="AC10" s="142"/>
      <c r="AD10" s="139"/>
      <c r="AE10" s="139"/>
      <c r="AF10" s="92">
        <f t="shared" si="2"/>
        <v>0</v>
      </c>
      <c r="AG10" s="93">
        <f t="shared" si="2"/>
        <v>0</v>
      </c>
      <c r="AH10" s="94">
        <f t="shared" si="3"/>
        <v>0</v>
      </c>
      <c r="AI10" s="92">
        <f t="shared" si="4"/>
        <v>0</v>
      </c>
      <c r="AJ10" s="95">
        <f t="shared" si="5"/>
        <v>0</v>
      </c>
      <c r="AK10" s="41"/>
      <c r="AL10" s="41"/>
    </row>
    <row r="11" spans="1:38" s="7" customFormat="1" ht="20.100000000000001" customHeight="1" x14ac:dyDescent="0.25">
      <c r="A11" s="316"/>
      <c r="B11" s="96" t="s">
        <v>52</v>
      </c>
      <c r="C11" s="146"/>
      <c r="D11" s="147"/>
      <c r="E11" s="140"/>
      <c r="F11" s="139"/>
      <c r="G11" s="141"/>
      <c r="H11" s="142"/>
      <c r="I11" s="139"/>
      <c r="J11" s="139"/>
      <c r="K11" s="143"/>
      <c r="L11" s="139"/>
      <c r="M11" s="141"/>
      <c r="N11" s="142"/>
      <c r="O11" s="139"/>
      <c r="P11" s="139"/>
      <c r="Q11" s="143"/>
      <c r="R11" s="139"/>
      <c r="S11" s="141"/>
      <c r="T11" s="142"/>
      <c r="U11" s="139"/>
      <c r="V11" s="139"/>
      <c r="W11" s="143"/>
      <c r="X11" s="139"/>
      <c r="Y11" s="141"/>
      <c r="Z11" s="143"/>
      <c r="AA11" s="139"/>
      <c r="AB11" s="141"/>
      <c r="AC11" s="142"/>
      <c r="AD11" s="139"/>
      <c r="AE11" s="139"/>
      <c r="AF11" s="92">
        <f t="shared" si="2"/>
        <v>0</v>
      </c>
      <c r="AG11" s="93">
        <f t="shared" si="2"/>
        <v>0</v>
      </c>
      <c r="AH11" s="94">
        <f t="shared" si="3"/>
        <v>0</v>
      </c>
      <c r="AI11" s="92">
        <f t="shared" si="4"/>
        <v>0</v>
      </c>
      <c r="AJ11" s="95">
        <f t="shared" si="5"/>
        <v>0</v>
      </c>
      <c r="AK11" s="41"/>
      <c r="AL11" s="41"/>
    </row>
    <row r="12" spans="1:38" s="7" customFormat="1" ht="20.100000000000001" customHeight="1" thickBot="1" x14ac:dyDescent="0.3">
      <c r="A12" s="317"/>
      <c r="B12" s="97" t="s">
        <v>53</v>
      </c>
      <c r="C12" s="149"/>
      <c r="D12" s="150"/>
      <c r="E12" s="140"/>
      <c r="F12" s="139"/>
      <c r="G12" s="141"/>
      <c r="H12" s="142"/>
      <c r="I12" s="139"/>
      <c r="J12" s="139"/>
      <c r="K12" s="143"/>
      <c r="L12" s="139"/>
      <c r="M12" s="141"/>
      <c r="N12" s="142"/>
      <c r="O12" s="139"/>
      <c r="P12" s="139"/>
      <c r="Q12" s="143"/>
      <c r="R12" s="139"/>
      <c r="S12" s="141"/>
      <c r="T12" s="142"/>
      <c r="U12" s="139"/>
      <c r="V12" s="139"/>
      <c r="W12" s="143"/>
      <c r="X12" s="139"/>
      <c r="Y12" s="141"/>
      <c r="Z12" s="143"/>
      <c r="AA12" s="139"/>
      <c r="AB12" s="141"/>
      <c r="AC12" s="142"/>
      <c r="AD12" s="139"/>
      <c r="AE12" s="139"/>
      <c r="AF12" s="98">
        <f t="shared" si="2"/>
        <v>0</v>
      </c>
      <c r="AG12" s="99">
        <f t="shared" si="2"/>
        <v>0</v>
      </c>
      <c r="AH12" s="100">
        <f t="shared" si="3"/>
        <v>0</v>
      </c>
      <c r="AI12" s="98">
        <f t="shared" si="4"/>
        <v>0</v>
      </c>
      <c r="AJ12" s="101">
        <f t="shared" si="5"/>
        <v>0</v>
      </c>
      <c r="AK12" s="41"/>
      <c r="AL12" s="41"/>
    </row>
    <row r="13" spans="1:38" s="2" customFormat="1" ht="20.100000000000001" customHeight="1" x14ac:dyDescent="0.25">
      <c r="A13" s="318">
        <v>2</v>
      </c>
      <c r="B13" s="301" t="str">
        <f>(План!B9 &amp;" "&amp;План!C9)</f>
        <v xml:space="preserve"> </v>
      </c>
      <c r="C13" s="102"/>
      <c r="D13" s="103"/>
      <c r="E13" s="84">
        <f t="shared" ref="E13:T13" si="6">SUM(E14:E17)</f>
        <v>0</v>
      </c>
      <c r="F13" s="85">
        <f t="shared" si="6"/>
        <v>0</v>
      </c>
      <c r="G13" s="86">
        <f t="shared" si="6"/>
        <v>0</v>
      </c>
      <c r="H13" s="87">
        <f t="shared" si="6"/>
        <v>0</v>
      </c>
      <c r="I13" s="85">
        <f t="shared" si="6"/>
        <v>0</v>
      </c>
      <c r="J13" s="85">
        <f t="shared" si="6"/>
        <v>0</v>
      </c>
      <c r="K13" s="88">
        <f t="shared" si="6"/>
        <v>0</v>
      </c>
      <c r="L13" s="85">
        <f t="shared" si="6"/>
        <v>0</v>
      </c>
      <c r="M13" s="86">
        <f t="shared" si="6"/>
        <v>0</v>
      </c>
      <c r="N13" s="87">
        <f t="shared" si="6"/>
        <v>0</v>
      </c>
      <c r="O13" s="85">
        <f t="shared" si="6"/>
        <v>0</v>
      </c>
      <c r="P13" s="85">
        <f t="shared" si="6"/>
        <v>0</v>
      </c>
      <c r="Q13" s="88">
        <f t="shared" si="6"/>
        <v>0</v>
      </c>
      <c r="R13" s="85">
        <f t="shared" si="6"/>
        <v>0</v>
      </c>
      <c r="S13" s="86">
        <f t="shared" si="6"/>
        <v>0</v>
      </c>
      <c r="T13" s="87">
        <f t="shared" si="6"/>
        <v>0</v>
      </c>
      <c r="U13" s="85">
        <f t="shared" ref="U13:AB13" si="7">SUM(U14:U17)</f>
        <v>0</v>
      </c>
      <c r="V13" s="85">
        <f t="shared" si="7"/>
        <v>0</v>
      </c>
      <c r="W13" s="88">
        <f t="shared" si="7"/>
        <v>0</v>
      </c>
      <c r="X13" s="85">
        <f t="shared" si="7"/>
        <v>0</v>
      </c>
      <c r="Y13" s="86">
        <f t="shared" si="7"/>
        <v>0</v>
      </c>
      <c r="Z13" s="88">
        <f t="shared" si="7"/>
        <v>0</v>
      </c>
      <c r="AA13" s="85">
        <f t="shared" si="7"/>
        <v>0</v>
      </c>
      <c r="AB13" s="86">
        <f t="shared" si="7"/>
        <v>0</v>
      </c>
      <c r="AC13" s="87">
        <f>SUM(AC14:AC17)</f>
        <v>0</v>
      </c>
      <c r="AD13" s="85">
        <f>SUM(AD14:AD17)</f>
        <v>0</v>
      </c>
      <c r="AE13" s="85">
        <f>SUM(AE14:AE17)</f>
        <v>0</v>
      </c>
      <c r="AF13" s="104">
        <f t="shared" si="2"/>
        <v>0</v>
      </c>
      <c r="AG13" s="105">
        <f t="shared" si="2"/>
        <v>0</v>
      </c>
      <c r="AH13" s="106">
        <f t="shared" si="3"/>
        <v>0</v>
      </c>
      <c r="AI13" s="104">
        <f t="shared" si="4"/>
        <v>0</v>
      </c>
      <c r="AJ13" s="107">
        <f t="shared" si="5"/>
        <v>0</v>
      </c>
      <c r="AK13" s="41"/>
      <c r="AL13" s="41"/>
    </row>
    <row r="14" spans="1:38" s="7" customFormat="1" ht="20.100000000000001" customHeight="1" x14ac:dyDescent="0.25">
      <c r="A14" s="315"/>
      <c r="B14" s="91" t="s">
        <v>50</v>
      </c>
      <c r="C14" s="144"/>
      <c r="D14" s="139"/>
      <c r="E14" s="140"/>
      <c r="F14" s="139"/>
      <c r="G14" s="141"/>
      <c r="H14" s="142"/>
      <c r="I14" s="139"/>
      <c r="J14" s="139"/>
      <c r="K14" s="143"/>
      <c r="L14" s="139"/>
      <c r="M14" s="141"/>
      <c r="N14" s="142"/>
      <c r="O14" s="139"/>
      <c r="P14" s="139"/>
      <c r="Q14" s="143"/>
      <c r="R14" s="139"/>
      <c r="S14" s="141"/>
      <c r="T14" s="142"/>
      <c r="U14" s="139"/>
      <c r="V14" s="139"/>
      <c r="W14" s="143"/>
      <c r="X14" s="139"/>
      <c r="Y14" s="141"/>
      <c r="Z14" s="143"/>
      <c r="AA14" s="139"/>
      <c r="AB14" s="141"/>
      <c r="AC14" s="142"/>
      <c r="AD14" s="139"/>
      <c r="AE14" s="139"/>
      <c r="AF14" s="92">
        <f t="shared" si="2"/>
        <v>0</v>
      </c>
      <c r="AG14" s="93">
        <f t="shared" si="2"/>
        <v>0</v>
      </c>
      <c r="AH14" s="94">
        <f t="shared" si="3"/>
        <v>0</v>
      </c>
      <c r="AI14" s="92">
        <f t="shared" si="4"/>
        <v>0</v>
      </c>
      <c r="AJ14" s="95">
        <f t="shared" si="5"/>
        <v>0</v>
      </c>
      <c r="AK14" s="41"/>
      <c r="AL14" s="41"/>
    </row>
    <row r="15" spans="1:38" s="7" customFormat="1" ht="20.100000000000001" customHeight="1" x14ac:dyDescent="0.25">
      <c r="A15" s="315"/>
      <c r="B15" s="91" t="s">
        <v>51</v>
      </c>
      <c r="C15" s="144"/>
      <c r="D15" s="139"/>
      <c r="E15" s="140"/>
      <c r="F15" s="139"/>
      <c r="G15" s="141"/>
      <c r="H15" s="142"/>
      <c r="I15" s="139"/>
      <c r="J15" s="139"/>
      <c r="K15" s="143"/>
      <c r="L15" s="139"/>
      <c r="M15" s="141"/>
      <c r="N15" s="142"/>
      <c r="O15" s="139"/>
      <c r="P15" s="139"/>
      <c r="Q15" s="143"/>
      <c r="R15" s="139"/>
      <c r="S15" s="141"/>
      <c r="T15" s="142"/>
      <c r="U15" s="139"/>
      <c r="V15" s="139"/>
      <c r="W15" s="143"/>
      <c r="X15" s="139"/>
      <c r="Y15" s="141"/>
      <c r="Z15" s="143"/>
      <c r="AA15" s="139"/>
      <c r="AB15" s="141"/>
      <c r="AC15" s="142"/>
      <c r="AD15" s="139"/>
      <c r="AE15" s="139"/>
      <c r="AF15" s="92">
        <f t="shared" si="2"/>
        <v>0</v>
      </c>
      <c r="AG15" s="93">
        <f t="shared" si="2"/>
        <v>0</v>
      </c>
      <c r="AH15" s="94">
        <f t="shared" si="3"/>
        <v>0</v>
      </c>
      <c r="AI15" s="92">
        <f t="shared" si="4"/>
        <v>0</v>
      </c>
      <c r="AJ15" s="95">
        <f t="shared" si="5"/>
        <v>0</v>
      </c>
      <c r="AK15" s="41"/>
      <c r="AL15" s="41"/>
    </row>
    <row r="16" spans="1:38" s="7" customFormat="1" ht="20.100000000000001" customHeight="1" x14ac:dyDescent="0.25">
      <c r="A16" s="315"/>
      <c r="B16" s="96" t="s">
        <v>52</v>
      </c>
      <c r="C16" s="144"/>
      <c r="D16" s="139"/>
      <c r="E16" s="140"/>
      <c r="F16" s="139"/>
      <c r="G16" s="141"/>
      <c r="H16" s="142"/>
      <c r="I16" s="139"/>
      <c r="J16" s="139"/>
      <c r="K16" s="143"/>
      <c r="L16" s="139"/>
      <c r="M16" s="141"/>
      <c r="N16" s="142"/>
      <c r="O16" s="139"/>
      <c r="P16" s="139"/>
      <c r="Q16" s="143"/>
      <c r="R16" s="139"/>
      <c r="S16" s="141"/>
      <c r="T16" s="142"/>
      <c r="U16" s="139"/>
      <c r="V16" s="139"/>
      <c r="W16" s="143"/>
      <c r="X16" s="139"/>
      <c r="Y16" s="141"/>
      <c r="Z16" s="143"/>
      <c r="AA16" s="139"/>
      <c r="AB16" s="141"/>
      <c r="AC16" s="142"/>
      <c r="AD16" s="139"/>
      <c r="AE16" s="139"/>
      <c r="AF16" s="92">
        <f t="shared" si="2"/>
        <v>0</v>
      </c>
      <c r="AG16" s="93">
        <f t="shared" si="2"/>
        <v>0</v>
      </c>
      <c r="AH16" s="94">
        <f t="shared" si="3"/>
        <v>0</v>
      </c>
      <c r="AI16" s="92">
        <f t="shared" si="4"/>
        <v>0</v>
      </c>
      <c r="AJ16" s="95">
        <f t="shared" si="5"/>
        <v>0</v>
      </c>
      <c r="AK16" s="41"/>
      <c r="AL16" s="41"/>
    </row>
    <row r="17" spans="1:38" s="7" customFormat="1" ht="20.100000000000001" customHeight="1" thickBot="1" x14ac:dyDescent="0.3">
      <c r="A17" s="316"/>
      <c r="B17" s="97" t="s">
        <v>53</v>
      </c>
      <c r="C17" s="146"/>
      <c r="D17" s="147"/>
      <c r="E17" s="140"/>
      <c r="F17" s="139"/>
      <c r="G17" s="141"/>
      <c r="H17" s="142"/>
      <c r="I17" s="139"/>
      <c r="J17" s="139"/>
      <c r="K17" s="143"/>
      <c r="L17" s="139"/>
      <c r="M17" s="141"/>
      <c r="N17" s="142"/>
      <c r="O17" s="139"/>
      <c r="P17" s="139"/>
      <c r="Q17" s="143"/>
      <c r="R17" s="139"/>
      <c r="S17" s="141"/>
      <c r="T17" s="142"/>
      <c r="U17" s="139"/>
      <c r="V17" s="139"/>
      <c r="W17" s="143"/>
      <c r="X17" s="139"/>
      <c r="Y17" s="141"/>
      <c r="Z17" s="143"/>
      <c r="AA17" s="139"/>
      <c r="AB17" s="141"/>
      <c r="AC17" s="142"/>
      <c r="AD17" s="139"/>
      <c r="AE17" s="139"/>
      <c r="AF17" s="108">
        <f t="shared" si="2"/>
        <v>0</v>
      </c>
      <c r="AG17" s="109">
        <f t="shared" si="2"/>
        <v>0</v>
      </c>
      <c r="AH17" s="110">
        <f t="shared" si="3"/>
        <v>0</v>
      </c>
      <c r="AI17" s="108">
        <f t="shared" si="4"/>
        <v>0</v>
      </c>
      <c r="AJ17" s="111">
        <f t="shared" si="5"/>
        <v>0</v>
      </c>
      <c r="AK17" s="41"/>
      <c r="AL17" s="41"/>
    </row>
    <row r="18" spans="1:38" s="2" customFormat="1" ht="20.100000000000001" customHeight="1" x14ac:dyDescent="0.25">
      <c r="A18" s="314">
        <v>3</v>
      </c>
      <c r="B18" s="301" t="str">
        <f>(План!B10 &amp;" "&amp;План!C10)</f>
        <v xml:space="preserve"> </v>
      </c>
      <c r="C18" s="112"/>
      <c r="D18" s="113"/>
      <c r="E18" s="84">
        <f t="shared" ref="E18:T18" si="8">SUM(E19:E22)</f>
        <v>0</v>
      </c>
      <c r="F18" s="85">
        <f t="shared" si="8"/>
        <v>0</v>
      </c>
      <c r="G18" s="86">
        <f t="shared" si="8"/>
        <v>0</v>
      </c>
      <c r="H18" s="87">
        <f t="shared" si="8"/>
        <v>0</v>
      </c>
      <c r="I18" s="85">
        <f t="shared" si="8"/>
        <v>0</v>
      </c>
      <c r="J18" s="85">
        <f t="shared" si="8"/>
        <v>0</v>
      </c>
      <c r="K18" s="88">
        <f t="shared" si="8"/>
        <v>0</v>
      </c>
      <c r="L18" s="85">
        <f t="shared" si="8"/>
        <v>0</v>
      </c>
      <c r="M18" s="86">
        <f t="shared" si="8"/>
        <v>0</v>
      </c>
      <c r="N18" s="87">
        <f t="shared" si="8"/>
        <v>0</v>
      </c>
      <c r="O18" s="85">
        <f t="shared" si="8"/>
        <v>0</v>
      </c>
      <c r="P18" s="85">
        <f t="shared" si="8"/>
        <v>0</v>
      </c>
      <c r="Q18" s="88">
        <f t="shared" si="8"/>
        <v>0</v>
      </c>
      <c r="R18" s="85">
        <f t="shared" si="8"/>
        <v>0</v>
      </c>
      <c r="S18" s="86">
        <f t="shared" si="8"/>
        <v>0</v>
      </c>
      <c r="T18" s="87">
        <f t="shared" si="8"/>
        <v>0</v>
      </c>
      <c r="U18" s="85">
        <f t="shared" ref="U18:AB18" si="9">SUM(U19:U22)</f>
        <v>0</v>
      </c>
      <c r="V18" s="85">
        <f t="shared" si="9"/>
        <v>0</v>
      </c>
      <c r="W18" s="88">
        <f t="shared" si="9"/>
        <v>0</v>
      </c>
      <c r="X18" s="85">
        <f t="shared" si="9"/>
        <v>0</v>
      </c>
      <c r="Y18" s="86">
        <f t="shared" si="9"/>
        <v>0</v>
      </c>
      <c r="Z18" s="88">
        <f t="shared" si="9"/>
        <v>0</v>
      </c>
      <c r="AA18" s="85">
        <f t="shared" si="9"/>
        <v>0</v>
      </c>
      <c r="AB18" s="86">
        <f t="shared" si="9"/>
        <v>0</v>
      </c>
      <c r="AC18" s="87">
        <f>SUM(AC19:AC22)</f>
        <v>0</v>
      </c>
      <c r="AD18" s="85">
        <f>SUM(AD19:AD22)</f>
        <v>0</v>
      </c>
      <c r="AE18" s="85">
        <f>SUM(AE19:AE22)</f>
        <v>0</v>
      </c>
      <c r="AF18" s="84">
        <f>SUM(C18,E18,H18,K18,N18,Q18,T18,W18,Z18,AC18)</f>
        <v>0</v>
      </c>
      <c r="AG18" s="89">
        <f>SUM(D18,F18,I18,L18,O18,R18,U18,X18,AA18,AD18)</f>
        <v>0</v>
      </c>
      <c r="AH18" s="85">
        <f>SUM(G18,J18,M18,P18,S18,V18,Y18,AB18,AE18)</f>
        <v>0</v>
      </c>
      <c r="AI18" s="84">
        <f>SUM(AF18:AG18)</f>
        <v>0</v>
      </c>
      <c r="AJ18" s="90">
        <f>SUM(C18:AE18)</f>
        <v>0</v>
      </c>
      <c r="AK18" s="41"/>
      <c r="AL18" s="41"/>
    </row>
    <row r="19" spans="1:38" s="2" customFormat="1" ht="20.100000000000001" customHeight="1" x14ac:dyDescent="0.25">
      <c r="A19" s="318"/>
      <c r="B19" s="91" t="s">
        <v>50</v>
      </c>
      <c r="C19" s="114"/>
      <c r="D19" s="103"/>
      <c r="E19" s="140"/>
      <c r="F19" s="139"/>
      <c r="G19" s="141"/>
      <c r="H19" s="142"/>
      <c r="I19" s="139"/>
      <c r="J19" s="139"/>
      <c r="K19" s="143"/>
      <c r="L19" s="139"/>
      <c r="M19" s="141"/>
      <c r="N19" s="142"/>
      <c r="O19" s="139"/>
      <c r="P19" s="139"/>
      <c r="Q19" s="143"/>
      <c r="R19" s="139"/>
      <c r="S19" s="141"/>
      <c r="T19" s="142"/>
      <c r="U19" s="139"/>
      <c r="V19" s="139"/>
      <c r="W19" s="143"/>
      <c r="X19" s="139"/>
      <c r="Y19" s="141"/>
      <c r="Z19" s="143"/>
      <c r="AA19" s="139"/>
      <c r="AB19" s="141"/>
      <c r="AC19" s="142"/>
      <c r="AD19" s="139"/>
      <c r="AE19" s="139"/>
      <c r="AF19" s="92">
        <f t="shared" si="2"/>
        <v>0</v>
      </c>
      <c r="AG19" s="93">
        <f t="shared" si="2"/>
        <v>0</v>
      </c>
      <c r="AH19" s="94">
        <f t="shared" si="3"/>
        <v>0</v>
      </c>
      <c r="AI19" s="92">
        <f t="shared" si="4"/>
        <v>0</v>
      </c>
      <c r="AJ19" s="95">
        <f t="shared" si="5"/>
        <v>0</v>
      </c>
      <c r="AK19" s="41"/>
      <c r="AL19" s="41"/>
    </row>
    <row r="20" spans="1:38" s="7" customFormat="1" ht="20.100000000000001" customHeight="1" x14ac:dyDescent="0.25">
      <c r="A20" s="315"/>
      <c r="B20" s="91" t="s">
        <v>51</v>
      </c>
      <c r="C20" s="140"/>
      <c r="D20" s="139"/>
      <c r="E20" s="140"/>
      <c r="F20" s="139"/>
      <c r="G20" s="141"/>
      <c r="H20" s="142"/>
      <c r="I20" s="139"/>
      <c r="J20" s="139"/>
      <c r="K20" s="143"/>
      <c r="L20" s="139"/>
      <c r="M20" s="141"/>
      <c r="N20" s="142"/>
      <c r="O20" s="139"/>
      <c r="P20" s="139"/>
      <c r="Q20" s="143"/>
      <c r="R20" s="139"/>
      <c r="S20" s="141"/>
      <c r="T20" s="142"/>
      <c r="U20" s="139"/>
      <c r="V20" s="139"/>
      <c r="W20" s="143"/>
      <c r="X20" s="139"/>
      <c r="Y20" s="141"/>
      <c r="Z20" s="143"/>
      <c r="AA20" s="139"/>
      <c r="AB20" s="141"/>
      <c r="AC20" s="142"/>
      <c r="AD20" s="139"/>
      <c r="AE20" s="139"/>
      <c r="AF20" s="92">
        <f t="shared" si="2"/>
        <v>0</v>
      </c>
      <c r="AG20" s="93">
        <f t="shared" si="2"/>
        <v>0</v>
      </c>
      <c r="AH20" s="94">
        <f t="shared" si="3"/>
        <v>0</v>
      </c>
      <c r="AI20" s="92">
        <f t="shared" si="4"/>
        <v>0</v>
      </c>
      <c r="AJ20" s="95">
        <f t="shared" si="5"/>
        <v>0</v>
      </c>
      <c r="AK20" s="41"/>
      <c r="AL20" s="41"/>
    </row>
    <row r="21" spans="1:38" s="7" customFormat="1" ht="20.100000000000001" customHeight="1" x14ac:dyDescent="0.25">
      <c r="A21" s="315"/>
      <c r="B21" s="96" t="s">
        <v>52</v>
      </c>
      <c r="C21" s="140"/>
      <c r="D21" s="139"/>
      <c r="E21" s="140"/>
      <c r="F21" s="139"/>
      <c r="G21" s="141"/>
      <c r="H21" s="142"/>
      <c r="I21" s="139"/>
      <c r="J21" s="139"/>
      <c r="K21" s="143"/>
      <c r="L21" s="139"/>
      <c r="M21" s="141"/>
      <c r="N21" s="142"/>
      <c r="O21" s="139"/>
      <c r="P21" s="139"/>
      <c r="Q21" s="143"/>
      <c r="R21" s="139"/>
      <c r="S21" s="141"/>
      <c r="T21" s="142"/>
      <c r="U21" s="139"/>
      <c r="V21" s="139"/>
      <c r="W21" s="143"/>
      <c r="X21" s="139"/>
      <c r="Y21" s="141"/>
      <c r="Z21" s="143"/>
      <c r="AA21" s="139"/>
      <c r="AB21" s="141"/>
      <c r="AC21" s="142"/>
      <c r="AD21" s="139"/>
      <c r="AE21" s="139"/>
      <c r="AF21" s="92">
        <f t="shared" si="2"/>
        <v>0</v>
      </c>
      <c r="AG21" s="93">
        <f t="shared" si="2"/>
        <v>0</v>
      </c>
      <c r="AH21" s="94">
        <f t="shared" si="3"/>
        <v>0</v>
      </c>
      <c r="AI21" s="92">
        <f t="shared" si="4"/>
        <v>0</v>
      </c>
      <c r="AJ21" s="95">
        <f t="shared" si="5"/>
        <v>0</v>
      </c>
      <c r="AK21" s="41"/>
      <c r="AL21" s="41"/>
    </row>
    <row r="22" spans="1:38" s="7" customFormat="1" ht="20.100000000000001" customHeight="1" thickBot="1" x14ac:dyDescent="0.3">
      <c r="A22" s="317"/>
      <c r="B22" s="97" t="s">
        <v>53</v>
      </c>
      <c r="C22" s="151"/>
      <c r="D22" s="150"/>
      <c r="E22" s="140"/>
      <c r="F22" s="139"/>
      <c r="G22" s="141"/>
      <c r="H22" s="142"/>
      <c r="I22" s="139"/>
      <c r="J22" s="139"/>
      <c r="K22" s="143"/>
      <c r="L22" s="139"/>
      <c r="M22" s="141"/>
      <c r="N22" s="142"/>
      <c r="O22" s="139"/>
      <c r="P22" s="139"/>
      <c r="Q22" s="143"/>
      <c r="R22" s="139"/>
      <c r="S22" s="141"/>
      <c r="T22" s="142"/>
      <c r="U22" s="139"/>
      <c r="V22" s="139"/>
      <c r="W22" s="143"/>
      <c r="X22" s="139"/>
      <c r="Y22" s="141"/>
      <c r="Z22" s="143"/>
      <c r="AA22" s="139"/>
      <c r="AB22" s="141"/>
      <c r="AC22" s="142"/>
      <c r="AD22" s="139"/>
      <c r="AE22" s="139"/>
      <c r="AF22" s="98">
        <f t="shared" si="2"/>
        <v>0</v>
      </c>
      <c r="AG22" s="99">
        <f t="shared" si="2"/>
        <v>0</v>
      </c>
      <c r="AH22" s="100">
        <f t="shared" si="3"/>
        <v>0</v>
      </c>
      <c r="AI22" s="98">
        <f t="shared" si="4"/>
        <v>0</v>
      </c>
      <c r="AJ22" s="101">
        <f t="shared" si="5"/>
        <v>0</v>
      </c>
      <c r="AK22" s="41"/>
      <c r="AL22" s="41"/>
    </row>
    <row r="23" spans="1:38" s="2" customFormat="1" ht="20.100000000000001" customHeight="1" x14ac:dyDescent="0.25">
      <c r="A23" s="318">
        <v>4</v>
      </c>
      <c r="B23" s="301" t="str">
        <f>(План!B11 &amp;" "&amp;План!C11)</f>
        <v xml:space="preserve"> </v>
      </c>
      <c r="C23" s="102"/>
      <c r="D23" s="103"/>
      <c r="E23" s="84">
        <f t="shared" ref="E23:T23" si="10">SUM(E24:E27)</f>
        <v>0</v>
      </c>
      <c r="F23" s="85">
        <f t="shared" si="10"/>
        <v>0</v>
      </c>
      <c r="G23" s="86">
        <f t="shared" si="10"/>
        <v>0</v>
      </c>
      <c r="H23" s="87">
        <f t="shared" si="10"/>
        <v>0</v>
      </c>
      <c r="I23" s="85">
        <f t="shared" si="10"/>
        <v>0</v>
      </c>
      <c r="J23" s="85">
        <f t="shared" si="10"/>
        <v>0</v>
      </c>
      <c r="K23" s="88">
        <f t="shared" si="10"/>
        <v>0</v>
      </c>
      <c r="L23" s="85">
        <f t="shared" si="10"/>
        <v>0</v>
      </c>
      <c r="M23" s="86">
        <f t="shared" si="10"/>
        <v>0</v>
      </c>
      <c r="N23" s="87">
        <f t="shared" si="10"/>
        <v>0</v>
      </c>
      <c r="O23" s="85">
        <f t="shared" si="10"/>
        <v>0</v>
      </c>
      <c r="P23" s="85">
        <f t="shared" si="10"/>
        <v>0</v>
      </c>
      <c r="Q23" s="88">
        <f t="shared" si="10"/>
        <v>0</v>
      </c>
      <c r="R23" s="85">
        <f t="shared" si="10"/>
        <v>0</v>
      </c>
      <c r="S23" s="86">
        <f t="shared" si="10"/>
        <v>0</v>
      </c>
      <c r="T23" s="87">
        <f t="shared" si="10"/>
        <v>0</v>
      </c>
      <c r="U23" s="85">
        <f t="shared" ref="U23:AB23" si="11">SUM(U24:U27)</f>
        <v>0</v>
      </c>
      <c r="V23" s="85">
        <f t="shared" si="11"/>
        <v>0</v>
      </c>
      <c r="W23" s="88">
        <f t="shared" si="11"/>
        <v>0</v>
      </c>
      <c r="X23" s="85">
        <f t="shared" si="11"/>
        <v>0</v>
      </c>
      <c r="Y23" s="86">
        <f t="shared" si="11"/>
        <v>0</v>
      </c>
      <c r="Z23" s="88">
        <f t="shared" si="11"/>
        <v>0</v>
      </c>
      <c r="AA23" s="85">
        <f t="shared" si="11"/>
        <v>0</v>
      </c>
      <c r="AB23" s="86">
        <f t="shared" si="11"/>
        <v>0</v>
      </c>
      <c r="AC23" s="87">
        <f>SUM(AC24:AC27)</f>
        <v>0</v>
      </c>
      <c r="AD23" s="85">
        <f>SUM(AD24:AD27)</f>
        <v>0</v>
      </c>
      <c r="AE23" s="85">
        <f>SUM(AE24:AE27)</f>
        <v>0</v>
      </c>
      <c r="AF23" s="84">
        <f t="shared" si="2"/>
        <v>0</v>
      </c>
      <c r="AG23" s="89">
        <f t="shared" si="2"/>
        <v>0</v>
      </c>
      <c r="AH23" s="85">
        <f t="shared" si="3"/>
        <v>0</v>
      </c>
      <c r="AI23" s="84">
        <f t="shared" si="4"/>
        <v>0</v>
      </c>
      <c r="AJ23" s="90">
        <f t="shared" si="5"/>
        <v>0</v>
      </c>
      <c r="AK23" s="41"/>
      <c r="AL23" s="41"/>
    </row>
    <row r="24" spans="1:38" s="2" customFormat="1" ht="20.100000000000001" customHeight="1" x14ac:dyDescent="0.25">
      <c r="A24" s="318"/>
      <c r="B24" s="91" t="s">
        <v>50</v>
      </c>
      <c r="C24" s="102"/>
      <c r="D24" s="103"/>
      <c r="E24" s="140"/>
      <c r="F24" s="139"/>
      <c r="G24" s="141"/>
      <c r="H24" s="142"/>
      <c r="I24" s="139"/>
      <c r="J24" s="139"/>
      <c r="K24" s="143"/>
      <c r="L24" s="139"/>
      <c r="M24" s="141"/>
      <c r="N24" s="142"/>
      <c r="O24" s="139"/>
      <c r="P24" s="139"/>
      <c r="Q24" s="143"/>
      <c r="R24" s="139"/>
      <c r="S24" s="141"/>
      <c r="T24" s="142"/>
      <c r="U24" s="139"/>
      <c r="V24" s="139"/>
      <c r="W24" s="143"/>
      <c r="X24" s="139"/>
      <c r="Y24" s="141"/>
      <c r="Z24" s="143"/>
      <c r="AA24" s="139"/>
      <c r="AB24" s="141"/>
      <c r="AC24" s="142"/>
      <c r="AD24" s="139"/>
      <c r="AE24" s="139"/>
      <c r="AF24" s="104">
        <f t="shared" si="2"/>
        <v>0</v>
      </c>
      <c r="AG24" s="105">
        <f t="shared" si="2"/>
        <v>0</v>
      </c>
      <c r="AH24" s="106">
        <f t="shared" si="3"/>
        <v>0</v>
      </c>
      <c r="AI24" s="104">
        <f t="shared" si="4"/>
        <v>0</v>
      </c>
      <c r="AJ24" s="107">
        <f t="shared" si="5"/>
        <v>0</v>
      </c>
      <c r="AK24" s="41"/>
      <c r="AL24" s="41"/>
    </row>
    <row r="25" spans="1:38" s="7" customFormat="1" ht="20.100000000000001" customHeight="1" x14ac:dyDescent="0.25">
      <c r="A25" s="315"/>
      <c r="B25" s="91" t="s">
        <v>51</v>
      </c>
      <c r="C25" s="144"/>
      <c r="D25" s="139"/>
      <c r="E25" s="140"/>
      <c r="F25" s="139"/>
      <c r="G25" s="141"/>
      <c r="H25" s="142"/>
      <c r="I25" s="139"/>
      <c r="J25" s="139"/>
      <c r="K25" s="143"/>
      <c r="L25" s="139"/>
      <c r="M25" s="141"/>
      <c r="N25" s="142"/>
      <c r="O25" s="139"/>
      <c r="P25" s="139"/>
      <c r="Q25" s="143"/>
      <c r="R25" s="139"/>
      <c r="S25" s="141"/>
      <c r="T25" s="142"/>
      <c r="U25" s="139"/>
      <c r="V25" s="139"/>
      <c r="W25" s="143"/>
      <c r="X25" s="139"/>
      <c r="Y25" s="141"/>
      <c r="Z25" s="143"/>
      <c r="AA25" s="139"/>
      <c r="AB25" s="141"/>
      <c r="AC25" s="142"/>
      <c r="AD25" s="139"/>
      <c r="AE25" s="139"/>
      <c r="AF25" s="104">
        <f t="shared" ref="AF25:AG97" si="12">SUM(C25,E25,H25,K25,N25,Q25,T25,W25,Z25,AC25)</f>
        <v>0</v>
      </c>
      <c r="AG25" s="105">
        <f t="shared" si="12"/>
        <v>0</v>
      </c>
      <c r="AH25" s="106">
        <f t="shared" si="3"/>
        <v>0</v>
      </c>
      <c r="AI25" s="104">
        <f t="shared" si="4"/>
        <v>0</v>
      </c>
      <c r="AJ25" s="107">
        <f t="shared" si="5"/>
        <v>0</v>
      </c>
      <c r="AK25" s="41"/>
      <c r="AL25" s="41"/>
    </row>
    <row r="26" spans="1:38" s="7" customFormat="1" ht="20.100000000000001" customHeight="1" x14ac:dyDescent="0.25">
      <c r="A26" s="315"/>
      <c r="B26" s="96" t="s">
        <v>52</v>
      </c>
      <c r="C26" s="144"/>
      <c r="D26" s="139"/>
      <c r="E26" s="140"/>
      <c r="F26" s="139"/>
      <c r="G26" s="141"/>
      <c r="H26" s="142"/>
      <c r="I26" s="139"/>
      <c r="J26" s="139"/>
      <c r="K26" s="143"/>
      <c r="L26" s="139"/>
      <c r="M26" s="141"/>
      <c r="N26" s="142"/>
      <c r="O26" s="139"/>
      <c r="P26" s="139"/>
      <c r="Q26" s="143"/>
      <c r="R26" s="139"/>
      <c r="S26" s="141"/>
      <c r="T26" s="142"/>
      <c r="U26" s="139"/>
      <c r="V26" s="139"/>
      <c r="W26" s="143"/>
      <c r="X26" s="139"/>
      <c r="Y26" s="141"/>
      <c r="Z26" s="143"/>
      <c r="AA26" s="139"/>
      <c r="AB26" s="141"/>
      <c r="AC26" s="142"/>
      <c r="AD26" s="139"/>
      <c r="AE26" s="139"/>
      <c r="AF26" s="104">
        <f t="shared" si="12"/>
        <v>0</v>
      </c>
      <c r="AG26" s="105">
        <f t="shared" si="12"/>
        <v>0</v>
      </c>
      <c r="AH26" s="106">
        <f t="shared" si="3"/>
        <v>0</v>
      </c>
      <c r="AI26" s="104">
        <f t="shared" si="4"/>
        <v>0</v>
      </c>
      <c r="AJ26" s="107">
        <f t="shared" si="5"/>
        <v>0</v>
      </c>
      <c r="AK26" s="41"/>
      <c r="AL26" s="41"/>
    </row>
    <row r="27" spans="1:38" s="7" customFormat="1" ht="20.100000000000001" customHeight="1" thickBot="1" x14ac:dyDescent="0.3">
      <c r="A27" s="316"/>
      <c r="B27" s="97" t="s">
        <v>53</v>
      </c>
      <c r="C27" s="146"/>
      <c r="D27" s="147"/>
      <c r="E27" s="140"/>
      <c r="F27" s="139"/>
      <c r="G27" s="141"/>
      <c r="H27" s="142"/>
      <c r="I27" s="139"/>
      <c r="J27" s="139"/>
      <c r="K27" s="143"/>
      <c r="L27" s="139"/>
      <c r="M27" s="141"/>
      <c r="N27" s="142"/>
      <c r="O27" s="139"/>
      <c r="P27" s="139"/>
      <c r="Q27" s="143"/>
      <c r="R27" s="139"/>
      <c r="S27" s="141"/>
      <c r="T27" s="142"/>
      <c r="U27" s="139"/>
      <c r="V27" s="139"/>
      <c r="W27" s="143"/>
      <c r="X27" s="139"/>
      <c r="Y27" s="141"/>
      <c r="Z27" s="143"/>
      <c r="AA27" s="139"/>
      <c r="AB27" s="141"/>
      <c r="AC27" s="142"/>
      <c r="AD27" s="139"/>
      <c r="AE27" s="139"/>
      <c r="AF27" s="115">
        <f t="shared" si="12"/>
        <v>0</v>
      </c>
      <c r="AG27" s="116">
        <f t="shared" si="12"/>
        <v>0</v>
      </c>
      <c r="AH27" s="117">
        <f t="shared" si="3"/>
        <v>0</v>
      </c>
      <c r="AI27" s="115">
        <f t="shared" si="4"/>
        <v>0</v>
      </c>
      <c r="AJ27" s="118">
        <f t="shared" si="5"/>
        <v>0</v>
      </c>
      <c r="AK27" s="41"/>
      <c r="AL27" s="41"/>
    </row>
    <row r="28" spans="1:38" s="2" customFormat="1" ht="20.100000000000001" customHeight="1" x14ac:dyDescent="0.25">
      <c r="A28" s="314">
        <v>5</v>
      </c>
      <c r="B28" s="301" t="str">
        <f>(План!B12 &amp;" "&amp;План!C12)</f>
        <v xml:space="preserve"> </v>
      </c>
      <c r="C28" s="119"/>
      <c r="D28" s="113"/>
      <c r="E28" s="84">
        <f t="shared" ref="E28:T28" si="13">SUM(E29:E32)</f>
        <v>0</v>
      </c>
      <c r="F28" s="85">
        <f t="shared" si="13"/>
        <v>0</v>
      </c>
      <c r="G28" s="86">
        <f t="shared" si="13"/>
        <v>0</v>
      </c>
      <c r="H28" s="87">
        <f t="shared" si="13"/>
        <v>0</v>
      </c>
      <c r="I28" s="85">
        <f t="shared" si="13"/>
        <v>0</v>
      </c>
      <c r="J28" s="85">
        <f t="shared" si="13"/>
        <v>0</v>
      </c>
      <c r="K28" s="88">
        <f t="shared" si="13"/>
        <v>0</v>
      </c>
      <c r="L28" s="85">
        <f t="shared" si="13"/>
        <v>0</v>
      </c>
      <c r="M28" s="86">
        <f t="shared" si="13"/>
        <v>0</v>
      </c>
      <c r="N28" s="87">
        <f t="shared" si="13"/>
        <v>0</v>
      </c>
      <c r="O28" s="85">
        <f t="shared" si="13"/>
        <v>0</v>
      </c>
      <c r="P28" s="85">
        <f t="shared" si="13"/>
        <v>0</v>
      </c>
      <c r="Q28" s="88">
        <f t="shared" si="13"/>
        <v>0</v>
      </c>
      <c r="R28" s="85">
        <f t="shared" si="13"/>
        <v>0</v>
      </c>
      <c r="S28" s="86">
        <f t="shared" si="13"/>
        <v>0</v>
      </c>
      <c r="T28" s="87">
        <f t="shared" si="13"/>
        <v>0</v>
      </c>
      <c r="U28" s="85">
        <f t="shared" ref="U28:AB28" si="14">SUM(U29:U32)</f>
        <v>0</v>
      </c>
      <c r="V28" s="85">
        <f t="shared" si="14"/>
        <v>0</v>
      </c>
      <c r="W28" s="88">
        <f t="shared" si="14"/>
        <v>0</v>
      </c>
      <c r="X28" s="85">
        <f t="shared" si="14"/>
        <v>0</v>
      </c>
      <c r="Y28" s="86">
        <f t="shared" si="14"/>
        <v>0</v>
      </c>
      <c r="Z28" s="88">
        <f t="shared" si="14"/>
        <v>0</v>
      </c>
      <c r="AA28" s="85">
        <f t="shared" si="14"/>
        <v>0</v>
      </c>
      <c r="AB28" s="86">
        <f t="shared" si="14"/>
        <v>0</v>
      </c>
      <c r="AC28" s="87">
        <f>SUM(AC29:AC32)</f>
        <v>0</v>
      </c>
      <c r="AD28" s="85">
        <f>SUM(AD29:AD32)</f>
        <v>0</v>
      </c>
      <c r="AE28" s="85">
        <f>SUM(AE29:AE32)</f>
        <v>0</v>
      </c>
      <c r="AF28" s="84">
        <f t="shared" si="12"/>
        <v>0</v>
      </c>
      <c r="AG28" s="89">
        <f t="shared" si="12"/>
        <v>0</v>
      </c>
      <c r="AH28" s="85">
        <f t="shared" si="3"/>
        <v>0</v>
      </c>
      <c r="AI28" s="84">
        <f t="shared" si="4"/>
        <v>0</v>
      </c>
      <c r="AJ28" s="90">
        <f t="shared" si="5"/>
        <v>0</v>
      </c>
      <c r="AK28" s="41"/>
      <c r="AL28" s="41"/>
    </row>
    <row r="29" spans="1:38" s="2" customFormat="1" ht="20.100000000000001" customHeight="1" x14ac:dyDescent="0.25">
      <c r="A29" s="318"/>
      <c r="B29" s="91" t="s">
        <v>50</v>
      </c>
      <c r="C29" s="102"/>
      <c r="D29" s="103"/>
      <c r="E29" s="140"/>
      <c r="F29" s="139"/>
      <c r="G29" s="141"/>
      <c r="H29" s="142"/>
      <c r="I29" s="139"/>
      <c r="J29" s="139"/>
      <c r="K29" s="143"/>
      <c r="L29" s="139"/>
      <c r="M29" s="141"/>
      <c r="N29" s="142"/>
      <c r="O29" s="139"/>
      <c r="P29" s="139"/>
      <c r="Q29" s="143"/>
      <c r="R29" s="139"/>
      <c r="S29" s="141"/>
      <c r="T29" s="142"/>
      <c r="U29" s="139"/>
      <c r="V29" s="139"/>
      <c r="W29" s="143"/>
      <c r="X29" s="139"/>
      <c r="Y29" s="141"/>
      <c r="Z29" s="143"/>
      <c r="AA29" s="139"/>
      <c r="AB29" s="141"/>
      <c r="AC29" s="142"/>
      <c r="AD29" s="139"/>
      <c r="AE29" s="139"/>
      <c r="AF29" s="104">
        <f t="shared" si="12"/>
        <v>0</v>
      </c>
      <c r="AG29" s="105">
        <f t="shared" si="12"/>
        <v>0</v>
      </c>
      <c r="AH29" s="106">
        <f t="shared" si="3"/>
        <v>0</v>
      </c>
      <c r="AI29" s="104">
        <f t="shared" si="4"/>
        <v>0</v>
      </c>
      <c r="AJ29" s="107">
        <f t="shared" si="5"/>
        <v>0</v>
      </c>
      <c r="AK29" s="41"/>
      <c r="AL29" s="41"/>
    </row>
    <row r="30" spans="1:38" s="7" customFormat="1" ht="20.100000000000001" customHeight="1" x14ac:dyDescent="0.25">
      <c r="A30" s="315"/>
      <c r="B30" s="91" t="s">
        <v>51</v>
      </c>
      <c r="C30" s="144"/>
      <c r="D30" s="139"/>
      <c r="E30" s="140"/>
      <c r="F30" s="139"/>
      <c r="G30" s="141"/>
      <c r="H30" s="142"/>
      <c r="I30" s="139"/>
      <c r="J30" s="139"/>
      <c r="K30" s="143"/>
      <c r="L30" s="139"/>
      <c r="M30" s="141"/>
      <c r="N30" s="142"/>
      <c r="O30" s="139"/>
      <c r="P30" s="139"/>
      <c r="Q30" s="143"/>
      <c r="R30" s="139"/>
      <c r="S30" s="141"/>
      <c r="T30" s="142"/>
      <c r="U30" s="139"/>
      <c r="V30" s="139"/>
      <c r="W30" s="143"/>
      <c r="X30" s="139"/>
      <c r="Y30" s="141"/>
      <c r="Z30" s="143"/>
      <c r="AA30" s="139"/>
      <c r="AB30" s="141"/>
      <c r="AC30" s="142"/>
      <c r="AD30" s="139"/>
      <c r="AE30" s="139"/>
      <c r="AF30" s="104">
        <f t="shared" si="12"/>
        <v>0</v>
      </c>
      <c r="AG30" s="105">
        <f t="shared" si="12"/>
        <v>0</v>
      </c>
      <c r="AH30" s="106">
        <f t="shared" si="3"/>
        <v>0</v>
      </c>
      <c r="AI30" s="104">
        <f t="shared" si="4"/>
        <v>0</v>
      </c>
      <c r="AJ30" s="107">
        <f t="shared" si="5"/>
        <v>0</v>
      </c>
      <c r="AK30" s="41"/>
      <c r="AL30" s="41"/>
    </row>
    <row r="31" spans="1:38" s="7" customFormat="1" ht="20.100000000000001" customHeight="1" x14ac:dyDescent="0.25">
      <c r="A31" s="315"/>
      <c r="B31" s="96" t="s">
        <v>52</v>
      </c>
      <c r="C31" s="144"/>
      <c r="D31" s="139"/>
      <c r="E31" s="140"/>
      <c r="F31" s="139"/>
      <c r="G31" s="141"/>
      <c r="H31" s="142"/>
      <c r="I31" s="139"/>
      <c r="J31" s="139"/>
      <c r="K31" s="143"/>
      <c r="L31" s="139"/>
      <c r="M31" s="141"/>
      <c r="N31" s="142"/>
      <c r="O31" s="139"/>
      <c r="P31" s="139"/>
      <c r="Q31" s="143"/>
      <c r="R31" s="139"/>
      <c r="S31" s="141"/>
      <c r="T31" s="142"/>
      <c r="U31" s="139"/>
      <c r="V31" s="139"/>
      <c r="W31" s="143"/>
      <c r="X31" s="139"/>
      <c r="Y31" s="141"/>
      <c r="Z31" s="143"/>
      <c r="AA31" s="139"/>
      <c r="AB31" s="141"/>
      <c r="AC31" s="142"/>
      <c r="AD31" s="139"/>
      <c r="AE31" s="139"/>
      <c r="AF31" s="104">
        <f t="shared" si="12"/>
        <v>0</v>
      </c>
      <c r="AG31" s="105">
        <f t="shared" si="12"/>
        <v>0</v>
      </c>
      <c r="AH31" s="106">
        <f t="shared" si="3"/>
        <v>0</v>
      </c>
      <c r="AI31" s="104">
        <f t="shared" si="4"/>
        <v>0</v>
      </c>
      <c r="AJ31" s="107">
        <f t="shared" si="5"/>
        <v>0</v>
      </c>
      <c r="AK31" s="41"/>
      <c r="AL31" s="41"/>
    </row>
    <row r="32" spans="1:38" s="7" customFormat="1" ht="20.100000000000001" customHeight="1" thickBot="1" x14ac:dyDescent="0.3">
      <c r="A32" s="317"/>
      <c r="B32" s="97" t="s">
        <v>53</v>
      </c>
      <c r="C32" s="149"/>
      <c r="D32" s="150"/>
      <c r="E32" s="140"/>
      <c r="F32" s="139"/>
      <c r="G32" s="141"/>
      <c r="H32" s="142"/>
      <c r="I32" s="139"/>
      <c r="J32" s="139"/>
      <c r="K32" s="143"/>
      <c r="L32" s="139"/>
      <c r="M32" s="141"/>
      <c r="N32" s="142"/>
      <c r="O32" s="139"/>
      <c r="P32" s="139"/>
      <c r="Q32" s="143"/>
      <c r="R32" s="139"/>
      <c r="S32" s="141"/>
      <c r="T32" s="142"/>
      <c r="U32" s="139"/>
      <c r="V32" s="139"/>
      <c r="W32" s="143"/>
      <c r="X32" s="139"/>
      <c r="Y32" s="141"/>
      <c r="Z32" s="143"/>
      <c r="AA32" s="139"/>
      <c r="AB32" s="141"/>
      <c r="AC32" s="142"/>
      <c r="AD32" s="139"/>
      <c r="AE32" s="139"/>
      <c r="AF32" s="115">
        <f t="shared" si="12"/>
        <v>0</v>
      </c>
      <c r="AG32" s="116">
        <f t="shared" si="12"/>
        <v>0</v>
      </c>
      <c r="AH32" s="117">
        <f t="shared" si="3"/>
        <v>0</v>
      </c>
      <c r="AI32" s="115">
        <f t="shared" si="4"/>
        <v>0</v>
      </c>
      <c r="AJ32" s="118">
        <f t="shared" si="5"/>
        <v>0</v>
      </c>
      <c r="AK32" s="41"/>
      <c r="AL32" s="41"/>
    </row>
    <row r="33" spans="1:38" s="2" customFormat="1" ht="20.100000000000001" customHeight="1" x14ac:dyDescent="0.25">
      <c r="A33" s="318">
        <v>6</v>
      </c>
      <c r="B33" s="301" t="str">
        <f>(План!B13 &amp;" "&amp;План!C13)</f>
        <v xml:space="preserve"> </v>
      </c>
      <c r="C33" s="82"/>
      <c r="D33" s="83"/>
      <c r="E33" s="84">
        <f t="shared" ref="E33:T33" si="15">SUM(E34:E37)</f>
        <v>0</v>
      </c>
      <c r="F33" s="85">
        <f t="shared" si="15"/>
        <v>0</v>
      </c>
      <c r="G33" s="86">
        <f t="shared" si="15"/>
        <v>0</v>
      </c>
      <c r="H33" s="87">
        <f t="shared" si="15"/>
        <v>0</v>
      </c>
      <c r="I33" s="85">
        <f t="shared" si="15"/>
        <v>0</v>
      </c>
      <c r="J33" s="85">
        <f t="shared" si="15"/>
        <v>0</v>
      </c>
      <c r="K33" s="88">
        <f t="shared" si="15"/>
        <v>0</v>
      </c>
      <c r="L33" s="85">
        <f t="shared" si="15"/>
        <v>0</v>
      </c>
      <c r="M33" s="86">
        <f t="shared" si="15"/>
        <v>0</v>
      </c>
      <c r="N33" s="87">
        <f t="shared" si="15"/>
        <v>0</v>
      </c>
      <c r="O33" s="85">
        <f t="shared" si="15"/>
        <v>0</v>
      </c>
      <c r="P33" s="85">
        <f t="shared" si="15"/>
        <v>0</v>
      </c>
      <c r="Q33" s="88">
        <f t="shared" si="15"/>
        <v>0</v>
      </c>
      <c r="R33" s="85">
        <f t="shared" si="15"/>
        <v>0</v>
      </c>
      <c r="S33" s="86">
        <f t="shared" si="15"/>
        <v>0</v>
      </c>
      <c r="T33" s="87">
        <f t="shared" si="15"/>
        <v>0</v>
      </c>
      <c r="U33" s="85">
        <f t="shared" ref="U33:AB33" si="16">SUM(U34:U37)</f>
        <v>0</v>
      </c>
      <c r="V33" s="85">
        <f t="shared" si="16"/>
        <v>0</v>
      </c>
      <c r="W33" s="88">
        <f t="shared" si="16"/>
        <v>0</v>
      </c>
      <c r="X33" s="85">
        <f t="shared" si="16"/>
        <v>0</v>
      </c>
      <c r="Y33" s="86">
        <f t="shared" si="16"/>
        <v>0</v>
      </c>
      <c r="Z33" s="88">
        <f t="shared" si="16"/>
        <v>0</v>
      </c>
      <c r="AA33" s="85">
        <f t="shared" si="16"/>
        <v>0</v>
      </c>
      <c r="AB33" s="86">
        <f t="shared" si="16"/>
        <v>0</v>
      </c>
      <c r="AC33" s="87">
        <f>SUM(AC34:AC37)</f>
        <v>0</v>
      </c>
      <c r="AD33" s="85">
        <f>SUM(AD34:AD37)</f>
        <v>0</v>
      </c>
      <c r="AE33" s="85">
        <f>SUM(AE34:AE37)</f>
        <v>0</v>
      </c>
      <c r="AF33" s="84">
        <f t="shared" si="12"/>
        <v>0</v>
      </c>
      <c r="AG33" s="89">
        <f t="shared" si="12"/>
        <v>0</v>
      </c>
      <c r="AH33" s="85">
        <f t="shared" si="3"/>
        <v>0</v>
      </c>
      <c r="AI33" s="84">
        <f t="shared" si="4"/>
        <v>0</v>
      </c>
      <c r="AJ33" s="90">
        <f t="shared" si="5"/>
        <v>0</v>
      </c>
      <c r="AK33" s="41"/>
      <c r="AL33" s="41"/>
    </row>
    <row r="34" spans="1:38" s="2" customFormat="1" ht="20.100000000000001" customHeight="1" x14ac:dyDescent="0.25">
      <c r="A34" s="318"/>
      <c r="B34" s="91" t="s">
        <v>50</v>
      </c>
      <c r="C34" s="138"/>
      <c r="D34" s="139"/>
      <c r="E34" s="140"/>
      <c r="F34" s="139"/>
      <c r="G34" s="141"/>
      <c r="H34" s="142"/>
      <c r="I34" s="139"/>
      <c r="J34" s="139"/>
      <c r="K34" s="143"/>
      <c r="L34" s="139"/>
      <c r="M34" s="141"/>
      <c r="N34" s="142"/>
      <c r="O34" s="139"/>
      <c r="P34" s="139"/>
      <c r="Q34" s="143"/>
      <c r="R34" s="139"/>
      <c r="S34" s="141"/>
      <c r="T34" s="142"/>
      <c r="U34" s="139"/>
      <c r="V34" s="139"/>
      <c r="W34" s="143"/>
      <c r="X34" s="139"/>
      <c r="Y34" s="141"/>
      <c r="Z34" s="143"/>
      <c r="AA34" s="139"/>
      <c r="AB34" s="141"/>
      <c r="AC34" s="142"/>
      <c r="AD34" s="139"/>
      <c r="AE34" s="139"/>
      <c r="AF34" s="104">
        <f t="shared" si="12"/>
        <v>0</v>
      </c>
      <c r="AG34" s="105">
        <f t="shared" si="12"/>
        <v>0</v>
      </c>
      <c r="AH34" s="106">
        <f t="shared" si="3"/>
        <v>0</v>
      </c>
      <c r="AI34" s="104">
        <f t="shared" si="4"/>
        <v>0</v>
      </c>
      <c r="AJ34" s="107">
        <f t="shared" si="5"/>
        <v>0</v>
      </c>
      <c r="AK34" s="41"/>
      <c r="AL34" s="41"/>
    </row>
    <row r="35" spans="1:38" s="7" customFormat="1" ht="20.100000000000001" customHeight="1" x14ac:dyDescent="0.25">
      <c r="A35" s="315"/>
      <c r="B35" s="91" t="s">
        <v>51</v>
      </c>
      <c r="C35" s="144"/>
      <c r="D35" s="139"/>
      <c r="E35" s="140"/>
      <c r="F35" s="139"/>
      <c r="G35" s="141"/>
      <c r="H35" s="142"/>
      <c r="I35" s="139"/>
      <c r="J35" s="139"/>
      <c r="K35" s="143"/>
      <c r="L35" s="139"/>
      <c r="M35" s="141"/>
      <c r="N35" s="142"/>
      <c r="O35" s="139"/>
      <c r="P35" s="139"/>
      <c r="Q35" s="143"/>
      <c r="R35" s="139"/>
      <c r="S35" s="141"/>
      <c r="T35" s="142"/>
      <c r="U35" s="139"/>
      <c r="V35" s="139"/>
      <c r="W35" s="143"/>
      <c r="X35" s="139"/>
      <c r="Y35" s="141"/>
      <c r="Z35" s="143"/>
      <c r="AA35" s="139"/>
      <c r="AB35" s="141"/>
      <c r="AC35" s="142"/>
      <c r="AD35" s="139"/>
      <c r="AE35" s="139"/>
      <c r="AF35" s="104">
        <f t="shared" si="12"/>
        <v>0</v>
      </c>
      <c r="AG35" s="105">
        <f t="shared" si="12"/>
        <v>0</v>
      </c>
      <c r="AH35" s="106">
        <f t="shared" si="3"/>
        <v>0</v>
      </c>
      <c r="AI35" s="104">
        <f t="shared" si="4"/>
        <v>0</v>
      </c>
      <c r="AJ35" s="107">
        <f t="shared" si="5"/>
        <v>0</v>
      </c>
      <c r="AK35" s="41"/>
      <c r="AL35" s="41"/>
    </row>
    <row r="36" spans="1:38" s="7" customFormat="1" ht="20.100000000000001" customHeight="1" x14ac:dyDescent="0.25">
      <c r="A36" s="315"/>
      <c r="B36" s="96" t="s">
        <v>52</v>
      </c>
      <c r="C36" s="146"/>
      <c r="D36" s="147"/>
      <c r="E36" s="140"/>
      <c r="F36" s="139"/>
      <c r="G36" s="141"/>
      <c r="H36" s="142"/>
      <c r="I36" s="139"/>
      <c r="J36" s="139"/>
      <c r="K36" s="143"/>
      <c r="L36" s="139"/>
      <c r="M36" s="141"/>
      <c r="N36" s="142"/>
      <c r="O36" s="139"/>
      <c r="P36" s="139"/>
      <c r="Q36" s="143"/>
      <c r="R36" s="139"/>
      <c r="S36" s="141"/>
      <c r="T36" s="142"/>
      <c r="U36" s="139"/>
      <c r="V36" s="139"/>
      <c r="W36" s="143"/>
      <c r="X36" s="139"/>
      <c r="Y36" s="141"/>
      <c r="Z36" s="143"/>
      <c r="AA36" s="139"/>
      <c r="AB36" s="141"/>
      <c r="AC36" s="142"/>
      <c r="AD36" s="139"/>
      <c r="AE36" s="139"/>
      <c r="AF36" s="104">
        <f t="shared" si="12"/>
        <v>0</v>
      </c>
      <c r="AG36" s="105">
        <f t="shared" si="12"/>
        <v>0</v>
      </c>
      <c r="AH36" s="106">
        <f t="shared" si="3"/>
        <v>0</v>
      </c>
      <c r="AI36" s="104">
        <f t="shared" si="4"/>
        <v>0</v>
      </c>
      <c r="AJ36" s="107">
        <f t="shared" si="5"/>
        <v>0</v>
      </c>
      <c r="AK36" s="41"/>
      <c r="AL36" s="41"/>
    </row>
    <row r="37" spans="1:38" s="7" customFormat="1" ht="20.100000000000001" customHeight="1" thickBot="1" x14ac:dyDescent="0.3">
      <c r="A37" s="316"/>
      <c r="B37" s="97" t="s">
        <v>53</v>
      </c>
      <c r="C37" s="149"/>
      <c r="D37" s="150"/>
      <c r="E37" s="140"/>
      <c r="F37" s="139"/>
      <c r="G37" s="141"/>
      <c r="H37" s="142"/>
      <c r="I37" s="139"/>
      <c r="J37" s="139"/>
      <c r="K37" s="143"/>
      <c r="L37" s="139"/>
      <c r="M37" s="141"/>
      <c r="N37" s="142"/>
      <c r="O37" s="139"/>
      <c r="P37" s="139"/>
      <c r="Q37" s="143"/>
      <c r="R37" s="139"/>
      <c r="S37" s="141"/>
      <c r="T37" s="142"/>
      <c r="U37" s="139"/>
      <c r="V37" s="139"/>
      <c r="W37" s="143"/>
      <c r="X37" s="139"/>
      <c r="Y37" s="141"/>
      <c r="Z37" s="143"/>
      <c r="AA37" s="139"/>
      <c r="AB37" s="141"/>
      <c r="AC37" s="142"/>
      <c r="AD37" s="139"/>
      <c r="AE37" s="139"/>
      <c r="AF37" s="115">
        <f t="shared" si="12"/>
        <v>0</v>
      </c>
      <c r="AG37" s="116">
        <f t="shared" si="12"/>
        <v>0</v>
      </c>
      <c r="AH37" s="117">
        <f t="shared" si="3"/>
        <v>0</v>
      </c>
      <c r="AI37" s="115">
        <f t="shared" si="4"/>
        <v>0</v>
      </c>
      <c r="AJ37" s="118">
        <f t="shared" si="5"/>
        <v>0</v>
      </c>
      <c r="AK37" s="41"/>
      <c r="AL37" s="41"/>
    </row>
    <row r="38" spans="1:38" s="2" customFormat="1" ht="20.100000000000001" customHeight="1" x14ac:dyDescent="0.25">
      <c r="A38" s="314">
        <v>7</v>
      </c>
      <c r="B38" s="301" t="str">
        <f>(План!B14 &amp;" "&amp;План!C14)</f>
        <v xml:space="preserve"> </v>
      </c>
      <c r="C38" s="102"/>
      <c r="D38" s="103"/>
      <c r="E38" s="84">
        <f t="shared" ref="E38:AE38" si="17">SUM(E39:E42)</f>
        <v>0</v>
      </c>
      <c r="F38" s="89">
        <f t="shared" si="17"/>
        <v>0</v>
      </c>
      <c r="G38" s="86">
        <f t="shared" si="17"/>
        <v>0</v>
      </c>
      <c r="H38" s="84">
        <f t="shared" si="17"/>
        <v>0</v>
      </c>
      <c r="I38" s="89">
        <f t="shared" si="17"/>
        <v>0</v>
      </c>
      <c r="J38" s="86">
        <f t="shared" si="17"/>
        <v>0</v>
      </c>
      <c r="K38" s="84">
        <f t="shared" si="17"/>
        <v>0</v>
      </c>
      <c r="L38" s="89">
        <f t="shared" si="17"/>
        <v>0</v>
      </c>
      <c r="M38" s="86">
        <f t="shared" si="17"/>
        <v>0</v>
      </c>
      <c r="N38" s="84">
        <f t="shared" si="17"/>
        <v>0</v>
      </c>
      <c r="O38" s="89">
        <f t="shared" si="17"/>
        <v>0</v>
      </c>
      <c r="P38" s="86">
        <f t="shared" si="17"/>
        <v>0</v>
      </c>
      <c r="Q38" s="84">
        <f t="shared" si="17"/>
        <v>0</v>
      </c>
      <c r="R38" s="89">
        <f t="shared" si="17"/>
        <v>0</v>
      </c>
      <c r="S38" s="86">
        <f t="shared" si="17"/>
        <v>0</v>
      </c>
      <c r="T38" s="84">
        <f t="shared" si="17"/>
        <v>0</v>
      </c>
      <c r="U38" s="89">
        <f t="shared" si="17"/>
        <v>0</v>
      </c>
      <c r="V38" s="86">
        <f t="shared" si="17"/>
        <v>0</v>
      </c>
      <c r="W38" s="84">
        <f t="shared" si="17"/>
        <v>0</v>
      </c>
      <c r="X38" s="89">
        <f t="shared" si="17"/>
        <v>0</v>
      </c>
      <c r="Y38" s="86">
        <f t="shared" si="17"/>
        <v>0</v>
      </c>
      <c r="Z38" s="84">
        <f t="shared" si="17"/>
        <v>0</v>
      </c>
      <c r="AA38" s="89">
        <f t="shared" si="17"/>
        <v>0</v>
      </c>
      <c r="AB38" s="86">
        <f t="shared" si="17"/>
        <v>0</v>
      </c>
      <c r="AC38" s="84">
        <f t="shared" si="17"/>
        <v>0</v>
      </c>
      <c r="AD38" s="89">
        <f t="shared" si="17"/>
        <v>0</v>
      </c>
      <c r="AE38" s="86">
        <f t="shared" si="17"/>
        <v>0</v>
      </c>
      <c r="AF38" s="84">
        <f t="shared" si="12"/>
        <v>0</v>
      </c>
      <c r="AG38" s="89">
        <f t="shared" si="12"/>
        <v>0</v>
      </c>
      <c r="AH38" s="85">
        <f t="shared" si="3"/>
        <v>0</v>
      </c>
      <c r="AI38" s="84">
        <f t="shared" si="4"/>
        <v>0</v>
      </c>
      <c r="AJ38" s="90">
        <f t="shared" si="5"/>
        <v>0</v>
      </c>
      <c r="AK38" s="41"/>
      <c r="AL38" s="41"/>
    </row>
    <row r="39" spans="1:38" s="2" customFormat="1" ht="20.100000000000001" customHeight="1" x14ac:dyDescent="0.25">
      <c r="A39" s="318"/>
      <c r="B39" s="91" t="s">
        <v>50</v>
      </c>
      <c r="C39" s="102"/>
      <c r="D39" s="103"/>
      <c r="E39" s="140"/>
      <c r="F39" s="139"/>
      <c r="G39" s="141"/>
      <c r="H39" s="142"/>
      <c r="I39" s="139"/>
      <c r="J39" s="139"/>
      <c r="K39" s="143"/>
      <c r="L39" s="139"/>
      <c r="M39" s="141"/>
      <c r="N39" s="142"/>
      <c r="O39" s="139"/>
      <c r="P39" s="139"/>
      <c r="Q39" s="143"/>
      <c r="R39" s="139"/>
      <c r="S39" s="141"/>
      <c r="T39" s="142"/>
      <c r="U39" s="139"/>
      <c r="V39" s="139"/>
      <c r="W39" s="143"/>
      <c r="X39" s="139"/>
      <c r="Y39" s="141"/>
      <c r="Z39" s="143"/>
      <c r="AA39" s="139"/>
      <c r="AB39" s="141"/>
      <c r="AC39" s="142"/>
      <c r="AD39" s="139"/>
      <c r="AE39" s="139"/>
      <c r="AF39" s="104">
        <f t="shared" si="12"/>
        <v>0</v>
      </c>
      <c r="AG39" s="105">
        <f t="shared" si="12"/>
        <v>0</v>
      </c>
      <c r="AH39" s="106">
        <f t="shared" si="3"/>
        <v>0</v>
      </c>
      <c r="AI39" s="104">
        <f t="shared" si="4"/>
        <v>0</v>
      </c>
      <c r="AJ39" s="107">
        <f t="shared" si="5"/>
        <v>0</v>
      </c>
      <c r="AK39" s="41"/>
      <c r="AL39" s="41"/>
    </row>
    <row r="40" spans="1:38" s="7" customFormat="1" ht="20.100000000000001" customHeight="1" x14ac:dyDescent="0.25">
      <c r="A40" s="315"/>
      <c r="B40" s="91" t="s">
        <v>51</v>
      </c>
      <c r="C40" s="144"/>
      <c r="D40" s="139"/>
      <c r="E40" s="140"/>
      <c r="F40" s="139"/>
      <c r="G40" s="141"/>
      <c r="H40" s="142"/>
      <c r="I40" s="139"/>
      <c r="J40" s="139"/>
      <c r="K40" s="143"/>
      <c r="L40" s="139"/>
      <c r="M40" s="141"/>
      <c r="N40" s="142"/>
      <c r="O40" s="139"/>
      <c r="P40" s="139"/>
      <c r="Q40" s="143"/>
      <c r="R40" s="139"/>
      <c r="S40" s="141"/>
      <c r="T40" s="142"/>
      <c r="U40" s="139"/>
      <c r="V40" s="139"/>
      <c r="W40" s="143"/>
      <c r="X40" s="139"/>
      <c r="Y40" s="141"/>
      <c r="Z40" s="143"/>
      <c r="AA40" s="139"/>
      <c r="AB40" s="141"/>
      <c r="AC40" s="142"/>
      <c r="AD40" s="139"/>
      <c r="AE40" s="139"/>
      <c r="AF40" s="104">
        <f t="shared" si="12"/>
        <v>0</v>
      </c>
      <c r="AG40" s="105">
        <f t="shared" si="12"/>
        <v>0</v>
      </c>
      <c r="AH40" s="106">
        <f t="shared" si="3"/>
        <v>0</v>
      </c>
      <c r="AI40" s="104">
        <f t="shared" si="4"/>
        <v>0</v>
      </c>
      <c r="AJ40" s="107">
        <f t="shared" si="5"/>
        <v>0</v>
      </c>
      <c r="AK40" s="41"/>
      <c r="AL40" s="41"/>
    </row>
    <row r="41" spans="1:38" s="7" customFormat="1" ht="20.100000000000001" customHeight="1" x14ac:dyDescent="0.25">
      <c r="A41" s="315"/>
      <c r="B41" s="96" t="s">
        <v>52</v>
      </c>
      <c r="C41" s="144"/>
      <c r="D41" s="139"/>
      <c r="E41" s="140"/>
      <c r="F41" s="139"/>
      <c r="G41" s="141"/>
      <c r="H41" s="142"/>
      <c r="I41" s="139"/>
      <c r="J41" s="139"/>
      <c r="K41" s="143"/>
      <c r="L41" s="139"/>
      <c r="M41" s="141"/>
      <c r="N41" s="142"/>
      <c r="O41" s="139"/>
      <c r="P41" s="139"/>
      <c r="Q41" s="143"/>
      <c r="R41" s="139"/>
      <c r="S41" s="141"/>
      <c r="T41" s="142"/>
      <c r="U41" s="139"/>
      <c r="V41" s="139"/>
      <c r="W41" s="143"/>
      <c r="X41" s="139"/>
      <c r="Y41" s="141"/>
      <c r="Z41" s="143"/>
      <c r="AA41" s="139"/>
      <c r="AB41" s="141"/>
      <c r="AC41" s="142"/>
      <c r="AD41" s="139"/>
      <c r="AE41" s="139"/>
      <c r="AF41" s="104">
        <f t="shared" si="12"/>
        <v>0</v>
      </c>
      <c r="AG41" s="105">
        <f t="shared" si="12"/>
        <v>0</v>
      </c>
      <c r="AH41" s="106">
        <f t="shared" si="3"/>
        <v>0</v>
      </c>
      <c r="AI41" s="104">
        <f t="shared" si="4"/>
        <v>0</v>
      </c>
      <c r="AJ41" s="107">
        <f t="shared" si="5"/>
        <v>0</v>
      </c>
      <c r="AK41" s="41"/>
      <c r="AL41" s="41"/>
    </row>
    <row r="42" spans="1:38" s="7" customFormat="1" ht="20.100000000000001" customHeight="1" thickBot="1" x14ac:dyDescent="0.3">
      <c r="A42" s="317"/>
      <c r="B42" s="97" t="s">
        <v>53</v>
      </c>
      <c r="C42" s="149"/>
      <c r="D42" s="150"/>
      <c r="E42" s="140"/>
      <c r="F42" s="139"/>
      <c r="G42" s="141"/>
      <c r="H42" s="142"/>
      <c r="I42" s="139"/>
      <c r="J42" s="139"/>
      <c r="K42" s="143"/>
      <c r="L42" s="139"/>
      <c r="M42" s="141"/>
      <c r="N42" s="142"/>
      <c r="O42" s="139"/>
      <c r="P42" s="139"/>
      <c r="Q42" s="143"/>
      <c r="R42" s="139"/>
      <c r="S42" s="141"/>
      <c r="T42" s="142"/>
      <c r="U42" s="139"/>
      <c r="V42" s="139"/>
      <c r="W42" s="143"/>
      <c r="X42" s="139"/>
      <c r="Y42" s="141"/>
      <c r="Z42" s="143"/>
      <c r="AA42" s="139"/>
      <c r="AB42" s="141"/>
      <c r="AC42" s="142"/>
      <c r="AD42" s="139"/>
      <c r="AE42" s="139"/>
      <c r="AF42" s="115">
        <f t="shared" si="12"/>
        <v>0</v>
      </c>
      <c r="AG42" s="116">
        <f t="shared" si="12"/>
        <v>0</v>
      </c>
      <c r="AH42" s="117">
        <f t="shared" si="3"/>
        <v>0</v>
      </c>
      <c r="AI42" s="115">
        <f t="shared" si="4"/>
        <v>0</v>
      </c>
      <c r="AJ42" s="118">
        <f t="shared" si="5"/>
        <v>0</v>
      </c>
      <c r="AK42" s="41"/>
      <c r="AL42" s="41"/>
    </row>
    <row r="43" spans="1:38" s="2" customFormat="1" ht="20.100000000000001" customHeight="1" x14ac:dyDescent="0.25">
      <c r="A43" s="318">
        <v>8</v>
      </c>
      <c r="B43" s="301" t="str">
        <f>(План!B15 &amp;" "&amp;План!C15)</f>
        <v xml:space="preserve"> </v>
      </c>
      <c r="C43" s="102"/>
      <c r="D43" s="103"/>
      <c r="E43" s="104">
        <f t="shared" ref="E43:T43" si="18">SUM(E44:E47)</f>
        <v>0</v>
      </c>
      <c r="F43" s="106">
        <f t="shared" si="18"/>
        <v>0</v>
      </c>
      <c r="G43" s="269">
        <f t="shared" si="18"/>
        <v>0</v>
      </c>
      <c r="H43" s="87">
        <f t="shared" si="18"/>
        <v>0</v>
      </c>
      <c r="I43" s="85">
        <f t="shared" si="18"/>
        <v>0</v>
      </c>
      <c r="J43" s="85">
        <f t="shared" si="18"/>
        <v>0</v>
      </c>
      <c r="K43" s="88">
        <f t="shared" si="18"/>
        <v>0</v>
      </c>
      <c r="L43" s="85">
        <f t="shared" si="18"/>
        <v>0</v>
      </c>
      <c r="M43" s="86">
        <f t="shared" si="18"/>
        <v>0</v>
      </c>
      <c r="N43" s="87">
        <f t="shared" si="18"/>
        <v>0</v>
      </c>
      <c r="O43" s="85">
        <f t="shared" si="18"/>
        <v>0</v>
      </c>
      <c r="P43" s="85">
        <f t="shared" si="18"/>
        <v>0</v>
      </c>
      <c r="Q43" s="88">
        <f t="shared" si="18"/>
        <v>0</v>
      </c>
      <c r="R43" s="85">
        <f t="shared" si="18"/>
        <v>0</v>
      </c>
      <c r="S43" s="86">
        <f t="shared" si="18"/>
        <v>0</v>
      </c>
      <c r="T43" s="87">
        <f t="shared" si="18"/>
        <v>0</v>
      </c>
      <c r="U43" s="85">
        <f t="shared" ref="U43:AB43" si="19">SUM(U44:U47)</f>
        <v>0</v>
      </c>
      <c r="V43" s="85">
        <f t="shared" si="19"/>
        <v>0</v>
      </c>
      <c r="W43" s="88">
        <f t="shared" si="19"/>
        <v>0</v>
      </c>
      <c r="X43" s="85">
        <f t="shared" si="19"/>
        <v>0</v>
      </c>
      <c r="Y43" s="86">
        <f t="shared" si="19"/>
        <v>0</v>
      </c>
      <c r="Z43" s="88">
        <f t="shared" si="19"/>
        <v>0</v>
      </c>
      <c r="AA43" s="85">
        <f t="shared" si="19"/>
        <v>0</v>
      </c>
      <c r="AB43" s="86">
        <f t="shared" si="19"/>
        <v>0</v>
      </c>
      <c r="AC43" s="87">
        <f>SUM(AC44:AC47)</f>
        <v>0</v>
      </c>
      <c r="AD43" s="85">
        <f>SUM(AD44:AD47)</f>
        <v>0</v>
      </c>
      <c r="AE43" s="85">
        <f>SUM(AE44:AE47)</f>
        <v>0</v>
      </c>
      <c r="AF43" s="84">
        <f t="shared" si="12"/>
        <v>0</v>
      </c>
      <c r="AG43" s="89">
        <f t="shared" si="12"/>
        <v>0</v>
      </c>
      <c r="AH43" s="85">
        <f t="shared" si="3"/>
        <v>0</v>
      </c>
      <c r="AI43" s="84">
        <f t="shared" si="4"/>
        <v>0</v>
      </c>
      <c r="AJ43" s="90">
        <f t="shared" si="5"/>
        <v>0</v>
      </c>
      <c r="AK43" s="41"/>
      <c r="AL43" s="41"/>
    </row>
    <row r="44" spans="1:38" s="2" customFormat="1" ht="20.100000000000001" customHeight="1" x14ac:dyDescent="0.25">
      <c r="A44" s="318"/>
      <c r="B44" s="91" t="s">
        <v>50</v>
      </c>
      <c r="C44" s="102"/>
      <c r="D44" s="103"/>
      <c r="E44" s="140"/>
      <c r="F44" s="139"/>
      <c r="G44" s="141"/>
      <c r="H44" s="142"/>
      <c r="I44" s="139"/>
      <c r="J44" s="139"/>
      <c r="K44" s="143"/>
      <c r="L44" s="139"/>
      <c r="M44" s="141"/>
      <c r="N44" s="142"/>
      <c r="O44" s="139"/>
      <c r="P44" s="139"/>
      <c r="Q44" s="143"/>
      <c r="R44" s="139"/>
      <c r="S44" s="141"/>
      <c r="T44" s="142"/>
      <c r="U44" s="139"/>
      <c r="V44" s="139"/>
      <c r="W44" s="143"/>
      <c r="X44" s="139"/>
      <c r="Y44" s="141"/>
      <c r="Z44" s="143"/>
      <c r="AA44" s="139"/>
      <c r="AB44" s="141"/>
      <c r="AC44" s="142"/>
      <c r="AD44" s="139"/>
      <c r="AE44" s="139"/>
      <c r="AF44" s="104">
        <f t="shared" si="12"/>
        <v>0</v>
      </c>
      <c r="AG44" s="105">
        <f t="shared" si="12"/>
        <v>0</v>
      </c>
      <c r="AH44" s="106">
        <f t="shared" si="3"/>
        <v>0</v>
      </c>
      <c r="AI44" s="104">
        <f t="shared" si="4"/>
        <v>0</v>
      </c>
      <c r="AJ44" s="107">
        <f t="shared" si="5"/>
        <v>0</v>
      </c>
      <c r="AK44" s="41"/>
      <c r="AL44" s="41"/>
    </row>
    <row r="45" spans="1:38" s="7" customFormat="1" ht="20.100000000000001" customHeight="1" x14ac:dyDescent="0.25">
      <c r="A45" s="315"/>
      <c r="B45" s="91" t="s">
        <v>51</v>
      </c>
      <c r="C45" s="144"/>
      <c r="D45" s="139"/>
      <c r="E45" s="140"/>
      <c r="F45" s="139"/>
      <c r="G45" s="141"/>
      <c r="H45" s="142"/>
      <c r="I45" s="139"/>
      <c r="J45" s="139"/>
      <c r="K45" s="143"/>
      <c r="L45" s="139"/>
      <c r="M45" s="141"/>
      <c r="N45" s="142"/>
      <c r="O45" s="139"/>
      <c r="P45" s="139"/>
      <c r="Q45" s="143"/>
      <c r="R45" s="139"/>
      <c r="S45" s="141"/>
      <c r="T45" s="142"/>
      <c r="U45" s="139"/>
      <c r="V45" s="139"/>
      <c r="W45" s="143"/>
      <c r="X45" s="139"/>
      <c r="Y45" s="141"/>
      <c r="Z45" s="143"/>
      <c r="AA45" s="139"/>
      <c r="AB45" s="141"/>
      <c r="AC45" s="142"/>
      <c r="AD45" s="139"/>
      <c r="AE45" s="139"/>
      <c r="AF45" s="104">
        <f t="shared" si="12"/>
        <v>0</v>
      </c>
      <c r="AG45" s="105">
        <f t="shared" si="12"/>
        <v>0</v>
      </c>
      <c r="AH45" s="106">
        <f t="shared" si="3"/>
        <v>0</v>
      </c>
      <c r="AI45" s="104">
        <f t="shared" si="4"/>
        <v>0</v>
      </c>
      <c r="AJ45" s="107">
        <f t="shared" si="5"/>
        <v>0</v>
      </c>
      <c r="AK45" s="41"/>
      <c r="AL45" s="41"/>
    </row>
    <row r="46" spans="1:38" s="7" customFormat="1" ht="20.100000000000001" customHeight="1" x14ac:dyDescent="0.25">
      <c r="A46" s="315"/>
      <c r="B46" s="96" t="s">
        <v>52</v>
      </c>
      <c r="C46" s="144"/>
      <c r="D46" s="139"/>
      <c r="E46" s="140"/>
      <c r="F46" s="139"/>
      <c r="G46" s="141"/>
      <c r="H46" s="142"/>
      <c r="I46" s="139"/>
      <c r="J46" s="139"/>
      <c r="K46" s="143"/>
      <c r="L46" s="139"/>
      <c r="M46" s="141"/>
      <c r="N46" s="142"/>
      <c r="O46" s="139"/>
      <c r="P46" s="139"/>
      <c r="Q46" s="143"/>
      <c r="R46" s="139"/>
      <c r="S46" s="141"/>
      <c r="T46" s="142"/>
      <c r="U46" s="139"/>
      <c r="V46" s="139"/>
      <c r="W46" s="143"/>
      <c r="X46" s="139"/>
      <c r="Y46" s="141"/>
      <c r="Z46" s="143"/>
      <c r="AA46" s="139"/>
      <c r="AB46" s="141"/>
      <c r="AC46" s="142"/>
      <c r="AD46" s="139"/>
      <c r="AE46" s="139"/>
      <c r="AF46" s="104">
        <f t="shared" si="12"/>
        <v>0</v>
      </c>
      <c r="AG46" s="105">
        <f t="shared" si="12"/>
        <v>0</v>
      </c>
      <c r="AH46" s="106">
        <f t="shared" si="3"/>
        <v>0</v>
      </c>
      <c r="AI46" s="104">
        <f t="shared" si="4"/>
        <v>0</v>
      </c>
      <c r="AJ46" s="107">
        <f t="shared" si="5"/>
        <v>0</v>
      </c>
      <c r="AK46" s="41"/>
      <c r="AL46" s="41"/>
    </row>
    <row r="47" spans="1:38" s="7" customFormat="1" ht="20.100000000000001" customHeight="1" thickBot="1" x14ac:dyDescent="0.3">
      <c r="A47" s="316"/>
      <c r="B47" s="97" t="s">
        <v>53</v>
      </c>
      <c r="C47" s="146"/>
      <c r="D47" s="147"/>
      <c r="E47" s="140"/>
      <c r="F47" s="139"/>
      <c r="G47" s="141"/>
      <c r="H47" s="142"/>
      <c r="I47" s="139"/>
      <c r="J47" s="139"/>
      <c r="K47" s="143"/>
      <c r="L47" s="139"/>
      <c r="M47" s="141"/>
      <c r="N47" s="142"/>
      <c r="O47" s="139"/>
      <c r="P47" s="139"/>
      <c r="Q47" s="143"/>
      <c r="R47" s="139"/>
      <c r="S47" s="141"/>
      <c r="T47" s="142"/>
      <c r="U47" s="139"/>
      <c r="V47" s="139"/>
      <c r="W47" s="143"/>
      <c r="X47" s="139"/>
      <c r="Y47" s="141"/>
      <c r="Z47" s="143"/>
      <c r="AA47" s="139"/>
      <c r="AB47" s="141"/>
      <c r="AC47" s="142"/>
      <c r="AD47" s="139"/>
      <c r="AE47" s="139"/>
      <c r="AF47" s="115">
        <f t="shared" si="12"/>
        <v>0</v>
      </c>
      <c r="AG47" s="116">
        <f t="shared" si="12"/>
        <v>0</v>
      </c>
      <c r="AH47" s="117">
        <f t="shared" si="3"/>
        <v>0</v>
      </c>
      <c r="AI47" s="115">
        <f t="shared" si="4"/>
        <v>0</v>
      </c>
      <c r="AJ47" s="118">
        <f t="shared" si="5"/>
        <v>0</v>
      </c>
      <c r="AK47" s="41"/>
      <c r="AL47" s="41"/>
    </row>
    <row r="48" spans="1:38" s="2" customFormat="1" ht="20.100000000000001" customHeight="1" x14ac:dyDescent="0.25">
      <c r="A48" s="314">
        <v>9</v>
      </c>
      <c r="B48" s="301" t="str">
        <f>(План!B16 &amp;" "&amp;План!C16)</f>
        <v xml:space="preserve"> </v>
      </c>
      <c r="C48" s="119"/>
      <c r="D48" s="113"/>
      <c r="E48" s="84">
        <f t="shared" ref="E48:T48" si="20">SUM(E49:E52)</f>
        <v>0</v>
      </c>
      <c r="F48" s="85">
        <f t="shared" si="20"/>
        <v>0</v>
      </c>
      <c r="G48" s="86">
        <f t="shared" si="20"/>
        <v>0</v>
      </c>
      <c r="H48" s="87">
        <f t="shared" si="20"/>
        <v>0</v>
      </c>
      <c r="I48" s="85">
        <f t="shared" si="20"/>
        <v>0</v>
      </c>
      <c r="J48" s="85">
        <f t="shared" si="20"/>
        <v>0</v>
      </c>
      <c r="K48" s="88">
        <f t="shared" si="20"/>
        <v>0</v>
      </c>
      <c r="L48" s="85">
        <f t="shared" si="20"/>
        <v>0</v>
      </c>
      <c r="M48" s="86">
        <f t="shared" si="20"/>
        <v>0</v>
      </c>
      <c r="N48" s="87">
        <f t="shared" si="20"/>
        <v>0</v>
      </c>
      <c r="O48" s="85">
        <f t="shared" si="20"/>
        <v>0</v>
      </c>
      <c r="P48" s="85">
        <f t="shared" si="20"/>
        <v>0</v>
      </c>
      <c r="Q48" s="88">
        <f t="shared" si="20"/>
        <v>0</v>
      </c>
      <c r="R48" s="85">
        <f t="shared" si="20"/>
        <v>0</v>
      </c>
      <c r="S48" s="86">
        <f t="shared" si="20"/>
        <v>0</v>
      </c>
      <c r="T48" s="87">
        <f t="shared" si="20"/>
        <v>0</v>
      </c>
      <c r="U48" s="85">
        <f t="shared" ref="U48:AB48" si="21">SUM(U49:U52)</f>
        <v>0</v>
      </c>
      <c r="V48" s="85">
        <f t="shared" si="21"/>
        <v>0</v>
      </c>
      <c r="W48" s="88">
        <f t="shared" si="21"/>
        <v>0</v>
      </c>
      <c r="X48" s="85">
        <f t="shared" si="21"/>
        <v>0</v>
      </c>
      <c r="Y48" s="86">
        <f t="shared" si="21"/>
        <v>0</v>
      </c>
      <c r="Z48" s="88">
        <f t="shared" si="21"/>
        <v>0</v>
      </c>
      <c r="AA48" s="85">
        <f t="shared" si="21"/>
        <v>0</v>
      </c>
      <c r="AB48" s="86">
        <f t="shared" si="21"/>
        <v>0</v>
      </c>
      <c r="AC48" s="87">
        <f>SUM(AC49:AC52)</f>
        <v>0</v>
      </c>
      <c r="AD48" s="85">
        <f>SUM(AD49:AD52)</f>
        <v>0</v>
      </c>
      <c r="AE48" s="85">
        <f>SUM(AE49:AE52)</f>
        <v>0</v>
      </c>
      <c r="AF48" s="84">
        <f t="shared" si="12"/>
        <v>0</v>
      </c>
      <c r="AG48" s="89">
        <f t="shared" si="12"/>
        <v>0</v>
      </c>
      <c r="AH48" s="85">
        <f t="shared" si="3"/>
        <v>0</v>
      </c>
      <c r="AI48" s="84">
        <f t="shared" si="4"/>
        <v>0</v>
      </c>
      <c r="AJ48" s="90">
        <f t="shared" si="5"/>
        <v>0</v>
      </c>
      <c r="AK48" s="41"/>
      <c r="AL48" s="41"/>
    </row>
    <row r="49" spans="1:38" s="2" customFormat="1" ht="20.100000000000001" customHeight="1" x14ac:dyDescent="0.25">
      <c r="A49" s="318"/>
      <c r="B49" s="91" t="s">
        <v>50</v>
      </c>
      <c r="C49" s="102"/>
      <c r="D49" s="103"/>
      <c r="E49" s="140"/>
      <c r="F49" s="139"/>
      <c r="G49" s="141"/>
      <c r="H49" s="142"/>
      <c r="I49" s="139"/>
      <c r="J49" s="139"/>
      <c r="K49" s="143"/>
      <c r="L49" s="139"/>
      <c r="M49" s="141"/>
      <c r="N49" s="142"/>
      <c r="O49" s="139"/>
      <c r="P49" s="139"/>
      <c r="Q49" s="143"/>
      <c r="R49" s="139"/>
      <c r="S49" s="141"/>
      <c r="T49" s="142"/>
      <c r="U49" s="139"/>
      <c r="V49" s="139"/>
      <c r="W49" s="143"/>
      <c r="X49" s="139"/>
      <c r="Y49" s="141"/>
      <c r="Z49" s="143"/>
      <c r="AA49" s="139"/>
      <c r="AB49" s="141"/>
      <c r="AC49" s="142"/>
      <c r="AD49" s="139"/>
      <c r="AE49" s="139"/>
      <c r="AF49" s="104">
        <f t="shared" si="12"/>
        <v>0</v>
      </c>
      <c r="AG49" s="105">
        <f t="shared" si="12"/>
        <v>0</v>
      </c>
      <c r="AH49" s="106">
        <f t="shared" si="3"/>
        <v>0</v>
      </c>
      <c r="AI49" s="104">
        <f t="shared" si="4"/>
        <v>0</v>
      </c>
      <c r="AJ49" s="107">
        <f t="shared" si="5"/>
        <v>0</v>
      </c>
      <c r="AK49" s="41"/>
      <c r="AL49" s="41"/>
    </row>
    <row r="50" spans="1:38" s="7" customFormat="1" ht="20.100000000000001" customHeight="1" x14ac:dyDescent="0.25">
      <c r="A50" s="315"/>
      <c r="B50" s="91" t="s">
        <v>51</v>
      </c>
      <c r="C50" s="144"/>
      <c r="D50" s="139"/>
      <c r="E50" s="140"/>
      <c r="F50" s="139"/>
      <c r="G50" s="141"/>
      <c r="H50" s="142"/>
      <c r="I50" s="139"/>
      <c r="J50" s="139"/>
      <c r="K50" s="143"/>
      <c r="L50" s="139"/>
      <c r="M50" s="141"/>
      <c r="N50" s="142"/>
      <c r="O50" s="139"/>
      <c r="P50" s="139"/>
      <c r="Q50" s="143"/>
      <c r="R50" s="139"/>
      <c r="S50" s="141"/>
      <c r="T50" s="142"/>
      <c r="U50" s="139"/>
      <c r="V50" s="139"/>
      <c r="W50" s="143"/>
      <c r="X50" s="139"/>
      <c r="Y50" s="141"/>
      <c r="Z50" s="143"/>
      <c r="AA50" s="139"/>
      <c r="AB50" s="141"/>
      <c r="AC50" s="142"/>
      <c r="AD50" s="139"/>
      <c r="AE50" s="139"/>
      <c r="AF50" s="104">
        <f t="shared" si="12"/>
        <v>0</v>
      </c>
      <c r="AG50" s="105">
        <f t="shared" si="12"/>
        <v>0</v>
      </c>
      <c r="AH50" s="106">
        <f t="shared" si="3"/>
        <v>0</v>
      </c>
      <c r="AI50" s="104">
        <f t="shared" si="4"/>
        <v>0</v>
      </c>
      <c r="AJ50" s="107">
        <f t="shared" si="5"/>
        <v>0</v>
      </c>
      <c r="AK50" s="41"/>
      <c r="AL50" s="41"/>
    </row>
    <row r="51" spans="1:38" s="7" customFormat="1" ht="20.100000000000001" customHeight="1" x14ac:dyDescent="0.25">
      <c r="A51" s="315"/>
      <c r="B51" s="96" t="s">
        <v>52</v>
      </c>
      <c r="C51" s="144"/>
      <c r="D51" s="139"/>
      <c r="E51" s="140"/>
      <c r="F51" s="139"/>
      <c r="G51" s="141"/>
      <c r="H51" s="142"/>
      <c r="I51" s="139"/>
      <c r="J51" s="139"/>
      <c r="K51" s="143"/>
      <c r="L51" s="139"/>
      <c r="M51" s="141"/>
      <c r="N51" s="142"/>
      <c r="O51" s="139"/>
      <c r="P51" s="139"/>
      <c r="Q51" s="143"/>
      <c r="R51" s="139"/>
      <c r="S51" s="141"/>
      <c r="T51" s="142"/>
      <c r="U51" s="139"/>
      <c r="V51" s="139"/>
      <c r="W51" s="143"/>
      <c r="X51" s="139"/>
      <c r="Y51" s="141"/>
      <c r="Z51" s="143"/>
      <c r="AA51" s="139"/>
      <c r="AB51" s="141"/>
      <c r="AC51" s="142"/>
      <c r="AD51" s="139"/>
      <c r="AE51" s="139"/>
      <c r="AF51" s="104">
        <f t="shared" si="12"/>
        <v>0</v>
      </c>
      <c r="AG51" s="105">
        <f t="shared" si="12"/>
        <v>0</v>
      </c>
      <c r="AH51" s="106">
        <f t="shared" si="3"/>
        <v>0</v>
      </c>
      <c r="AI51" s="104">
        <f t="shared" si="4"/>
        <v>0</v>
      </c>
      <c r="AJ51" s="107">
        <f t="shared" si="5"/>
        <v>0</v>
      </c>
      <c r="AK51" s="41"/>
      <c r="AL51" s="41"/>
    </row>
    <row r="52" spans="1:38" s="7" customFormat="1" ht="20.100000000000001" customHeight="1" thickBot="1" x14ac:dyDescent="0.3">
      <c r="A52" s="317"/>
      <c r="B52" s="97" t="s">
        <v>53</v>
      </c>
      <c r="C52" s="149"/>
      <c r="D52" s="150"/>
      <c r="E52" s="140"/>
      <c r="F52" s="139"/>
      <c r="G52" s="141"/>
      <c r="H52" s="142"/>
      <c r="I52" s="139"/>
      <c r="J52" s="139"/>
      <c r="K52" s="143"/>
      <c r="L52" s="139"/>
      <c r="M52" s="141"/>
      <c r="N52" s="142"/>
      <c r="O52" s="139"/>
      <c r="P52" s="139"/>
      <c r="Q52" s="143"/>
      <c r="R52" s="139"/>
      <c r="S52" s="141"/>
      <c r="T52" s="142"/>
      <c r="U52" s="139"/>
      <c r="V52" s="139"/>
      <c r="W52" s="143"/>
      <c r="X52" s="139"/>
      <c r="Y52" s="141"/>
      <c r="Z52" s="143"/>
      <c r="AA52" s="139"/>
      <c r="AB52" s="141"/>
      <c r="AC52" s="142"/>
      <c r="AD52" s="139"/>
      <c r="AE52" s="139"/>
      <c r="AF52" s="115">
        <f t="shared" si="12"/>
        <v>0</v>
      </c>
      <c r="AG52" s="116">
        <f t="shared" si="12"/>
        <v>0</v>
      </c>
      <c r="AH52" s="117">
        <f t="shared" si="3"/>
        <v>0</v>
      </c>
      <c r="AI52" s="115">
        <f t="shared" si="4"/>
        <v>0</v>
      </c>
      <c r="AJ52" s="118">
        <f t="shared" si="5"/>
        <v>0</v>
      </c>
      <c r="AK52" s="41"/>
      <c r="AL52" s="41"/>
    </row>
    <row r="53" spans="1:38" s="7" customFormat="1" ht="20.100000000000001" hidden="1" customHeight="1" x14ac:dyDescent="0.25">
      <c r="A53" s="314">
        <v>10</v>
      </c>
      <c r="B53" s="301" t="str">
        <f>(План!B17 &amp;" "&amp;План!C17)</f>
        <v xml:space="preserve"> </v>
      </c>
      <c r="C53" s="82"/>
      <c r="D53" s="83"/>
      <c r="E53" s="84">
        <f t="shared" ref="E53:T53" si="22">SUM(E54:E57)</f>
        <v>0</v>
      </c>
      <c r="F53" s="85">
        <f t="shared" si="22"/>
        <v>0</v>
      </c>
      <c r="G53" s="86">
        <f t="shared" si="22"/>
        <v>0</v>
      </c>
      <c r="H53" s="87">
        <f t="shared" si="22"/>
        <v>0</v>
      </c>
      <c r="I53" s="85">
        <f t="shared" si="22"/>
        <v>0</v>
      </c>
      <c r="J53" s="85">
        <f t="shared" si="22"/>
        <v>0</v>
      </c>
      <c r="K53" s="88">
        <f t="shared" si="22"/>
        <v>0</v>
      </c>
      <c r="L53" s="85">
        <f t="shared" si="22"/>
        <v>0</v>
      </c>
      <c r="M53" s="86">
        <f t="shared" si="22"/>
        <v>0</v>
      </c>
      <c r="N53" s="87">
        <f t="shared" si="22"/>
        <v>0</v>
      </c>
      <c r="O53" s="85">
        <f t="shared" si="22"/>
        <v>0</v>
      </c>
      <c r="P53" s="85">
        <f t="shared" si="22"/>
        <v>0</v>
      </c>
      <c r="Q53" s="88">
        <f t="shared" si="22"/>
        <v>0</v>
      </c>
      <c r="R53" s="85">
        <f t="shared" si="22"/>
        <v>0</v>
      </c>
      <c r="S53" s="86">
        <f t="shared" si="22"/>
        <v>0</v>
      </c>
      <c r="T53" s="87">
        <f t="shared" si="22"/>
        <v>0</v>
      </c>
      <c r="U53" s="85">
        <f t="shared" ref="U53:AE53" si="23">SUM(U54:U57)</f>
        <v>0</v>
      </c>
      <c r="V53" s="85">
        <f t="shared" si="23"/>
        <v>0</v>
      </c>
      <c r="W53" s="88">
        <f t="shared" si="23"/>
        <v>0</v>
      </c>
      <c r="X53" s="85">
        <f t="shared" si="23"/>
        <v>0</v>
      </c>
      <c r="Y53" s="86">
        <f t="shared" si="23"/>
        <v>0</v>
      </c>
      <c r="Z53" s="88">
        <f t="shared" si="23"/>
        <v>0</v>
      </c>
      <c r="AA53" s="85">
        <f t="shared" si="23"/>
        <v>0</v>
      </c>
      <c r="AB53" s="86">
        <f t="shared" si="23"/>
        <v>0</v>
      </c>
      <c r="AC53" s="87">
        <f t="shared" si="23"/>
        <v>0</v>
      </c>
      <c r="AD53" s="85">
        <f t="shared" si="23"/>
        <v>0</v>
      </c>
      <c r="AE53" s="85">
        <f t="shared" si="23"/>
        <v>0</v>
      </c>
      <c r="AF53" s="84">
        <f t="shared" si="12"/>
        <v>0</v>
      </c>
      <c r="AG53" s="89">
        <f t="shared" si="12"/>
        <v>0</v>
      </c>
      <c r="AH53" s="85">
        <f t="shared" si="3"/>
        <v>0</v>
      </c>
      <c r="AI53" s="84">
        <f t="shared" si="4"/>
        <v>0</v>
      </c>
      <c r="AJ53" s="90">
        <f t="shared" si="5"/>
        <v>0</v>
      </c>
      <c r="AK53" s="41"/>
      <c r="AL53" s="41"/>
    </row>
    <row r="54" spans="1:38" s="7" customFormat="1" ht="20.100000000000001" hidden="1" customHeight="1" x14ac:dyDescent="0.25">
      <c r="A54" s="318"/>
      <c r="B54" s="91" t="s">
        <v>50</v>
      </c>
      <c r="C54" s="138"/>
      <c r="D54" s="139"/>
      <c r="E54" s="140"/>
      <c r="F54" s="139"/>
      <c r="G54" s="141"/>
      <c r="H54" s="142"/>
      <c r="I54" s="139"/>
      <c r="J54" s="139"/>
      <c r="K54" s="143"/>
      <c r="L54" s="139"/>
      <c r="M54" s="141"/>
      <c r="N54" s="142"/>
      <c r="O54" s="139"/>
      <c r="P54" s="139"/>
      <c r="Q54" s="143"/>
      <c r="R54" s="139"/>
      <c r="S54" s="141"/>
      <c r="T54" s="142"/>
      <c r="U54" s="139"/>
      <c r="V54" s="139"/>
      <c r="W54" s="143"/>
      <c r="X54" s="139"/>
      <c r="Y54" s="141"/>
      <c r="Z54" s="143"/>
      <c r="AA54" s="139"/>
      <c r="AB54" s="141"/>
      <c r="AC54" s="142"/>
      <c r="AD54" s="139"/>
      <c r="AE54" s="139"/>
      <c r="AF54" s="104">
        <f t="shared" si="12"/>
        <v>0</v>
      </c>
      <c r="AG54" s="105">
        <f t="shared" si="12"/>
        <v>0</v>
      </c>
      <c r="AH54" s="106">
        <f t="shared" si="3"/>
        <v>0</v>
      </c>
      <c r="AI54" s="104">
        <f t="shared" si="4"/>
        <v>0</v>
      </c>
      <c r="AJ54" s="107">
        <f t="shared" si="5"/>
        <v>0</v>
      </c>
      <c r="AK54" s="41"/>
      <c r="AL54" s="41"/>
    </row>
    <row r="55" spans="1:38" s="7" customFormat="1" ht="20.100000000000001" hidden="1" customHeight="1" x14ac:dyDescent="0.25">
      <c r="A55" s="315"/>
      <c r="B55" s="91" t="s">
        <v>51</v>
      </c>
      <c r="C55" s="144"/>
      <c r="D55" s="139"/>
      <c r="E55" s="140"/>
      <c r="F55" s="139"/>
      <c r="G55" s="141"/>
      <c r="H55" s="142"/>
      <c r="I55" s="139"/>
      <c r="J55" s="139"/>
      <c r="K55" s="143"/>
      <c r="L55" s="139"/>
      <c r="M55" s="141"/>
      <c r="N55" s="142"/>
      <c r="O55" s="139"/>
      <c r="P55" s="139"/>
      <c r="Q55" s="143"/>
      <c r="R55" s="139"/>
      <c r="S55" s="141"/>
      <c r="T55" s="142"/>
      <c r="U55" s="139"/>
      <c r="V55" s="139"/>
      <c r="W55" s="143"/>
      <c r="X55" s="139"/>
      <c r="Y55" s="141"/>
      <c r="Z55" s="143"/>
      <c r="AA55" s="139"/>
      <c r="AB55" s="141"/>
      <c r="AC55" s="142"/>
      <c r="AD55" s="139"/>
      <c r="AE55" s="139"/>
      <c r="AF55" s="104">
        <f t="shared" si="12"/>
        <v>0</v>
      </c>
      <c r="AG55" s="105">
        <f t="shared" si="12"/>
        <v>0</v>
      </c>
      <c r="AH55" s="106">
        <f t="shared" si="3"/>
        <v>0</v>
      </c>
      <c r="AI55" s="104">
        <f t="shared" si="4"/>
        <v>0</v>
      </c>
      <c r="AJ55" s="107">
        <f t="shared" si="5"/>
        <v>0</v>
      </c>
      <c r="AK55" s="41"/>
      <c r="AL55" s="41"/>
    </row>
    <row r="56" spans="1:38" s="7" customFormat="1" ht="20.100000000000001" hidden="1" customHeight="1" x14ac:dyDescent="0.25">
      <c r="A56" s="315"/>
      <c r="B56" s="96" t="s">
        <v>52</v>
      </c>
      <c r="C56" s="146"/>
      <c r="D56" s="147"/>
      <c r="E56" s="140"/>
      <c r="F56" s="139"/>
      <c r="G56" s="141"/>
      <c r="H56" s="142"/>
      <c r="I56" s="139"/>
      <c r="J56" s="139"/>
      <c r="K56" s="143"/>
      <c r="L56" s="139"/>
      <c r="M56" s="141"/>
      <c r="N56" s="142"/>
      <c r="O56" s="139"/>
      <c r="P56" s="139"/>
      <c r="Q56" s="143"/>
      <c r="R56" s="139"/>
      <c r="S56" s="141"/>
      <c r="T56" s="142"/>
      <c r="U56" s="139"/>
      <c r="V56" s="139"/>
      <c r="W56" s="143"/>
      <c r="X56" s="139"/>
      <c r="Y56" s="141"/>
      <c r="Z56" s="143"/>
      <c r="AA56" s="139"/>
      <c r="AB56" s="141"/>
      <c r="AC56" s="142"/>
      <c r="AD56" s="139"/>
      <c r="AE56" s="139"/>
      <c r="AF56" s="104">
        <f t="shared" si="12"/>
        <v>0</v>
      </c>
      <c r="AG56" s="105">
        <f t="shared" si="12"/>
        <v>0</v>
      </c>
      <c r="AH56" s="106">
        <f t="shared" si="3"/>
        <v>0</v>
      </c>
      <c r="AI56" s="104">
        <f t="shared" si="4"/>
        <v>0</v>
      </c>
      <c r="AJ56" s="107">
        <f t="shared" si="5"/>
        <v>0</v>
      </c>
      <c r="AK56" s="41"/>
      <c r="AL56" s="41"/>
    </row>
    <row r="57" spans="1:38" s="7" customFormat="1" ht="20.100000000000001" hidden="1" customHeight="1" thickBot="1" x14ac:dyDescent="0.3">
      <c r="A57" s="317"/>
      <c r="B57" s="97" t="s">
        <v>53</v>
      </c>
      <c r="C57" s="149"/>
      <c r="D57" s="150"/>
      <c r="E57" s="140"/>
      <c r="F57" s="139"/>
      <c r="G57" s="141"/>
      <c r="H57" s="142"/>
      <c r="I57" s="139"/>
      <c r="J57" s="139"/>
      <c r="K57" s="143"/>
      <c r="L57" s="139"/>
      <c r="M57" s="141"/>
      <c r="N57" s="142"/>
      <c r="O57" s="139"/>
      <c r="P57" s="139"/>
      <c r="Q57" s="143"/>
      <c r="R57" s="139"/>
      <c r="S57" s="141"/>
      <c r="T57" s="142"/>
      <c r="U57" s="139"/>
      <c r="V57" s="139"/>
      <c r="W57" s="143"/>
      <c r="X57" s="139"/>
      <c r="Y57" s="141"/>
      <c r="Z57" s="143"/>
      <c r="AA57" s="139"/>
      <c r="AB57" s="141"/>
      <c r="AC57" s="142"/>
      <c r="AD57" s="139"/>
      <c r="AE57" s="139"/>
      <c r="AF57" s="115">
        <f t="shared" si="12"/>
        <v>0</v>
      </c>
      <c r="AG57" s="116">
        <f t="shared" si="12"/>
        <v>0</v>
      </c>
      <c r="AH57" s="117">
        <f t="shared" si="3"/>
        <v>0</v>
      </c>
      <c r="AI57" s="115">
        <f t="shared" si="4"/>
        <v>0</v>
      </c>
      <c r="AJ57" s="118">
        <f t="shared" si="5"/>
        <v>0</v>
      </c>
      <c r="AK57" s="41"/>
      <c r="AL57" s="41"/>
    </row>
    <row r="58" spans="1:38" s="2" customFormat="1" ht="20.100000000000001" hidden="1" customHeight="1" x14ac:dyDescent="0.25">
      <c r="A58" s="314">
        <v>11</v>
      </c>
      <c r="B58" s="301" t="str">
        <f>(План!B18 &amp;" "&amp;План!C18)</f>
        <v xml:space="preserve"> </v>
      </c>
      <c r="C58" s="119"/>
      <c r="D58" s="113"/>
      <c r="E58" s="84">
        <f t="shared" ref="E58:T58" si="24">SUM(E59:E62)</f>
        <v>0</v>
      </c>
      <c r="F58" s="85">
        <f t="shared" si="24"/>
        <v>0</v>
      </c>
      <c r="G58" s="86">
        <f t="shared" si="24"/>
        <v>0</v>
      </c>
      <c r="H58" s="87">
        <f t="shared" si="24"/>
        <v>0</v>
      </c>
      <c r="I58" s="85">
        <f t="shared" si="24"/>
        <v>0</v>
      </c>
      <c r="J58" s="85">
        <f t="shared" si="24"/>
        <v>0</v>
      </c>
      <c r="K58" s="88">
        <f t="shared" si="24"/>
        <v>0</v>
      </c>
      <c r="L58" s="85">
        <f t="shared" si="24"/>
        <v>0</v>
      </c>
      <c r="M58" s="86">
        <f t="shared" si="24"/>
        <v>0</v>
      </c>
      <c r="N58" s="87">
        <f t="shared" si="24"/>
        <v>0</v>
      </c>
      <c r="O58" s="85">
        <f t="shared" si="24"/>
        <v>0</v>
      </c>
      <c r="P58" s="85">
        <f t="shared" si="24"/>
        <v>0</v>
      </c>
      <c r="Q58" s="88">
        <f t="shared" si="24"/>
        <v>0</v>
      </c>
      <c r="R58" s="85">
        <f t="shared" si="24"/>
        <v>0</v>
      </c>
      <c r="S58" s="86">
        <f t="shared" si="24"/>
        <v>0</v>
      </c>
      <c r="T58" s="87">
        <f t="shared" si="24"/>
        <v>0</v>
      </c>
      <c r="U58" s="85">
        <f t="shared" ref="U58:AE58" si="25">SUM(U59:U62)</f>
        <v>0</v>
      </c>
      <c r="V58" s="85">
        <f t="shared" si="25"/>
        <v>0</v>
      </c>
      <c r="W58" s="88">
        <f t="shared" si="25"/>
        <v>0</v>
      </c>
      <c r="X58" s="85">
        <f t="shared" si="25"/>
        <v>0</v>
      </c>
      <c r="Y58" s="86">
        <f t="shared" si="25"/>
        <v>0</v>
      </c>
      <c r="Z58" s="88">
        <f t="shared" si="25"/>
        <v>0</v>
      </c>
      <c r="AA58" s="85">
        <f t="shared" si="25"/>
        <v>0</v>
      </c>
      <c r="AB58" s="86">
        <f t="shared" si="25"/>
        <v>0</v>
      </c>
      <c r="AC58" s="87">
        <f t="shared" si="25"/>
        <v>0</v>
      </c>
      <c r="AD58" s="85">
        <f t="shared" si="25"/>
        <v>0</v>
      </c>
      <c r="AE58" s="85">
        <f t="shared" si="25"/>
        <v>0</v>
      </c>
      <c r="AF58" s="84">
        <f t="shared" si="12"/>
        <v>0</v>
      </c>
      <c r="AG58" s="89">
        <f t="shared" si="12"/>
        <v>0</v>
      </c>
      <c r="AH58" s="85">
        <f t="shared" si="3"/>
        <v>0</v>
      </c>
      <c r="AI58" s="84">
        <f t="shared" si="4"/>
        <v>0</v>
      </c>
      <c r="AJ58" s="90">
        <f t="shared" si="5"/>
        <v>0</v>
      </c>
      <c r="AK58" s="41"/>
      <c r="AL58" s="41"/>
    </row>
    <row r="59" spans="1:38" ht="13.5" hidden="1" customHeight="1" x14ac:dyDescent="0.25">
      <c r="A59" s="318"/>
      <c r="B59" s="91" t="s">
        <v>50</v>
      </c>
      <c r="C59" s="102"/>
      <c r="D59" s="103"/>
      <c r="E59" s="140"/>
      <c r="F59" s="139"/>
      <c r="G59" s="141"/>
      <c r="H59" s="142"/>
      <c r="I59" s="139"/>
      <c r="J59" s="139"/>
      <c r="K59" s="143"/>
      <c r="L59" s="139"/>
      <c r="M59" s="141"/>
      <c r="N59" s="142"/>
      <c r="O59" s="139"/>
      <c r="P59" s="139"/>
      <c r="Q59" s="143"/>
      <c r="R59" s="139"/>
      <c r="S59" s="141"/>
      <c r="T59" s="142"/>
      <c r="U59" s="139"/>
      <c r="V59" s="139"/>
      <c r="W59" s="143"/>
      <c r="X59" s="139"/>
      <c r="Y59" s="141"/>
      <c r="Z59" s="143"/>
      <c r="AA59" s="139"/>
      <c r="AB59" s="141"/>
      <c r="AC59" s="142"/>
      <c r="AD59" s="139"/>
      <c r="AE59" s="139"/>
      <c r="AF59" s="104">
        <f t="shared" si="12"/>
        <v>0</v>
      </c>
      <c r="AG59" s="105">
        <f t="shared" si="12"/>
        <v>0</v>
      </c>
      <c r="AH59" s="106">
        <f t="shared" si="3"/>
        <v>0</v>
      </c>
      <c r="AI59" s="104">
        <f t="shared" si="4"/>
        <v>0</v>
      </c>
      <c r="AJ59" s="107">
        <f t="shared" si="5"/>
        <v>0</v>
      </c>
    </row>
    <row r="60" spans="1:38" ht="15.75" hidden="1" x14ac:dyDescent="0.25">
      <c r="A60" s="315"/>
      <c r="B60" s="91" t="s">
        <v>51</v>
      </c>
      <c r="C60" s="144"/>
      <c r="D60" s="139"/>
      <c r="E60" s="140"/>
      <c r="F60" s="139"/>
      <c r="G60" s="141"/>
      <c r="H60" s="142"/>
      <c r="I60" s="139"/>
      <c r="J60" s="139"/>
      <c r="K60" s="143"/>
      <c r="L60" s="139"/>
      <c r="M60" s="141"/>
      <c r="N60" s="142"/>
      <c r="O60" s="139"/>
      <c r="P60" s="139"/>
      <c r="Q60" s="143"/>
      <c r="R60" s="139"/>
      <c r="S60" s="141"/>
      <c r="T60" s="142"/>
      <c r="U60" s="139"/>
      <c r="V60" s="139"/>
      <c r="W60" s="143"/>
      <c r="X60" s="139"/>
      <c r="Y60" s="141"/>
      <c r="Z60" s="143"/>
      <c r="AA60" s="139"/>
      <c r="AB60" s="141"/>
      <c r="AC60" s="142"/>
      <c r="AD60" s="139"/>
      <c r="AE60" s="139"/>
      <c r="AF60" s="104">
        <f t="shared" si="12"/>
        <v>0</v>
      </c>
      <c r="AG60" s="105">
        <f t="shared" si="12"/>
        <v>0</v>
      </c>
      <c r="AH60" s="106">
        <f t="shared" si="3"/>
        <v>0</v>
      </c>
      <c r="AI60" s="104">
        <f t="shared" si="4"/>
        <v>0</v>
      </c>
      <c r="AJ60" s="107">
        <f t="shared" si="5"/>
        <v>0</v>
      </c>
    </row>
    <row r="61" spans="1:38" ht="15.75" hidden="1" x14ac:dyDescent="0.25">
      <c r="A61" s="315"/>
      <c r="B61" s="96" t="s">
        <v>52</v>
      </c>
      <c r="C61" s="144"/>
      <c r="D61" s="139"/>
      <c r="E61" s="140"/>
      <c r="F61" s="139"/>
      <c r="G61" s="141"/>
      <c r="H61" s="142"/>
      <c r="I61" s="139"/>
      <c r="J61" s="139"/>
      <c r="K61" s="143"/>
      <c r="L61" s="139"/>
      <c r="M61" s="141"/>
      <c r="N61" s="142"/>
      <c r="O61" s="139"/>
      <c r="P61" s="139"/>
      <c r="Q61" s="143"/>
      <c r="R61" s="139"/>
      <c r="S61" s="141"/>
      <c r="T61" s="142"/>
      <c r="U61" s="139"/>
      <c r="V61" s="139"/>
      <c r="W61" s="143"/>
      <c r="X61" s="139"/>
      <c r="Y61" s="141"/>
      <c r="Z61" s="143"/>
      <c r="AA61" s="139"/>
      <c r="AB61" s="141"/>
      <c r="AC61" s="142"/>
      <c r="AD61" s="139"/>
      <c r="AE61" s="139"/>
      <c r="AF61" s="104">
        <f t="shared" si="12"/>
        <v>0</v>
      </c>
      <c r="AG61" s="105">
        <f t="shared" si="12"/>
        <v>0</v>
      </c>
      <c r="AH61" s="106">
        <f t="shared" si="3"/>
        <v>0</v>
      </c>
      <c r="AI61" s="104">
        <f t="shared" si="4"/>
        <v>0</v>
      </c>
      <c r="AJ61" s="107">
        <f t="shared" si="5"/>
        <v>0</v>
      </c>
    </row>
    <row r="62" spans="1:38" ht="16.5" hidden="1" thickBot="1" x14ac:dyDescent="0.3">
      <c r="A62" s="317"/>
      <c r="B62" s="97" t="s">
        <v>53</v>
      </c>
      <c r="C62" s="149"/>
      <c r="D62" s="150"/>
      <c r="E62" s="140"/>
      <c r="F62" s="139"/>
      <c r="G62" s="141"/>
      <c r="H62" s="142"/>
      <c r="I62" s="139"/>
      <c r="J62" s="139"/>
      <c r="K62" s="143"/>
      <c r="L62" s="139"/>
      <c r="M62" s="141"/>
      <c r="N62" s="142"/>
      <c r="O62" s="139"/>
      <c r="P62" s="139"/>
      <c r="Q62" s="143"/>
      <c r="R62" s="139"/>
      <c r="S62" s="141"/>
      <c r="T62" s="142"/>
      <c r="U62" s="139"/>
      <c r="V62" s="139"/>
      <c r="W62" s="143"/>
      <c r="X62" s="139"/>
      <c r="Y62" s="141"/>
      <c r="Z62" s="143"/>
      <c r="AA62" s="139"/>
      <c r="AB62" s="141"/>
      <c r="AC62" s="142"/>
      <c r="AD62" s="139"/>
      <c r="AE62" s="139"/>
      <c r="AF62" s="115">
        <f t="shared" si="12"/>
        <v>0</v>
      </c>
      <c r="AG62" s="116">
        <f t="shared" si="12"/>
        <v>0</v>
      </c>
      <c r="AH62" s="117">
        <f t="shared" si="3"/>
        <v>0</v>
      </c>
      <c r="AI62" s="115">
        <f t="shared" si="4"/>
        <v>0</v>
      </c>
      <c r="AJ62" s="118">
        <f t="shared" si="5"/>
        <v>0</v>
      </c>
    </row>
    <row r="63" spans="1:38" ht="15.75" hidden="1" x14ac:dyDescent="0.25">
      <c r="A63" s="314">
        <v>12</v>
      </c>
      <c r="B63" s="301" t="str">
        <f>(План!B19 &amp;" "&amp;План!C19)</f>
        <v xml:space="preserve"> </v>
      </c>
      <c r="C63" s="119"/>
      <c r="D63" s="113"/>
      <c r="E63" s="84">
        <f t="shared" ref="E63:T63" si="26">SUM(E64:E67)</f>
        <v>0</v>
      </c>
      <c r="F63" s="85">
        <f t="shared" si="26"/>
        <v>0</v>
      </c>
      <c r="G63" s="86">
        <f t="shared" si="26"/>
        <v>0</v>
      </c>
      <c r="H63" s="87">
        <f t="shared" si="26"/>
        <v>0</v>
      </c>
      <c r="I63" s="85">
        <f t="shared" si="26"/>
        <v>0</v>
      </c>
      <c r="J63" s="85">
        <f t="shared" si="26"/>
        <v>0</v>
      </c>
      <c r="K63" s="88">
        <f t="shared" si="26"/>
        <v>0</v>
      </c>
      <c r="L63" s="85">
        <f t="shared" si="26"/>
        <v>0</v>
      </c>
      <c r="M63" s="86">
        <f t="shared" si="26"/>
        <v>0</v>
      </c>
      <c r="N63" s="87">
        <f t="shared" si="26"/>
        <v>0</v>
      </c>
      <c r="O63" s="85">
        <f t="shared" si="26"/>
        <v>0</v>
      </c>
      <c r="P63" s="85">
        <f t="shared" si="26"/>
        <v>0</v>
      </c>
      <c r="Q63" s="88">
        <f t="shared" si="26"/>
        <v>0</v>
      </c>
      <c r="R63" s="85">
        <f t="shared" si="26"/>
        <v>0</v>
      </c>
      <c r="S63" s="86">
        <f t="shared" si="26"/>
        <v>0</v>
      </c>
      <c r="T63" s="87">
        <f t="shared" si="26"/>
        <v>0</v>
      </c>
      <c r="U63" s="85">
        <f t="shared" ref="U63:AE63" si="27">SUM(U64:U67)</f>
        <v>0</v>
      </c>
      <c r="V63" s="85">
        <f t="shared" si="27"/>
        <v>0</v>
      </c>
      <c r="W63" s="88">
        <f t="shared" si="27"/>
        <v>0</v>
      </c>
      <c r="X63" s="85">
        <f t="shared" si="27"/>
        <v>0</v>
      </c>
      <c r="Y63" s="86">
        <f t="shared" si="27"/>
        <v>0</v>
      </c>
      <c r="Z63" s="88">
        <f t="shared" si="27"/>
        <v>0</v>
      </c>
      <c r="AA63" s="85">
        <f t="shared" si="27"/>
        <v>0</v>
      </c>
      <c r="AB63" s="86">
        <f t="shared" si="27"/>
        <v>0</v>
      </c>
      <c r="AC63" s="87">
        <f t="shared" si="27"/>
        <v>0</v>
      </c>
      <c r="AD63" s="85">
        <f t="shared" si="27"/>
        <v>0</v>
      </c>
      <c r="AE63" s="85">
        <f t="shared" si="27"/>
        <v>0</v>
      </c>
      <c r="AF63" s="84">
        <f t="shared" si="12"/>
        <v>0</v>
      </c>
      <c r="AG63" s="89">
        <f t="shared" si="12"/>
        <v>0</v>
      </c>
      <c r="AH63" s="85">
        <f t="shared" si="3"/>
        <v>0</v>
      </c>
      <c r="AI63" s="84">
        <f t="shared" si="4"/>
        <v>0</v>
      </c>
      <c r="AJ63" s="90">
        <f t="shared" si="5"/>
        <v>0</v>
      </c>
    </row>
    <row r="64" spans="1:38" ht="15.75" hidden="1" x14ac:dyDescent="0.25">
      <c r="A64" s="318"/>
      <c r="B64" s="91" t="s">
        <v>50</v>
      </c>
      <c r="C64" s="102"/>
      <c r="D64" s="103"/>
      <c r="E64" s="140"/>
      <c r="F64" s="139"/>
      <c r="G64" s="141"/>
      <c r="H64" s="142"/>
      <c r="I64" s="139"/>
      <c r="J64" s="139"/>
      <c r="K64" s="143"/>
      <c r="L64" s="139"/>
      <c r="M64" s="141"/>
      <c r="N64" s="142"/>
      <c r="O64" s="139"/>
      <c r="P64" s="139"/>
      <c r="Q64" s="143"/>
      <c r="R64" s="139"/>
      <c r="S64" s="141"/>
      <c r="T64" s="142"/>
      <c r="U64" s="139"/>
      <c r="V64" s="139"/>
      <c r="W64" s="143"/>
      <c r="X64" s="139"/>
      <c r="Y64" s="141"/>
      <c r="Z64" s="143"/>
      <c r="AA64" s="139"/>
      <c r="AB64" s="141"/>
      <c r="AC64" s="142"/>
      <c r="AD64" s="139"/>
      <c r="AE64" s="139"/>
      <c r="AF64" s="104">
        <f t="shared" si="12"/>
        <v>0</v>
      </c>
      <c r="AG64" s="105">
        <f t="shared" si="12"/>
        <v>0</v>
      </c>
      <c r="AH64" s="106">
        <f t="shared" si="3"/>
        <v>0</v>
      </c>
      <c r="AI64" s="104">
        <f t="shared" si="4"/>
        <v>0</v>
      </c>
      <c r="AJ64" s="107">
        <f t="shared" si="5"/>
        <v>0</v>
      </c>
    </row>
    <row r="65" spans="1:36" ht="15.75" hidden="1" x14ac:dyDescent="0.25">
      <c r="A65" s="315"/>
      <c r="B65" s="91" t="s">
        <v>51</v>
      </c>
      <c r="C65" s="144"/>
      <c r="D65" s="139"/>
      <c r="E65" s="140"/>
      <c r="F65" s="139"/>
      <c r="G65" s="141"/>
      <c r="H65" s="142"/>
      <c r="I65" s="139"/>
      <c r="J65" s="139"/>
      <c r="K65" s="143"/>
      <c r="L65" s="139"/>
      <c r="M65" s="141"/>
      <c r="N65" s="142"/>
      <c r="O65" s="139"/>
      <c r="P65" s="139"/>
      <c r="Q65" s="143"/>
      <c r="R65" s="139"/>
      <c r="S65" s="141"/>
      <c r="T65" s="142"/>
      <c r="U65" s="139"/>
      <c r="V65" s="139"/>
      <c r="W65" s="143"/>
      <c r="X65" s="139"/>
      <c r="Y65" s="141"/>
      <c r="Z65" s="143"/>
      <c r="AA65" s="139"/>
      <c r="AB65" s="141"/>
      <c r="AC65" s="142"/>
      <c r="AD65" s="139"/>
      <c r="AE65" s="139"/>
      <c r="AF65" s="104">
        <f t="shared" si="12"/>
        <v>0</v>
      </c>
      <c r="AG65" s="105">
        <f t="shared" si="12"/>
        <v>0</v>
      </c>
      <c r="AH65" s="106">
        <f t="shared" si="3"/>
        <v>0</v>
      </c>
      <c r="AI65" s="104">
        <f t="shared" si="4"/>
        <v>0</v>
      </c>
      <c r="AJ65" s="107">
        <f t="shared" si="5"/>
        <v>0</v>
      </c>
    </row>
    <row r="66" spans="1:36" ht="15.75" hidden="1" x14ac:dyDescent="0.25">
      <c r="A66" s="315"/>
      <c r="B66" s="96" t="s">
        <v>52</v>
      </c>
      <c r="C66" s="144"/>
      <c r="D66" s="139"/>
      <c r="E66" s="140"/>
      <c r="F66" s="139"/>
      <c r="G66" s="141"/>
      <c r="H66" s="142"/>
      <c r="I66" s="139"/>
      <c r="J66" s="139"/>
      <c r="K66" s="143"/>
      <c r="L66" s="139"/>
      <c r="M66" s="141"/>
      <c r="N66" s="142"/>
      <c r="O66" s="139"/>
      <c r="P66" s="139"/>
      <c r="Q66" s="143"/>
      <c r="R66" s="139"/>
      <c r="S66" s="141"/>
      <c r="T66" s="142"/>
      <c r="U66" s="139"/>
      <c r="V66" s="139"/>
      <c r="W66" s="143"/>
      <c r="X66" s="139"/>
      <c r="Y66" s="141"/>
      <c r="Z66" s="143"/>
      <c r="AA66" s="139"/>
      <c r="AB66" s="141"/>
      <c r="AC66" s="142"/>
      <c r="AD66" s="139"/>
      <c r="AE66" s="139"/>
      <c r="AF66" s="104">
        <f t="shared" si="12"/>
        <v>0</v>
      </c>
      <c r="AG66" s="105">
        <f t="shared" si="12"/>
        <v>0</v>
      </c>
      <c r="AH66" s="106">
        <f t="shared" si="3"/>
        <v>0</v>
      </c>
      <c r="AI66" s="104">
        <f t="shared" si="4"/>
        <v>0</v>
      </c>
      <c r="AJ66" s="107">
        <f t="shared" si="5"/>
        <v>0</v>
      </c>
    </row>
    <row r="67" spans="1:36" ht="16.5" hidden="1" thickBot="1" x14ac:dyDescent="0.3">
      <c r="A67" s="317"/>
      <c r="B67" s="97" t="s">
        <v>53</v>
      </c>
      <c r="C67" s="149"/>
      <c r="D67" s="150"/>
      <c r="E67" s="140"/>
      <c r="F67" s="139"/>
      <c r="G67" s="141"/>
      <c r="H67" s="142"/>
      <c r="I67" s="139"/>
      <c r="J67" s="139"/>
      <c r="K67" s="143"/>
      <c r="L67" s="139"/>
      <c r="M67" s="141"/>
      <c r="N67" s="142"/>
      <c r="O67" s="139"/>
      <c r="P67" s="139"/>
      <c r="Q67" s="143"/>
      <c r="R67" s="139"/>
      <c r="S67" s="141"/>
      <c r="T67" s="142"/>
      <c r="U67" s="139"/>
      <c r="V67" s="139"/>
      <c r="W67" s="143"/>
      <c r="X67" s="139"/>
      <c r="Y67" s="141"/>
      <c r="Z67" s="143"/>
      <c r="AA67" s="139"/>
      <c r="AB67" s="141"/>
      <c r="AC67" s="142"/>
      <c r="AD67" s="139"/>
      <c r="AE67" s="139"/>
      <c r="AF67" s="115">
        <f t="shared" si="12"/>
        <v>0</v>
      </c>
      <c r="AG67" s="116">
        <f t="shared" si="12"/>
        <v>0</v>
      </c>
      <c r="AH67" s="117">
        <f t="shared" si="3"/>
        <v>0</v>
      </c>
      <c r="AI67" s="115">
        <f t="shared" si="4"/>
        <v>0</v>
      </c>
      <c r="AJ67" s="118">
        <f t="shared" si="5"/>
        <v>0</v>
      </c>
    </row>
    <row r="68" spans="1:36" ht="15.75" hidden="1" x14ac:dyDescent="0.25">
      <c r="A68" s="314">
        <v>13</v>
      </c>
      <c r="B68" s="301" t="str">
        <f>(План!B20 &amp;" "&amp;План!C20)</f>
        <v xml:space="preserve"> </v>
      </c>
      <c r="C68" s="82"/>
      <c r="D68" s="83"/>
      <c r="E68" s="84">
        <f t="shared" ref="E68:T68" si="28">SUM(E69:E72)</f>
        <v>0</v>
      </c>
      <c r="F68" s="85">
        <f t="shared" si="28"/>
        <v>0</v>
      </c>
      <c r="G68" s="86">
        <f t="shared" si="28"/>
        <v>0</v>
      </c>
      <c r="H68" s="87">
        <f t="shared" si="28"/>
        <v>0</v>
      </c>
      <c r="I68" s="85">
        <f t="shared" si="28"/>
        <v>0</v>
      </c>
      <c r="J68" s="85">
        <f t="shared" si="28"/>
        <v>0</v>
      </c>
      <c r="K68" s="88">
        <f t="shared" si="28"/>
        <v>0</v>
      </c>
      <c r="L68" s="85">
        <f t="shared" si="28"/>
        <v>0</v>
      </c>
      <c r="M68" s="86">
        <f t="shared" si="28"/>
        <v>0</v>
      </c>
      <c r="N68" s="87">
        <f t="shared" si="28"/>
        <v>0</v>
      </c>
      <c r="O68" s="85">
        <f t="shared" si="28"/>
        <v>0</v>
      </c>
      <c r="P68" s="85">
        <f t="shared" si="28"/>
        <v>0</v>
      </c>
      <c r="Q68" s="88">
        <f t="shared" si="28"/>
        <v>0</v>
      </c>
      <c r="R68" s="85">
        <f t="shared" si="28"/>
        <v>0</v>
      </c>
      <c r="S68" s="86">
        <f t="shared" si="28"/>
        <v>0</v>
      </c>
      <c r="T68" s="87">
        <f t="shared" si="28"/>
        <v>0</v>
      </c>
      <c r="U68" s="85">
        <f t="shared" ref="U68:AE68" si="29">SUM(U69:U72)</f>
        <v>0</v>
      </c>
      <c r="V68" s="85">
        <f t="shared" si="29"/>
        <v>0</v>
      </c>
      <c r="W68" s="88">
        <f t="shared" si="29"/>
        <v>0</v>
      </c>
      <c r="X68" s="85">
        <f t="shared" si="29"/>
        <v>0</v>
      </c>
      <c r="Y68" s="86">
        <f t="shared" si="29"/>
        <v>0</v>
      </c>
      <c r="Z68" s="88">
        <f t="shared" si="29"/>
        <v>0</v>
      </c>
      <c r="AA68" s="85">
        <f t="shared" si="29"/>
        <v>0</v>
      </c>
      <c r="AB68" s="86">
        <f t="shared" si="29"/>
        <v>0</v>
      </c>
      <c r="AC68" s="87">
        <f t="shared" si="29"/>
        <v>0</v>
      </c>
      <c r="AD68" s="85">
        <f t="shared" si="29"/>
        <v>0</v>
      </c>
      <c r="AE68" s="85">
        <f t="shared" si="29"/>
        <v>0</v>
      </c>
      <c r="AF68" s="84">
        <f t="shared" si="12"/>
        <v>0</v>
      </c>
      <c r="AG68" s="89">
        <f t="shared" si="12"/>
        <v>0</v>
      </c>
      <c r="AH68" s="85">
        <f t="shared" si="3"/>
        <v>0</v>
      </c>
      <c r="AI68" s="84">
        <f t="shared" si="4"/>
        <v>0</v>
      </c>
      <c r="AJ68" s="90">
        <f t="shared" si="5"/>
        <v>0</v>
      </c>
    </row>
    <row r="69" spans="1:36" ht="15.75" hidden="1" x14ac:dyDescent="0.25">
      <c r="A69" s="318"/>
      <c r="B69" s="91" t="s">
        <v>50</v>
      </c>
      <c r="C69" s="138"/>
      <c r="D69" s="139"/>
      <c r="E69" s="140"/>
      <c r="F69" s="139"/>
      <c r="G69" s="141"/>
      <c r="H69" s="142"/>
      <c r="I69" s="139"/>
      <c r="J69" s="139"/>
      <c r="K69" s="143"/>
      <c r="L69" s="139"/>
      <c r="M69" s="141"/>
      <c r="N69" s="142"/>
      <c r="O69" s="139"/>
      <c r="P69" s="139"/>
      <c r="Q69" s="143"/>
      <c r="R69" s="139"/>
      <c r="S69" s="141"/>
      <c r="T69" s="142"/>
      <c r="U69" s="139"/>
      <c r="V69" s="139"/>
      <c r="W69" s="143"/>
      <c r="X69" s="139"/>
      <c r="Y69" s="141"/>
      <c r="Z69" s="143"/>
      <c r="AA69" s="139"/>
      <c r="AB69" s="141"/>
      <c r="AC69" s="142"/>
      <c r="AD69" s="139"/>
      <c r="AE69" s="139"/>
      <c r="AF69" s="104">
        <f t="shared" si="12"/>
        <v>0</v>
      </c>
      <c r="AG69" s="105">
        <f t="shared" si="12"/>
        <v>0</v>
      </c>
      <c r="AH69" s="106">
        <f t="shared" si="3"/>
        <v>0</v>
      </c>
      <c r="AI69" s="104">
        <f t="shared" si="4"/>
        <v>0</v>
      </c>
      <c r="AJ69" s="107">
        <f t="shared" si="5"/>
        <v>0</v>
      </c>
    </row>
    <row r="70" spans="1:36" ht="15.75" hidden="1" x14ac:dyDescent="0.25">
      <c r="A70" s="315"/>
      <c r="B70" s="91" t="s">
        <v>51</v>
      </c>
      <c r="C70" s="144"/>
      <c r="D70" s="139"/>
      <c r="E70" s="140"/>
      <c r="F70" s="139"/>
      <c r="G70" s="141"/>
      <c r="H70" s="142"/>
      <c r="I70" s="139"/>
      <c r="J70" s="139"/>
      <c r="K70" s="143"/>
      <c r="L70" s="139"/>
      <c r="M70" s="141"/>
      <c r="N70" s="142"/>
      <c r="O70" s="139"/>
      <c r="P70" s="139"/>
      <c r="Q70" s="143"/>
      <c r="R70" s="139"/>
      <c r="S70" s="141"/>
      <c r="T70" s="142"/>
      <c r="U70" s="139"/>
      <c r="V70" s="139"/>
      <c r="W70" s="143"/>
      <c r="X70" s="139"/>
      <c r="Y70" s="141"/>
      <c r="Z70" s="143"/>
      <c r="AA70" s="139"/>
      <c r="AB70" s="141"/>
      <c r="AC70" s="142"/>
      <c r="AD70" s="139"/>
      <c r="AE70" s="139"/>
      <c r="AF70" s="104">
        <f t="shared" si="12"/>
        <v>0</v>
      </c>
      <c r="AG70" s="105">
        <f t="shared" si="12"/>
        <v>0</v>
      </c>
      <c r="AH70" s="106">
        <f t="shared" si="3"/>
        <v>0</v>
      </c>
      <c r="AI70" s="104">
        <f t="shared" si="4"/>
        <v>0</v>
      </c>
      <c r="AJ70" s="107">
        <f t="shared" si="5"/>
        <v>0</v>
      </c>
    </row>
    <row r="71" spans="1:36" ht="15.75" hidden="1" x14ac:dyDescent="0.25">
      <c r="A71" s="315"/>
      <c r="B71" s="96" t="s">
        <v>52</v>
      </c>
      <c r="C71" s="146"/>
      <c r="D71" s="147"/>
      <c r="E71" s="140"/>
      <c r="F71" s="139"/>
      <c r="G71" s="141"/>
      <c r="H71" s="142"/>
      <c r="I71" s="139"/>
      <c r="J71" s="139"/>
      <c r="K71" s="143"/>
      <c r="L71" s="139"/>
      <c r="M71" s="141"/>
      <c r="N71" s="142"/>
      <c r="O71" s="139"/>
      <c r="P71" s="139"/>
      <c r="Q71" s="143"/>
      <c r="R71" s="139"/>
      <c r="S71" s="141"/>
      <c r="T71" s="142"/>
      <c r="U71" s="139"/>
      <c r="V71" s="139"/>
      <c r="W71" s="143"/>
      <c r="X71" s="139"/>
      <c r="Y71" s="141"/>
      <c r="Z71" s="143"/>
      <c r="AA71" s="139"/>
      <c r="AB71" s="141"/>
      <c r="AC71" s="142"/>
      <c r="AD71" s="139"/>
      <c r="AE71" s="139"/>
      <c r="AF71" s="104">
        <f t="shared" si="12"/>
        <v>0</v>
      </c>
      <c r="AG71" s="105">
        <f t="shared" si="12"/>
        <v>0</v>
      </c>
      <c r="AH71" s="106">
        <f t="shared" si="3"/>
        <v>0</v>
      </c>
      <c r="AI71" s="104">
        <f t="shared" si="4"/>
        <v>0</v>
      </c>
      <c r="AJ71" s="107">
        <f t="shared" si="5"/>
        <v>0</v>
      </c>
    </row>
    <row r="72" spans="1:36" ht="16.5" hidden="1" thickBot="1" x14ac:dyDescent="0.3">
      <c r="A72" s="317"/>
      <c r="B72" s="97" t="s">
        <v>53</v>
      </c>
      <c r="C72" s="149"/>
      <c r="D72" s="150"/>
      <c r="E72" s="140"/>
      <c r="F72" s="139"/>
      <c r="G72" s="141"/>
      <c r="H72" s="142"/>
      <c r="I72" s="139"/>
      <c r="J72" s="139"/>
      <c r="K72" s="143"/>
      <c r="L72" s="139"/>
      <c r="M72" s="141"/>
      <c r="N72" s="142"/>
      <c r="O72" s="139"/>
      <c r="P72" s="139"/>
      <c r="Q72" s="143"/>
      <c r="R72" s="139"/>
      <c r="S72" s="141"/>
      <c r="T72" s="142"/>
      <c r="U72" s="139"/>
      <c r="V72" s="139"/>
      <c r="W72" s="143"/>
      <c r="X72" s="139"/>
      <c r="Y72" s="141"/>
      <c r="Z72" s="143"/>
      <c r="AA72" s="139"/>
      <c r="AB72" s="141"/>
      <c r="AC72" s="142"/>
      <c r="AD72" s="139"/>
      <c r="AE72" s="139"/>
      <c r="AF72" s="115">
        <f t="shared" si="12"/>
        <v>0</v>
      </c>
      <c r="AG72" s="116">
        <f t="shared" si="12"/>
        <v>0</v>
      </c>
      <c r="AH72" s="117">
        <f t="shared" si="3"/>
        <v>0</v>
      </c>
      <c r="AI72" s="115">
        <f t="shared" si="4"/>
        <v>0</v>
      </c>
      <c r="AJ72" s="118">
        <f t="shared" si="5"/>
        <v>0</v>
      </c>
    </row>
    <row r="73" spans="1:36" ht="15.75" hidden="1" x14ac:dyDescent="0.25">
      <c r="A73" s="314">
        <v>14</v>
      </c>
      <c r="B73" s="301" t="str">
        <f>(План!B21 &amp;" "&amp;План!C21)</f>
        <v xml:space="preserve"> </v>
      </c>
      <c r="C73" s="119"/>
      <c r="D73" s="113"/>
      <c r="E73" s="84">
        <f t="shared" ref="E73:T73" si="30">SUM(E74:E77)</f>
        <v>0</v>
      </c>
      <c r="F73" s="85">
        <f t="shared" si="30"/>
        <v>0</v>
      </c>
      <c r="G73" s="86">
        <f t="shared" si="30"/>
        <v>0</v>
      </c>
      <c r="H73" s="87">
        <f t="shared" si="30"/>
        <v>0</v>
      </c>
      <c r="I73" s="85">
        <f t="shared" si="30"/>
        <v>0</v>
      </c>
      <c r="J73" s="85">
        <f t="shared" si="30"/>
        <v>0</v>
      </c>
      <c r="K73" s="88">
        <f t="shared" si="30"/>
        <v>0</v>
      </c>
      <c r="L73" s="85">
        <f t="shared" si="30"/>
        <v>0</v>
      </c>
      <c r="M73" s="86">
        <f t="shared" si="30"/>
        <v>0</v>
      </c>
      <c r="N73" s="87">
        <f t="shared" si="30"/>
        <v>0</v>
      </c>
      <c r="O73" s="85">
        <f t="shared" si="30"/>
        <v>0</v>
      </c>
      <c r="P73" s="85">
        <f t="shared" si="30"/>
        <v>0</v>
      </c>
      <c r="Q73" s="88">
        <f t="shared" si="30"/>
        <v>0</v>
      </c>
      <c r="R73" s="85">
        <f t="shared" si="30"/>
        <v>0</v>
      </c>
      <c r="S73" s="86">
        <f t="shared" si="30"/>
        <v>0</v>
      </c>
      <c r="T73" s="87">
        <f t="shared" si="30"/>
        <v>0</v>
      </c>
      <c r="U73" s="85">
        <f t="shared" ref="U73:AE73" si="31">SUM(U74:U77)</f>
        <v>0</v>
      </c>
      <c r="V73" s="85">
        <f t="shared" si="31"/>
        <v>0</v>
      </c>
      <c r="W73" s="88">
        <f t="shared" si="31"/>
        <v>0</v>
      </c>
      <c r="X73" s="85">
        <f t="shared" si="31"/>
        <v>0</v>
      </c>
      <c r="Y73" s="86">
        <f t="shared" si="31"/>
        <v>0</v>
      </c>
      <c r="Z73" s="88">
        <f t="shared" si="31"/>
        <v>0</v>
      </c>
      <c r="AA73" s="85">
        <f t="shared" si="31"/>
        <v>0</v>
      </c>
      <c r="AB73" s="86">
        <f t="shared" si="31"/>
        <v>0</v>
      </c>
      <c r="AC73" s="87">
        <f t="shared" si="31"/>
        <v>0</v>
      </c>
      <c r="AD73" s="85">
        <f t="shared" si="31"/>
        <v>0</v>
      </c>
      <c r="AE73" s="85">
        <f t="shared" si="31"/>
        <v>0</v>
      </c>
      <c r="AF73" s="84">
        <f t="shared" si="12"/>
        <v>0</v>
      </c>
      <c r="AG73" s="89">
        <f t="shared" si="12"/>
        <v>0</v>
      </c>
      <c r="AH73" s="85">
        <f t="shared" ref="AH73:AH97" si="32">SUM(G73,J73,M73,P73,S73,V73,Y73,AB73,AE73)</f>
        <v>0</v>
      </c>
      <c r="AI73" s="84">
        <f t="shared" ref="AI73:AI97" si="33">SUM(AF73:AG73)</f>
        <v>0</v>
      </c>
      <c r="AJ73" s="90">
        <f t="shared" ref="AJ73:AJ97" si="34">SUM(C73:AE73)</f>
        <v>0</v>
      </c>
    </row>
    <row r="74" spans="1:36" ht="15.75" hidden="1" x14ac:dyDescent="0.25">
      <c r="A74" s="318"/>
      <c r="B74" s="91" t="s">
        <v>50</v>
      </c>
      <c r="C74" s="102"/>
      <c r="D74" s="103"/>
      <c r="E74" s="140"/>
      <c r="F74" s="139"/>
      <c r="G74" s="141"/>
      <c r="H74" s="142"/>
      <c r="I74" s="139"/>
      <c r="J74" s="139"/>
      <c r="K74" s="143"/>
      <c r="L74" s="139"/>
      <c r="M74" s="141"/>
      <c r="N74" s="142"/>
      <c r="O74" s="139"/>
      <c r="P74" s="139"/>
      <c r="Q74" s="143"/>
      <c r="R74" s="139"/>
      <c r="S74" s="141"/>
      <c r="T74" s="142"/>
      <c r="U74" s="139"/>
      <c r="V74" s="139"/>
      <c r="W74" s="143"/>
      <c r="X74" s="139"/>
      <c r="Y74" s="141"/>
      <c r="Z74" s="143"/>
      <c r="AA74" s="139"/>
      <c r="AB74" s="141"/>
      <c r="AC74" s="142"/>
      <c r="AD74" s="139"/>
      <c r="AE74" s="139"/>
      <c r="AF74" s="104">
        <f t="shared" si="12"/>
        <v>0</v>
      </c>
      <c r="AG74" s="105">
        <f t="shared" si="12"/>
        <v>0</v>
      </c>
      <c r="AH74" s="106">
        <f t="shared" si="32"/>
        <v>0</v>
      </c>
      <c r="AI74" s="104">
        <f t="shared" si="33"/>
        <v>0</v>
      </c>
      <c r="AJ74" s="107">
        <f t="shared" si="34"/>
        <v>0</v>
      </c>
    </row>
    <row r="75" spans="1:36" ht="15.75" hidden="1" x14ac:dyDescent="0.25">
      <c r="A75" s="315"/>
      <c r="B75" s="91" t="s">
        <v>51</v>
      </c>
      <c r="C75" s="144"/>
      <c r="D75" s="139"/>
      <c r="E75" s="140"/>
      <c r="F75" s="139"/>
      <c r="G75" s="141"/>
      <c r="H75" s="142"/>
      <c r="I75" s="139"/>
      <c r="J75" s="139"/>
      <c r="K75" s="143"/>
      <c r="L75" s="139"/>
      <c r="M75" s="141"/>
      <c r="N75" s="142"/>
      <c r="O75" s="139"/>
      <c r="P75" s="139"/>
      <c r="Q75" s="143"/>
      <c r="R75" s="139"/>
      <c r="S75" s="141"/>
      <c r="T75" s="142"/>
      <c r="U75" s="139"/>
      <c r="V75" s="139"/>
      <c r="W75" s="143"/>
      <c r="X75" s="139"/>
      <c r="Y75" s="141"/>
      <c r="Z75" s="143"/>
      <c r="AA75" s="139"/>
      <c r="AB75" s="141"/>
      <c r="AC75" s="142"/>
      <c r="AD75" s="139"/>
      <c r="AE75" s="139"/>
      <c r="AF75" s="104">
        <f t="shared" si="12"/>
        <v>0</v>
      </c>
      <c r="AG75" s="105">
        <f t="shared" si="12"/>
        <v>0</v>
      </c>
      <c r="AH75" s="106">
        <f t="shared" si="32"/>
        <v>0</v>
      </c>
      <c r="AI75" s="104">
        <f t="shared" si="33"/>
        <v>0</v>
      </c>
      <c r="AJ75" s="107">
        <f t="shared" si="34"/>
        <v>0</v>
      </c>
    </row>
    <row r="76" spans="1:36" ht="15.75" hidden="1" x14ac:dyDescent="0.25">
      <c r="A76" s="315"/>
      <c r="B76" s="96" t="s">
        <v>52</v>
      </c>
      <c r="C76" s="144"/>
      <c r="D76" s="139"/>
      <c r="E76" s="140"/>
      <c r="F76" s="139"/>
      <c r="G76" s="141"/>
      <c r="H76" s="142"/>
      <c r="I76" s="139"/>
      <c r="J76" s="139"/>
      <c r="K76" s="143"/>
      <c r="L76" s="139"/>
      <c r="M76" s="141"/>
      <c r="N76" s="142"/>
      <c r="O76" s="139"/>
      <c r="P76" s="139"/>
      <c r="Q76" s="143"/>
      <c r="R76" s="139"/>
      <c r="S76" s="141"/>
      <c r="T76" s="142"/>
      <c r="U76" s="139"/>
      <c r="V76" s="139"/>
      <c r="W76" s="143"/>
      <c r="X76" s="139"/>
      <c r="Y76" s="141"/>
      <c r="Z76" s="143"/>
      <c r="AA76" s="139"/>
      <c r="AB76" s="141"/>
      <c r="AC76" s="142"/>
      <c r="AD76" s="139"/>
      <c r="AE76" s="139"/>
      <c r="AF76" s="104">
        <f t="shared" si="12"/>
        <v>0</v>
      </c>
      <c r="AG76" s="105">
        <f t="shared" si="12"/>
        <v>0</v>
      </c>
      <c r="AH76" s="106">
        <f t="shared" si="32"/>
        <v>0</v>
      </c>
      <c r="AI76" s="104">
        <f t="shared" si="33"/>
        <v>0</v>
      </c>
      <c r="AJ76" s="107">
        <f t="shared" si="34"/>
        <v>0</v>
      </c>
    </row>
    <row r="77" spans="1:36" ht="16.5" hidden="1" thickBot="1" x14ac:dyDescent="0.3">
      <c r="A77" s="317"/>
      <c r="B77" s="97" t="s">
        <v>53</v>
      </c>
      <c r="C77" s="149"/>
      <c r="D77" s="150"/>
      <c r="E77" s="140"/>
      <c r="F77" s="139"/>
      <c r="G77" s="141"/>
      <c r="H77" s="142"/>
      <c r="I77" s="139"/>
      <c r="J77" s="139"/>
      <c r="K77" s="143"/>
      <c r="L77" s="139"/>
      <c r="M77" s="141"/>
      <c r="N77" s="142"/>
      <c r="O77" s="139"/>
      <c r="P77" s="139"/>
      <c r="Q77" s="143"/>
      <c r="R77" s="139"/>
      <c r="S77" s="141"/>
      <c r="T77" s="142"/>
      <c r="U77" s="139"/>
      <c r="V77" s="139"/>
      <c r="W77" s="143"/>
      <c r="X77" s="139"/>
      <c r="Y77" s="141"/>
      <c r="Z77" s="143"/>
      <c r="AA77" s="139"/>
      <c r="AB77" s="141"/>
      <c r="AC77" s="142"/>
      <c r="AD77" s="139"/>
      <c r="AE77" s="139"/>
      <c r="AF77" s="115">
        <f t="shared" si="12"/>
        <v>0</v>
      </c>
      <c r="AG77" s="116">
        <f t="shared" si="12"/>
        <v>0</v>
      </c>
      <c r="AH77" s="117">
        <f t="shared" si="32"/>
        <v>0</v>
      </c>
      <c r="AI77" s="115">
        <f t="shared" si="33"/>
        <v>0</v>
      </c>
      <c r="AJ77" s="118">
        <f t="shared" si="34"/>
        <v>0</v>
      </c>
    </row>
    <row r="78" spans="1:36" ht="15.75" hidden="1" x14ac:dyDescent="0.25">
      <c r="A78" s="314">
        <v>15</v>
      </c>
      <c r="B78" s="301" t="str">
        <f>(План!B22 &amp;" "&amp;План!C22)</f>
        <v xml:space="preserve"> </v>
      </c>
      <c r="C78" s="119"/>
      <c r="D78" s="113"/>
      <c r="E78" s="84">
        <f>SUM(E79:E82)</f>
        <v>0</v>
      </c>
      <c r="F78" s="85">
        <f t="shared" ref="F78:T78" si="35">SUM(F79:F82)</f>
        <v>0</v>
      </c>
      <c r="G78" s="86">
        <f t="shared" si="35"/>
        <v>0</v>
      </c>
      <c r="H78" s="87">
        <f t="shared" si="35"/>
        <v>0</v>
      </c>
      <c r="I78" s="85">
        <f t="shared" si="35"/>
        <v>0</v>
      </c>
      <c r="J78" s="85">
        <f t="shared" si="35"/>
        <v>0</v>
      </c>
      <c r="K78" s="88">
        <f t="shared" si="35"/>
        <v>0</v>
      </c>
      <c r="L78" s="85">
        <f t="shared" si="35"/>
        <v>0</v>
      </c>
      <c r="M78" s="86">
        <f t="shared" si="35"/>
        <v>0</v>
      </c>
      <c r="N78" s="87">
        <f t="shared" si="35"/>
        <v>0</v>
      </c>
      <c r="O78" s="85">
        <f t="shared" si="35"/>
        <v>0</v>
      </c>
      <c r="P78" s="85">
        <f t="shared" si="35"/>
        <v>0</v>
      </c>
      <c r="Q78" s="88">
        <f t="shared" si="35"/>
        <v>0</v>
      </c>
      <c r="R78" s="85">
        <f t="shared" si="35"/>
        <v>0</v>
      </c>
      <c r="S78" s="86">
        <f t="shared" si="35"/>
        <v>0</v>
      </c>
      <c r="T78" s="87">
        <f t="shared" si="35"/>
        <v>0</v>
      </c>
      <c r="U78" s="85">
        <f t="shared" ref="U78:AE78" si="36">SUM(U79:U82)</f>
        <v>0</v>
      </c>
      <c r="V78" s="85">
        <f t="shared" si="36"/>
        <v>0</v>
      </c>
      <c r="W78" s="88">
        <f t="shared" si="36"/>
        <v>0</v>
      </c>
      <c r="X78" s="85">
        <f t="shared" si="36"/>
        <v>0</v>
      </c>
      <c r="Y78" s="86">
        <f t="shared" si="36"/>
        <v>0</v>
      </c>
      <c r="Z78" s="88">
        <f t="shared" si="36"/>
        <v>0</v>
      </c>
      <c r="AA78" s="85">
        <f t="shared" si="36"/>
        <v>0</v>
      </c>
      <c r="AB78" s="86">
        <f t="shared" si="36"/>
        <v>0</v>
      </c>
      <c r="AC78" s="87">
        <f t="shared" si="36"/>
        <v>0</v>
      </c>
      <c r="AD78" s="85">
        <f t="shared" si="36"/>
        <v>0</v>
      </c>
      <c r="AE78" s="85">
        <f t="shared" si="36"/>
        <v>0</v>
      </c>
      <c r="AF78" s="84">
        <f t="shared" si="12"/>
        <v>0</v>
      </c>
      <c r="AG78" s="89">
        <f t="shared" si="12"/>
        <v>0</v>
      </c>
      <c r="AH78" s="85">
        <f t="shared" si="32"/>
        <v>0</v>
      </c>
      <c r="AI78" s="84">
        <f t="shared" si="33"/>
        <v>0</v>
      </c>
      <c r="AJ78" s="90">
        <f t="shared" si="34"/>
        <v>0</v>
      </c>
    </row>
    <row r="79" spans="1:36" ht="15.75" hidden="1" x14ac:dyDescent="0.25">
      <c r="A79" s="318"/>
      <c r="B79" s="91" t="s">
        <v>50</v>
      </c>
      <c r="C79" s="102"/>
      <c r="D79" s="103"/>
      <c r="E79" s="140"/>
      <c r="F79" s="139"/>
      <c r="G79" s="141"/>
      <c r="H79" s="142"/>
      <c r="I79" s="139"/>
      <c r="J79" s="139"/>
      <c r="K79" s="143"/>
      <c r="L79" s="139"/>
      <c r="M79" s="141"/>
      <c r="N79" s="142"/>
      <c r="O79" s="139"/>
      <c r="P79" s="139"/>
      <c r="Q79" s="143"/>
      <c r="R79" s="139"/>
      <c r="S79" s="141"/>
      <c r="T79" s="142"/>
      <c r="U79" s="139"/>
      <c r="V79" s="139"/>
      <c r="W79" s="143"/>
      <c r="X79" s="139"/>
      <c r="Y79" s="141"/>
      <c r="Z79" s="143"/>
      <c r="AA79" s="139"/>
      <c r="AB79" s="141"/>
      <c r="AC79" s="142"/>
      <c r="AD79" s="139"/>
      <c r="AE79" s="139"/>
      <c r="AF79" s="104">
        <f t="shared" si="12"/>
        <v>0</v>
      </c>
      <c r="AG79" s="105">
        <f t="shared" si="12"/>
        <v>0</v>
      </c>
      <c r="AH79" s="106">
        <f t="shared" si="32"/>
        <v>0</v>
      </c>
      <c r="AI79" s="104">
        <f t="shared" si="33"/>
        <v>0</v>
      </c>
      <c r="AJ79" s="107">
        <f t="shared" si="34"/>
        <v>0</v>
      </c>
    </row>
    <row r="80" spans="1:36" ht="15.75" hidden="1" x14ac:dyDescent="0.25">
      <c r="A80" s="315"/>
      <c r="B80" s="91" t="s">
        <v>51</v>
      </c>
      <c r="C80" s="144"/>
      <c r="D80" s="139"/>
      <c r="E80" s="140"/>
      <c r="F80" s="139"/>
      <c r="G80" s="141"/>
      <c r="H80" s="142"/>
      <c r="I80" s="139"/>
      <c r="J80" s="139"/>
      <c r="K80" s="143"/>
      <c r="L80" s="139"/>
      <c r="M80" s="141"/>
      <c r="N80" s="142"/>
      <c r="O80" s="139"/>
      <c r="P80" s="139"/>
      <c r="Q80" s="143"/>
      <c r="R80" s="139"/>
      <c r="S80" s="141"/>
      <c r="T80" s="142"/>
      <c r="U80" s="139"/>
      <c r="V80" s="139"/>
      <c r="W80" s="143"/>
      <c r="X80" s="139"/>
      <c r="Y80" s="141"/>
      <c r="Z80" s="143"/>
      <c r="AA80" s="139"/>
      <c r="AB80" s="141"/>
      <c r="AC80" s="142"/>
      <c r="AD80" s="139"/>
      <c r="AE80" s="139"/>
      <c r="AF80" s="104">
        <f t="shared" si="12"/>
        <v>0</v>
      </c>
      <c r="AG80" s="105">
        <f t="shared" si="12"/>
        <v>0</v>
      </c>
      <c r="AH80" s="106">
        <f t="shared" si="32"/>
        <v>0</v>
      </c>
      <c r="AI80" s="104">
        <f t="shared" si="33"/>
        <v>0</v>
      </c>
      <c r="AJ80" s="107">
        <f t="shared" si="34"/>
        <v>0</v>
      </c>
    </row>
    <row r="81" spans="1:36" ht="15.75" hidden="1" x14ac:dyDescent="0.25">
      <c r="A81" s="315"/>
      <c r="B81" s="96" t="s">
        <v>52</v>
      </c>
      <c r="C81" s="144"/>
      <c r="D81" s="139"/>
      <c r="E81" s="140"/>
      <c r="F81" s="139"/>
      <c r="G81" s="141"/>
      <c r="H81" s="142"/>
      <c r="I81" s="139"/>
      <c r="J81" s="139"/>
      <c r="K81" s="143"/>
      <c r="L81" s="139"/>
      <c r="M81" s="141"/>
      <c r="N81" s="142"/>
      <c r="O81" s="139"/>
      <c r="P81" s="139"/>
      <c r="Q81" s="143"/>
      <c r="R81" s="139"/>
      <c r="S81" s="141"/>
      <c r="T81" s="142"/>
      <c r="U81" s="139"/>
      <c r="V81" s="139"/>
      <c r="W81" s="143"/>
      <c r="X81" s="139"/>
      <c r="Y81" s="141"/>
      <c r="Z81" s="143"/>
      <c r="AA81" s="139"/>
      <c r="AB81" s="141"/>
      <c r="AC81" s="142"/>
      <c r="AD81" s="139"/>
      <c r="AE81" s="139"/>
      <c r="AF81" s="104">
        <f t="shared" si="12"/>
        <v>0</v>
      </c>
      <c r="AG81" s="105">
        <f t="shared" si="12"/>
        <v>0</v>
      </c>
      <c r="AH81" s="106">
        <f t="shared" si="32"/>
        <v>0</v>
      </c>
      <c r="AI81" s="104">
        <f t="shared" si="33"/>
        <v>0</v>
      </c>
      <c r="AJ81" s="107">
        <f t="shared" si="34"/>
        <v>0</v>
      </c>
    </row>
    <row r="82" spans="1:36" ht="16.5" hidden="1" thickBot="1" x14ac:dyDescent="0.3">
      <c r="A82" s="317"/>
      <c r="B82" s="97" t="s">
        <v>53</v>
      </c>
      <c r="C82" s="149"/>
      <c r="D82" s="150"/>
      <c r="E82" s="140"/>
      <c r="F82" s="139"/>
      <c r="G82" s="141"/>
      <c r="H82" s="142"/>
      <c r="I82" s="139"/>
      <c r="J82" s="139"/>
      <c r="K82" s="143"/>
      <c r="L82" s="139"/>
      <c r="M82" s="141"/>
      <c r="N82" s="142"/>
      <c r="O82" s="139"/>
      <c r="P82" s="139"/>
      <c r="Q82" s="143"/>
      <c r="R82" s="139"/>
      <c r="S82" s="141"/>
      <c r="T82" s="142"/>
      <c r="U82" s="139"/>
      <c r="V82" s="139"/>
      <c r="W82" s="143"/>
      <c r="X82" s="139"/>
      <c r="Y82" s="141"/>
      <c r="Z82" s="143"/>
      <c r="AA82" s="139"/>
      <c r="AB82" s="141"/>
      <c r="AC82" s="142"/>
      <c r="AD82" s="139"/>
      <c r="AE82" s="139"/>
      <c r="AF82" s="115">
        <f t="shared" si="12"/>
        <v>0</v>
      </c>
      <c r="AG82" s="116">
        <f t="shared" si="12"/>
        <v>0</v>
      </c>
      <c r="AH82" s="117">
        <f t="shared" si="32"/>
        <v>0</v>
      </c>
      <c r="AI82" s="115">
        <f t="shared" si="33"/>
        <v>0</v>
      </c>
      <c r="AJ82" s="118">
        <f t="shared" si="34"/>
        <v>0</v>
      </c>
    </row>
    <row r="83" spans="1:36" ht="15.75" hidden="1" x14ac:dyDescent="0.25">
      <c r="A83" s="314">
        <v>16</v>
      </c>
      <c r="B83" s="301" t="str">
        <f>(План!B23 &amp;" "&amp;План!C23)</f>
        <v xml:space="preserve"> </v>
      </c>
      <c r="C83" s="119"/>
      <c r="D83" s="113"/>
      <c r="E83" s="84">
        <f t="shared" ref="E83:T83" si="37">SUM(E84:E87)</f>
        <v>0</v>
      </c>
      <c r="F83" s="85">
        <f t="shared" si="37"/>
        <v>0</v>
      </c>
      <c r="G83" s="86">
        <f t="shared" si="37"/>
        <v>0</v>
      </c>
      <c r="H83" s="87">
        <f t="shared" si="37"/>
        <v>0</v>
      </c>
      <c r="I83" s="85">
        <f t="shared" si="37"/>
        <v>0</v>
      </c>
      <c r="J83" s="85">
        <f t="shared" si="37"/>
        <v>0</v>
      </c>
      <c r="K83" s="88">
        <f t="shared" si="37"/>
        <v>0</v>
      </c>
      <c r="L83" s="85">
        <f t="shared" si="37"/>
        <v>0</v>
      </c>
      <c r="M83" s="86">
        <f t="shared" si="37"/>
        <v>0</v>
      </c>
      <c r="N83" s="87">
        <f t="shared" si="37"/>
        <v>0</v>
      </c>
      <c r="O83" s="85">
        <f t="shared" si="37"/>
        <v>0</v>
      </c>
      <c r="P83" s="85">
        <f t="shared" si="37"/>
        <v>0</v>
      </c>
      <c r="Q83" s="88">
        <f t="shared" si="37"/>
        <v>0</v>
      </c>
      <c r="R83" s="85">
        <f t="shared" si="37"/>
        <v>0</v>
      </c>
      <c r="S83" s="86">
        <f t="shared" si="37"/>
        <v>0</v>
      </c>
      <c r="T83" s="87">
        <f t="shared" si="37"/>
        <v>0</v>
      </c>
      <c r="U83" s="85">
        <f t="shared" ref="U83:AE83" si="38">SUM(U84:U87)</f>
        <v>0</v>
      </c>
      <c r="V83" s="85">
        <f t="shared" si="38"/>
        <v>0</v>
      </c>
      <c r="W83" s="88">
        <f t="shared" si="38"/>
        <v>0</v>
      </c>
      <c r="X83" s="85">
        <f t="shared" si="38"/>
        <v>0</v>
      </c>
      <c r="Y83" s="86">
        <f t="shared" si="38"/>
        <v>0</v>
      </c>
      <c r="Z83" s="88">
        <f t="shared" si="38"/>
        <v>0</v>
      </c>
      <c r="AA83" s="85">
        <f t="shared" si="38"/>
        <v>0</v>
      </c>
      <c r="AB83" s="86">
        <f t="shared" si="38"/>
        <v>0</v>
      </c>
      <c r="AC83" s="87">
        <f t="shared" si="38"/>
        <v>0</v>
      </c>
      <c r="AD83" s="85">
        <f t="shared" si="38"/>
        <v>0</v>
      </c>
      <c r="AE83" s="85">
        <f t="shared" si="38"/>
        <v>0</v>
      </c>
      <c r="AF83" s="84">
        <f t="shared" si="12"/>
        <v>0</v>
      </c>
      <c r="AG83" s="89">
        <f t="shared" si="12"/>
        <v>0</v>
      </c>
      <c r="AH83" s="85">
        <f t="shared" si="32"/>
        <v>0</v>
      </c>
      <c r="AI83" s="84">
        <f t="shared" si="33"/>
        <v>0</v>
      </c>
      <c r="AJ83" s="90">
        <f t="shared" si="34"/>
        <v>0</v>
      </c>
    </row>
    <row r="84" spans="1:36" ht="15.75" hidden="1" x14ac:dyDescent="0.25">
      <c r="A84" s="318"/>
      <c r="B84" s="91" t="s">
        <v>50</v>
      </c>
      <c r="C84" s="102"/>
      <c r="D84" s="103"/>
      <c r="E84" s="140"/>
      <c r="F84" s="139"/>
      <c r="G84" s="141"/>
      <c r="H84" s="142"/>
      <c r="I84" s="139"/>
      <c r="J84" s="139"/>
      <c r="K84" s="143"/>
      <c r="L84" s="139"/>
      <c r="M84" s="141"/>
      <c r="N84" s="142"/>
      <c r="O84" s="139"/>
      <c r="P84" s="139"/>
      <c r="Q84" s="143"/>
      <c r="R84" s="139"/>
      <c r="S84" s="141"/>
      <c r="T84" s="142"/>
      <c r="U84" s="139"/>
      <c r="V84" s="139"/>
      <c r="W84" s="143"/>
      <c r="X84" s="139"/>
      <c r="Y84" s="141"/>
      <c r="Z84" s="143"/>
      <c r="AA84" s="139"/>
      <c r="AB84" s="141"/>
      <c r="AC84" s="142"/>
      <c r="AD84" s="139"/>
      <c r="AE84" s="139"/>
      <c r="AF84" s="104">
        <f t="shared" si="12"/>
        <v>0</v>
      </c>
      <c r="AG84" s="105">
        <f t="shared" si="12"/>
        <v>0</v>
      </c>
      <c r="AH84" s="106">
        <f t="shared" si="32"/>
        <v>0</v>
      </c>
      <c r="AI84" s="104">
        <f t="shared" si="33"/>
        <v>0</v>
      </c>
      <c r="AJ84" s="107">
        <f t="shared" si="34"/>
        <v>0</v>
      </c>
    </row>
    <row r="85" spans="1:36" ht="15.75" hidden="1" x14ac:dyDescent="0.25">
      <c r="A85" s="315"/>
      <c r="B85" s="91" t="s">
        <v>51</v>
      </c>
      <c r="C85" s="144"/>
      <c r="D85" s="139"/>
      <c r="E85" s="140"/>
      <c r="F85" s="139"/>
      <c r="G85" s="141"/>
      <c r="H85" s="142"/>
      <c r="I85" s="139"/>
      <c r="J85" s="139"/>
      <c r="K85" s="143"/>
      <c r="L85" s="139"/>
      <c r="M85" s="141"/>
      <c r="N85" s="142"/>
      <c r="O85" s="139"/>
      <c r="P85" s="139"/>
      <c r="Q85" s="143"/>
      <c r="R85" s="139"/>
      <c r="S85" s="141"/>
      <c r="T85" s="142"/>
      <c r="U85" s="139"/>
      <c r="V85" s="139"/>
      <c r="W85" s="143"/>
      <c r="X85" s="139"/>
      <c r="Y85" s="141"/>
      <c r="Z85" s="143"/>
      <c r="AA85" s="139"/>
      <c r="AB85" s="141"/>
      <c r="AC85" s="142"/>
      <c r="AD85" s="139"/>
      <c r="AE85" s="139"/>
      <c r="AF85" s="104">
        <f t="shared" si="12"/>
        <v>0</v>
      </c>
      <c r="AG85" s="105">
        <f t="shared" si="12"/>
        <v>0</v>
      </c>
      <c r="AH85" s="106">
        <f t="shared" si="32"/>
        <v>0</v>
      </c>
      <c r="AI85" s="104">
        <f t="shared" si="33"/>
        <v>0</v>
      </c>
      <c r="AJ85" s="107">
        <f t="shared" si="34"/>
        <v>0</v>
      </c>
    </row>
    <row r="86" spans="1:36" ht="15.75" hidden="1" x14ac:dyDescent="0.25">
      <c r="A86" s="315"/>
      <c r="B86" s="96" t="s">
        <v>52</v>
      </c>
      <c r="C86" s="144"/>
      <c r="D86" s="139"/>
      <c r="E86" s="140"/>
      <c r="F86" s="139"/>
      <c r="G86" s="141"/>
      <c r="H86" s="142"/>
      <c r="I86" s="139"/>
      <c r="J86" s="139"/>
      <c r="K86" s="143"/>
      <c r="L86" s="139"/>
      <c r="M86" s="141"/>
      <c r="N86" s="142"/>
      <c r="O86" s="139"/>
      <c r="P86" s="139"/>
      <c r="Q86" s="143"/>
      <c r="R86" s="139"/>
      <c r="S86" s="141"/>
      <c r="T86" s="142"/>
      <c r="U86" s="139"/>
      <c r="V86" s="139"/>
      <c r="W86" s="143"/>
      <c r="X86" s="139"/>
      <c r="Y86" s="141"/>
      <c r="Z86" s="143"/>
      <c r="AA86" s="139"/>
      <c r="AB86" s="141"/>
      <c r="AC86" s="142"/>
      <c r="AD86" s="139"/>
      <c r="AE86" s="139"/>
      <c r="AF86" s="104">
        <f t="shared" si="12"/>
        <v>0</v>
      </c>
      <c r="AG86" s="105">
        <f t="shared" si="12"/>
        <v>0</v>
      </c>
      <c r="AH86" s="106">
        <f t="shared" si="32"/>
        <v>0</v>
      </c>
      <c r="AI86" s="104">
        <f t="shared" si="33"/>
        <v>0</v>
      </c>
      <c r="AJ86" s="107">
        <f t="shared" si="34"/>
        <v>0</v>
      </c>
    </row>
    <row r="87" spans="1:36" ht="16.5" hidden="1" thickBot="1" x14ac:dyDescent="0.3">
      <c r="A87" s="317"/>
      <c r="B87" s="97" t="s">
        <v>53</v>
      </c>
      <c r="C87" s="149"/>
      <c r="D87" s="150"/>
      <c r="E87" s="140"/>
      <c r="F87" s="139"/>
      <c r="G87" s="141"/>
      <c r="H87" s="142"/>
      <c r="I87" s="139"/>
      <c r="J87" s="139"/>
      <c r="K87" s="143"/>
      <c r="L87" s="139"/>
      <c r="M87" s="141"/>
      <c r="N87" s="142"/>
      <c r="O87" s="139"/>
      <c r="P87" s="139"/>
      <c r="Q87" s="143"/>
      <c r="R87" s="139"/>
      <c r="S87" s="141"/>
      <c r="T87" s="142"/>
      <c r="U87" s="139"/>
      <c r="V87" s="139"/>
      <c r="W87" s="143"/>
      <c r="X87" s="139"/>
      <c r="Y87" s="141"/>
      <c r="Z87" s="143"/>
      <c r="AA87" s="139"/>
      <c r="AB87" s="141"/>
      <c r="AC87" s="142"/>
      <c r="AD87" s="139"/>
      <c r="AE87" s="139"/>
      <c r="AF87" s="115">
        <f t="shared" si="12"/>
        <v>0</v>
      </c>
      <c r="AG87" s="116">
        <f t="shared" si="12"/>
        <v>0</v>
      </c>
      <c r="AH87" s="117">
        <f t="shared" si="32"/>
        <v>0</v>
      </c>
      <c r="AI87" s="115">
        <f t="shared" si="33"/>
        <v>0</v>
      </c>
      <c r="AJ87" s="118">
        <f t="shared" si="34"/>
        <v>0</v>
      </c>
    </row>
    <row r="88" spans="1:36" ht="15.75" hidden="1" x14ac:dyDescent="0.25">
      <c r="A88" s="314">
        <v>17</v>
      </c>
      <c r="B88" s="301" t="str">
        <f>(План!B24 &amp;" "&amp;План!C24)</f>
        <v xml:space="preserve"> </v>
      </c>
      <c r="C88" s="119"/>
      <c r="D88" s="113"/>
      <c r="E88" s="84">
        <f t="shared" ref="E88:T88" si="39">SUM(E89:E92)</f>
        <v>0</v>
      </c>
      <c r="F88" s="85">
        <f t="shared" si="39"/>
        <v>0</v>
      </c>
      <c r="G88" s="86">
        <f t="shared" si="39"/>
        <v>0</v>
      </c>
      <c r="H88" s="87">
        <f t="shared" si="39"/>
        <v>0</v>
      </c>
      <c r="I88" s="85">
        <f t="shared" si="39"/>
        <v>0</v>
      </c>
      <c r="J88" s="85">
        <f t="shared" si="39"/>
        <v>0</v>
      </c>
      <c r="K88" s="88">
        <f t="shared" si="39"/>
        <v>0</v>
      </c>
      <c r="L88" s="85">
        <f t="shared" si="39"/>
        <v>0</v>
      </c>
      <c r="M88" s="86">
        <f t="shared" si="39"/>
        <v>0</v>
      </c>
      <c r="N88" s="87">
        <f t="shared" si="39"/>
        <v>0</v>
      </c>
      <c r="O88" s="85">
        <f t="shared" si="39"/>
        <v>0</v>
      </c>
      <c r="P88" s="85">
        <f t="shared" si="39"/>
        <v>0</v>
      </c>
      <c r="Q88" s="88">
        <f t="shared" si="39"/>
        <v>0</v>
      </c>
      <c r="R88" s="85">
        <f t="shared" si="39"/>
        <v>0</v>
      </c>
      <c r="S88" s="86">
        <f t="shared" si="39"/>
        <v>0</v>
      </c>
      <c r="T88" s="87">
        <f t="shared" si="39"/>
        <v>0</v>
      </c>
      <c r="U88" s="85">
        <f t="shared" ref="U88:AE88" si="40">SUM(U89:U92)</f>
        <v>0</v>
      </c>
      <c r="V88" s="85">
        <f t="shared" si="40"/>
        <v>0</v>
      </c>
      <c r="W88" s="88">
        <f t="shared" si="40"/>
        <v>0</v>
      </c>
      <c r="X88" s="85">
        <f t="shared" si="40"/>
        <v>0</v>
      </c>
      <c r="Y88" s="86">
        <f t="shared" si="40"/>
        <v>0</v>
      </c>
      <c r="Z88" s="88">
        <f t="shared" si="40"/>
        <v>0</v>
      </c>
      <c r="AA88" s="85">
        <f t="shared" si="40"/>
        <v>0</v>
      </c>
      <c r="AB88" s="86">
        <f t="shared" si="40"/>
        <v>0</v>
      </c>
      <c r="AC88" s="87">
        <f t="shared" si="40"/>
        <v>0</v>
      </c>
      <c r="AD88" s="85">
        <f t="shared" si="40"/>
        <v>0</v>
      </c>
      <c r="AE88" s="85">
        <f t="shared" si="40"/>
        <v>0</v>
      </c>
      <c r="AF88" s="84">
        <f t="shared" si="12"/>
        <v>0</v>
      </c>
      <c r="AG88" s="89">
        <f t="shared" si="12"/>
        <v>0</v>
      </c>
      <c r="AH88" s="85">
        <f t="shared" si="32"/>
        <v>0</v>
      </c>
      <c r="AI88" s="84">
        <f t="shared" si="33"/>
        <v>0</v>
      </c>
      <c r="AJ88" s="90">
        <f t="shared" si="34"/>
        <v>0</v>
      </c>
    </row>
    <row r="89" spans="1:36" ht="15.75" hidden="1" x14ac:dyDescent="0.25">
      <c r="A89" s="318"/>
      <c r="B89" s="91" t="s">
        <v>50</v>
      </c>
      <c r="C89" s="102"/>
      <c r="D89" s="103"/>
      <c r="E89" s="140"/>
      <c r="F89" s="139"/>
      <c r="G89" s="141"/>
      <c r="H89" s="142"/>
      <c r="I89" s="139"/>
      <c r="J89" s="139"/>
      <c r="K89" s="143"/>
      <c r="L89" s="139"/>
      <c r="M89" s="141"/>
      <c r="N89" s="142"/>
      <c r="O89" s="139"/>
      <c r="P89" s="139"/>
      <c r="Q89" s="143"/>
      <c r="R89" s="139"/>
      <c r="S89" s="141"/>
      <c r="T89" s="142"/>
      <c r="U89" s="139"/>
      <c r="V89" s="139"/>
      <c r="W89" s="143"/>
      <c r="X89" s="139"/>
      <c r="Y89" s="141"/>
      <c r="Z89" s="143"/>
      <c r="AA89" s="139"/>
      <c r="AB89" s="141"/>
      <c r="AC89" s="142"/>
      <c r="AD89" s="139"/>
      <c r="AE89" s="139"/>
      <c r="AF89" s="104">
        <f t="shared" si="12"/>
        <v>0</v>
      </c>
      <c r="AG89" s="105">
        <f t="shared" si="12"/>
        <v>0</v>
      </c>
      <c r="AH89" s="106">
        <f t="shared" si="32"/>
        <v>0</v>
      </c>
      <c r="AI89" s="104">
        <f t="shared" si="33"/>
        <v>0</v>
      </c>
      <c r="AJ89" s="107">
        <f t="shared" si="34"/>
        <v>0</v>
      </c>
    </row>
    <row r="90" spans="1:36" ht="15.75" hidden="1" x14ac:dyDescent="0.25">
      <c r="A90" s="315"/>
      <c r="B90" s="91" t="s">
        <v>51</v>
      </c>
      <c r="C90" s="144"/>
      <c r="D90" s="139"/>
      <c r="E90" s="140"/>
      <c r="F90" s="139"/>
      <c r="G90" s="141"/>
      <c r="H90" s="142"/>
      <c r="I90" s="139"/>
      <c r="J90" s="139"/>
      <c r="K90" s="143"/>
      <c r="L90" s="139"/>
      <c r="M90" s="141"/>
      <c r="N90" s="142"/>
      <c r="O90" s="139"/>
      <c r="P90" s="139"/>
      <c r="Q90" s="143"/>
      <c r="R90" s="139"/>
      <c r="S90" s="141"/>
      <c r="T90" s="142"/>
      <c r="U90" s="139"/>
      <c r="V90" s="139"/>
      <c r="W90" s="143"/>
      <c r="X90" s="139"/>
      <c r="Y90" s="141"/>
      <c r="Z90" s="143"/>
      <c r="AA90" s="139"/>
      <c r="AB90" s="141"/>
      <c r="AC90" s="142"/>
      <c r="AD90" s="139"/>
      <c r="AE90" s="139"/>
      <c r="AF90" s="104">
        <f t="shared" si="12"/>
        <v>0</v>
      </c>
      <c r="AG90" s="105">
        <f t="shared" si="12"/>
        <v>0</v>
      </c>
      <c r="AH90" s="106">
        <f t="shared" si="32"/>
        <v>0</v>
      </c>
      <c r="AI90" s="104">
        <f t="shared" si="33"/>
        <v>0</v>
      </c>
      <c r="AJ90" s="107">
        <f t="shared" si="34"/>
        <v>0</v>
      </c>
    </row>
    <row r="91" spans="1:36" ht="15.75" hidden="1" x14ac:dyDescent="0.25">
      <c r="A91" s="315"/>
      <c r="B91" s="96" t="s">
        <v>52</v>
      </c>
      <c r="C91" s="144"/>
      <c r="D91" s="139"/>
      <c r="E91" s="140"/>
      <c r="F91" s="139"/>
      <c r="G91" s="141"/>
      <c r="H91" s="142"/>
      <c r="I91" s="139"/>
      <c r="J91" s="139"/>
      <c r="K91" s="143"/>
      <c r="L91" s="139"/>
      <c r="M91" s="141"/>
      <c r="N91" s="142"/>
      <c r="O91" s="139"/>
      <c r="P91" s="139"/>
      <c r="Q91" s="143"/>
      <c r="R91" s="139"/>
      <c r="S91" s="141"/>
      <c r="T91" s="142"/>
      <c r="U91" s="139"/>
      <c r="V91" s="139"/>
      <c r="W91" s="143"/>
      <c r="X91" s="139"/>
      <c r="Y91" s="141"/>
      <c r="Z91" s="143"/>
      <c r="AA91" s="139"/>
      <c r="AB91" s="141"/>
      <c r="AC91" s="142"/>
      <c r="AD91" s="139"/>
      <c r="AE91" s="139"/>
      <c r="AF91" s="104">
        <f t="shared" si="12"/>
        <v>0</v>
      </c>
      <c r="AG91" s="105">
        <f t="shared" si="12"/>
        <v>0</v>
      </c>
      <c r="AH91" s="106">
        <f t="shared" si="32"/>
        <v>0</v>
      </c>
      <c r="AI91" s="104">
        <f t="shared" si="33"/>
        <v>0</v>
      </c>
      <c r="AJ91" s="107">
        <f t="shared" si="34"/>
        <v>0</v>
      </c>
    </row>
    <row r="92" spans="1:36" ht="16.5" hidden="1" thickBot="1" x14ac:dyDescent="0.3">
      <c r="A92" s="317"/>
      <c r="B92" s="97" t="s">
        <v>53</v>
      </c>
      <c r="C92" s="149"/>
      <c r="D92" s="150"/>
      <c r="E92" s="140"/>
      <c r="F92" s="139"/>
      <c r="G92" s="141"/>
      <c r="H92" s="142"/>
      <c r="I92" s="139"/>
      <c r="J92" s="139"/>
      <c r="K92" s="143"/>
      <c r="L92" s="139"/>
      <c r="M92" s="141"/>
      <c r="N92" s="142"/>
      <c r="O92" s="139"/>
      <c r="P92" s="139"/>
      <c r="Q92" s="143"/>
      <c r="R92" s="139"/>
      <c r="S92" s="141"/>
      <c r="T92" s="142"/>
      <c r="U92" s="139"/>
      <c r="V92" s="139"/>
      <c r="W92" s="143"/>
      <c r="X92" s="139"/>
      <c r="Y92" s="141"/>
      <c r="Z92" s="143"/>
      <c r="AA92" s="139"/>
      <c r="AB92" s="141"/>
      <c r="AC92" s="142"/>
      <c r="AD92" s="139"/>
      <c r="AE92" s="139"/>
      <c r="AF92" s="115">
        <f>SUM(C92,E92,H92,K92,N92,Q92,T92,W92,Z92,AC92)</f>
        <v>0</v>
      </c>
      <c r="AG92" s="116">
        <f t="shared" si="12"/>
        <v>0</v>
      </c>
      <c r="AH92" s="117">
        <f t="shared" si="32"/>
        <v>0</v>
      </c>
      <c r="AI92" s="115">
        <f>SUM(AF92:AG92)</f>
        <v>0</v>
      </c>
      <c r="AJ92" s="118">
        <f t="shared" si="34"/>
        <v>0</v>
      </c>
    </row>
    <row r="93" spans="1:36" ht="15.75" hidden="1" x14ac:dyDescent="0.25">
      <c r="A93" s="314">
        <v>18</v>
      </c>
      <c r="B93" s="301" t="str">
        <f>(План!B25 &amp;" "&amp;План!C25)</f>
        <v xml:space="preserve"> </v>
      </c>
      <c r="C93" s="119"/>
      <c r="D93" s="113"/>
      <c r="E93" s="84">
        <f t="shared" ref="E93:T93" si="41">SUM(E94:E97)</f>
        <v>0</v>
      </c>
      <c r="F93" s="85">
        <f t="shared" si="41"/>
        <v>0</v>
      </c>
      <c r="G93" s="86">
        <f t="shared" si="41"/>
        <v>0</v>
      </c>
      <c r="H93" s="87">
        <f t="shared" si="41"/>
        <v>0</v>
      </c>
      <c r="I93" s="85">
        <f t="shared" si="41"/>
        <v>0</v>
      </c>
      <c r="J93" s="85">
        <f t="shared" si="41"/>
        <v>0</v>
      </c>
      <c r="K93" s="88">
        <f t="shared" si="41"/>
        <v>0</v>
      </c>
      <c r="L93" s="85">
        <f t="shared" si="41"/>
        <v>0</v>
      </c>
      <c r="M93" s="86">
        <f t="shared" si="41"/>
        <v>0</v>
      </c>
      <c r="N93" s="87">
        <f t="shared" si="41"/>
        <v>0</v>
      </c>
      <c r="O93" s="85">
        <f t="shared" si="41"/>
        <v>0</v>
      </c>
      <c r="P93" s="85">
        <f t="shared" si="41"/>
        <v>0</v>
      </c>
      <c r="Q93" s="88">
        <f t="shared" si="41"/>
        <v>0</v>
      </c>
      <c r="R93" s="85">
        <f t="shared" si="41"/>
        <v>0</v>
      </c>
      <c r="S93" s="86">
        <f t="shared" si="41"/>
        <v>0</v>
      </c>
      <c r="T93" s="87">
        <f t="shared" si="41"/>
        <v>0</v>
      </c>
      <c r="U93" s="85">
        <f t="shared" ref="U93:AE93" si="42">SUM(U94:U97)</f>
        <v>0</v>
      </c>
      <c r="V93" s="85">
        <f t="shared" si="42"/>
        <v>0</v>
      </c>
      <c r="W93" s="88">
        <f t="shared" si="42"/>
        <v>0</v>
      </c>
      <c r="X93" s="85">
        <f t="shared" si="42"/>
        <v>0</v>
      </c>
      <c r="Y93" s="86">
        <f t="shared" si="42"/>
        <v>0</v>
      </c>
      <c r="Z93" s="88">
        <f t="shared" si="42"/>
        <v>0</v>
      </c>
      <c r="AA93" s="85">
        <f t="shared" si="42"/>
        <v>0</v>
      </c>
      <c r="AB93" s="86">
        <f t="shared" si="42"/>
        <v>0</v>
      </c>
      <c r="AC93" s="87">
        <f t="shared" si="42"/>
        <v>0</v>
      </c>
      <c r="AD93" s="85">
        <f t="shared" si="42"/>
        <v>0</v>
      </c>
      <c r="AE93" s="85">
        <f t="shared" si="42"/>
        <v>0</v>
      </c>
      <c r="AF93" s="84">
        <f t="shared" si="12"/>
        <v>0</v>
      </c>
      <c r="AG93" s="89">
        <f t="shared" si="12"/>
        <v>0</v>
      </c>
      <c r="AH93" s="85">
        <f t="shared" si="32"/>
        <v>0</v>
      </c>
      <c r="AI93" s="84">
        <f t="shared" si="33"/>
        <v>0</v>
      </c>
      <c r="AJ93" s="90">
        <f t="shared" si="34"/>
        <v>0</v>
      </c>
    </row>
    <row r="94" spans="1:36" ht="15.75" hidden="1" x14ac:dyDescent="0.25">
      <c r="A94" s="318"/>
      <c r="B94" s="91" t="s">
        <v>50</v>
      </c>
      <c r="C94" s="102"/>
      <c r="D94" s="103"/>
      <c r="E94" s="140"/>
      <c r="F94" s="139"/>
      <c r="G94" s="141"/>
      <c r="H94" s="142"/>
      <c r="I94" s="139"/>
      <c r="J94" s="139"/>
      <c r="K94" s="143"/>
      <c r="L94" s="139"/>
      <c r="M94" s="141"/>
      <c r="N94" s="142"/>
      <c r="O94" s="139"/>
      <c r="P94" s="139"/>
      <c r="Q94" s="143"/>
      <c r="R94" s="139"/>
      <c r="S94" s="141"/>
      <c r="T94" s="142"/>
      <c r="U94" s="139"/>
      <c r="V94" s="139"/>
      <c r="W94" s="143"/>
      <c r="X94" s="139"/>
      <c r="Y94" s="141"/>
      <c r="Z94" s="143"/>
      <c r="AA94" s="139"/>
      <c r="AB94" s="141"/>
      <c r="AC94" s="142"/>
      <c r="AD94" s="139"/>
      <c r="AE94" s="139"/>
      <c r="AF94" s="104">
        <f t="shared" si="12"/>
        <v>0</v>
      </c>
      <c r="AG94" s="105">
        <f t="shared" si="12"/>
        <v>0</v>
      </c>
      <c r="AH94" s="106">
        <f t="shared" si="32"/>
        <v>0</v>
      </c>
      <c r="AI94" s="104">
        <f t="shared" si="33"/>
        <v>0</v>
      </c>
      <c r="AJ94" s="107">
        <f t="shared" si="34"/>
        <v>0</v>
      </c>
    </row>
    <row r="95" spans="1:36" ht="15.75" hidden="1" x14ac:dyDescent="0.25">
      <c r="A95" s="315"/>
      <c r="B95" s="91" t="s">
        <v>51</v>
      </c>
      <c r="C95" s="144"/>
      <c r="D95" s="139"/>
      <c r="E95" s="140"/>
      <c r="F95" s="139"/>
      <c r="G95" s="141"/>
      <c r="H95" s="142"/>
      <c r="I95" s="139"/>
      <c r="J95" s="139"/>
      <c r="K95" s="143"/>
      <c r="L95" s="139"/>
      <c r="M95" s="141"/>
      <c r="N95" s="142"/>
      <c r="O95" s="139"/>
      <c r="P95" s="139"/>
      <c r="Q95" s="143"/>
      <c r="R95" s="139"/>
      <c r="S95" s="141"/>
      <c r="T95" s="142"/>
      <c r="U95" s="139"/>
      <c r="V95" s="139"/>
      <c r="W95" s="143"/>
      <c r="X95" s="139"/>
      <c r="Y95" s="141"/>
      <c r="Z95" s="143"/>
      <c r="AA95" s="139"/>
      <c r="AB95" s="141"/>
      <c r="AC95" s="142"/>
      <c r="AD95" s="139"/>
      <c r="AE95" s="139"/>
      <c r="AF95" s="104">
        <f t="shared" si="12"/>
        <v>0</v>
      </c>
      <c r="AG95" s="105">
        <f t="shared" si="12"/>
        <v>0</v>
      </c>
      <c r="AH95" s="106">
        <f t="shared" si="32"/>
        <v>0</v>
      </c>
      <c r="AI95" s="104">
        <f t="shared" si="33"/>
        <v>0</v>
      </c>
      <c r="AJ95" s="107">
        <f t="shared" si="34"/>
        <v>0</v>
      </c>
    </row>
    <row r="96" spans="1:36" ht="15.75" hidden="1" x14ac:dyDescent="0.25">
      <c r="A96" s="315"/>
      <c r="B96" s="96" t="s">
        <v>52</v>
      </c>
      <c r="C96" s="144"/>
      <c r="D96" s="139"/>
      <c r="E96" s="140"/>
      <c r="F96" s="139"/>
      <c r="G96" s="141"/>
      <c r="H96" s="142"/>
      <c r="I96" s="139"/>
      <c r="J96" s="139"/>
      <c r="K96" s="143"/>
      <c r="L96" s="139"/>
      <c r="M96" s="141"/>
      <c r="N96" s="142"/>
      <c r="O96" s="139"/>
      <c r="P96" s="139"/>
      <c r="Q96" s="143"/>
      <c r="R96" s="139"/>
      <c r="S96" s="141"/>
      <c r="T96" s="142"/>
      <c r="U96" s="139"/>
      <c r="V96" s="139"/>
      <c r="W96" s="143"/>
      <c r="X96" s="139"/>
      <c r="Y96" s="141"/>
      <c r="Z96" s="143"/>
      <c r="AA96" s="139"/>
      <c r="AB96" s="141"/>
      <c r="AC96" s="142"/>
      <c r="AD96" s="139"/>
      <c r="AE96" s="139"/>
      <c r="AF96" s="104">
        <f t="shared" si="12"/>
        <v>0</v>
      </c>
      <c r="AG96" s="105">
        <f t="shared" si="12"/>
        <v>0</v>
      </c>
      <c r="AH96" s="106">
        <f t="shared" si="32"/>
        <v>0</v>
      </c>
      <c r="AI96" s="104">
        <f t="shared" si="33"/>
        <v>0</v>
      </c>
      <c r="AJ96" s="107">
        <f t="shared" si="34"/>
        <v>0</v>
      </c>
    </row>
    <row r="97" spans="1:36" ht="16.5" hidden="1" thickBot="1" x14ac:dyDescent="0.3">
      <c r="A97" s="317"/>
      <c r="B97" s="97" t="s">
        <v>53</v>
      </c>
      <c r="C97" s="149"/>
      <c r="D97" s="150"/>
      <c r="E97" s="140"/>
      <c r="F97" s="139"/>
      <c r="G97" s="141"/>
      <c r="H97" s="142"/>
      <c r="I97" s="139"/>
      <c r="J97" s="139"/>
      <c r="K97" s="143"/>
      <c r="L97" s="139"/>
      <c r="M97" s="141"/>
      <c r="N97" s="142"/>
      <c r="O97" s="139"/>
      <c r="P97" s="139"/>
      <c r="Q97" s="143"/>
      <c r="R97" s="139"/>
      <c r="S97" s="141"/>
      <c r="T97" s="142"/>
      <c r="U97" s="139"/>
      <c r="V97" s="139"/>
      <c r="W97" s="143"/>
      <c r="X97" s="139"/>
      <c r="Y97" s="141"/>
      <c r="Z97" s="143"/>
      <c r="AA97" s="139"/>
      <c r="AB97" s="141"/>
      <c r="AC97" s="142"/>
      <c r="AD97" s="139"/>
      <c r="AE97" s="139"/>
      <c r="AF97" s="115">
        <f t="shared" ref="AF97" si="43">SUM(C97,E97,H97,K97,N97,Q97,T97,W97,Z97,AC97)</f>
        <v>0</v>
      </c>
      <c r="AG97" s="116">
        <f t="shared" si="12"/>
        <v>0</v>
      </c>
      <c r="AH97" s="117">
        <f t="shared" si="32"/>
        <v>0</v>
      </c>
      <c r="AI97" s="115">
        <f t="shared" si="33"/>
        <v>0</v>
      </c>
      <c r="AJ97" s="118">
        <f t="shared" si="34"/>
        <v>0</v>
      </c>
    </row>
    <row r="98" spans="1:36" ht="16.5" thickBot="1" x14ac:dyDescent="0.25">
      <c r="A98" s="529" t="s">
        <v>58</v>
      </c>
      <c r="B98" s="530"/>
      <c r="C98" s="153"/>
      <c r="D98" s="154"/>
      <c r="E98" s="258">
        <f>SUM(E99:E102)</f>
        <v>0</v>
      </c>
      <c r="F98" s="258">
        <f>SUM(F99:F102)</f>
        <v>0</v>
      </c>
      <c r="G98" s="258">
        <f>SUM(G99:G102)</f>
        <v>0</v>
      </c>
      <c r="H98" s="155">
        <f>SUM(H99:H102)</f>
        <v>0</v>
      </c>
      <c r="I98" s="155">
        <f t="shared" ref="I98:AE98" si="44">SUM(I99:I102)</f>
        <v>0</v>
      </c>
      <c r="J98" s="155">
        <f t="shared" si="44"/>
        <v>0</v>
      </c>
      <c r="K98" s="155">
        <f t="shared" si="44"/>
        <v>0</v>
      </c>
      <c r="L98" s="155">
        <f t="shared" si="44"/>
        <v>0</v>
      </c>
      <c r="M98" s="155">
        <f t="shared" si="44"/>
        <v>0</v>
      </c>
      <c r="N98" s="155">
        <f t="shared" si="44"/>
        <v>0</v>
      </c>
      <c r="O98" s="155">
        <f t="shared" si="44"/>
        <v>0</v>
      </c>
      <c r="P98" s="155">
        <f t="shared" si="44"/>
        <v>0</v>
      </c>
      <c r="Q98" s="155">
        <f t="shared" si="44"/>
        <v>0</v>
      </c>
      <c r="R98" s="155">
        <f t="shared" si="44"/>
        <v>0</v>
      </c>
      <c r="S98" s="155">
        <f t="shared" si="44"/>
        <v>0</v>
      </c>
      <c r="T98" s="155">
        <f t="shared" si="44"/>
        <v>0</v>
      </c>
      <c r="U98" s="155">
        <f t="shared" si="44"/>
        <v>0</v>
      </c>
      <c r="V98" s="155">
        <f t="shared" si="44"/>
        <v>0</v>
      </c>
      <c r="W98" s="155">
        <f t="shared" si="44"/>
        <v>0</v>
      </c>
      <c r="X98" s="155">
        <f t="shared" si="44"/>
        <v>0</v>
      </c>
      <c r="Y98" s="155">
        <f t="shared" si="44"/>
        <v>0</v>
      </c>
      <c r="Z98" s="155">
        <f t="shared" si="44"/>
        <v>0</v>
      </c>
      <c r="AA98" s="155">
        <f t="shared" si="44"/>
        <v>0</v>
      </c>
      <c r="AB98" s="155">
        <f t="shared" si="44"/>
        <v>0</v>
      </c>
      <c r="AC98" s="155">
        <f t="shared" si="44"/>
        <v>0</v>
      </c>
      <c r="AD98" s="155">
        <f t="shared" si="44"/>
        <v>0</v>
      </c>
      <c r="AE98" s="155">
        <f t="shared" si="44"/>
        <v>0</v>
      </c>
      <c r="AF98" s="157">
        <f>SUM(E98,H98,K98,N98,Q98,T98,W98,Z98,AC98)</f>
        <v>0</v>
      </c>
      <c r="AG98" s="157">
        <f>SUM(F98,I98,L98,O98,R98,U98,X98,AA98,AD98)</f>
        <v>0</v>
      </c>
      <c r="AH98" s="158">
        <f>SUM(G98,J98,M98,P98,S98,V98,Y98,AB98,AE98)</f>
        <v>0</v>
      </c>
      <c r="AI98" s="156">
        <f>SUM(AF98:AG98)</f>
        <v>0</v>
      </c>
      <c r="AJ98" s="235">
        <f>SUM(E98:AE98)</f>
        <v>0</v>
      </c>
    </row>
    <row r="99" spans="1:36" ht="16.5" thickBot="1" x14ac:dyDescent="0.3">
      <c r="A99" s="319"/>
      <c r="B99" s="121" t="s">
        <v>50</v>
      </c>
      <c r="C99" s="161"/>
      <c r="D99" s="162"/>
      <c r="E99" s="261">
        <f>SUM(E9,E14,E19,E24,E29,E34,E39,E44,E49,E54,E59,E64,E69,E74,E79,E84,E89,E94)</f>
        <v>0</v>
      </c>
      <c r="F99" s="262">
        <f>SUM(F9,F14,F19,F24,F29,F34,F39,F44,F49,F54,F59,F64,F69,F74,F79,F84,F89,F94)</f>
        <v>0</v>
      </c>
      <c r="G99" s="263">
        <f>SUM(G9,G14,G19,G24,G29,G34,G39,G44,G49,G54,G59,G64,G69,G74,G79,G84,G89,G94)</f>
        <v>0</v>
      </c>
      <c r="H99" s="261">
        <f>SUM(H9,H14,H19,H24,H29,H34,H39,H44,H49,H54,H59,H64,H69,H74,H79,H84,H89,H94)</f>
        <v>0</v>
      </c>
      <c r="I99" s="262">
        <f t="shared" ref="H99:AE102" si="45">SUM(I9,I14,I19,I24,I29,I34,I39,I44,I49,I54,I59,I64,I69,I74,I79,I84,I89,I94)</f>
        <v>0</v>
      </c>
      <c r="J99" s="263">
        <f t="shared" si="45"/>
        <v>0</v>
      </c>
      <c r="K99" s="261">
        <f t="shared" si="45"/>
        <v>0</v>
      </c>
      <c r="L99" s="262">
        <f t="shared" si="45"/>
        <v>0</v>
      </c>
      <c r="M99" s="263">
        <f t="shared" si="45"/>
        <v>0</v>
      </c>
      <c r="N99" s="261">
        <f t="shared" si="45"/>
        <v>0</v>
      </c>
      <c r="O99" s="262">
        <f t="shared" si="45"/>
        <v>0</v>
      </c>
      <c r="P99" s="263">
        <f t="shared" si="45"/>
        <v>0</v>
      </c>
      <c r="Q99" s="261">
        <f t="shared" si="45"/>
        <v>0</v>
      </c>
      <c r="R99" s="262">
        <f t="shared" si="45"/>
        <v>0</v>
      </c>
      <c r="S99" s="263">
        <f t="shared" si="45"/>
        <v>0</v>
      </c>
      <c r="T99" s="261">
        <f t="shared" si="45"/>
        <v>0</v>
      </c>
      <c r="U99" s="262">
        <f t="shared" si="45"/>
        <v>0</v>
      </c>
      <c r="V99" s="263">
        <f t="shared" si="45"/>
        <v>0</v>
      </c>
      <c r="W99" s="261">
        <f t="shared" si="45"/>
        <v>0</v>
      </c>
      <c r="X99" s="262">
        <f t="shared" si="45"/>
        <v>0</v>
      </c>
      <c r="Y99" s="263">
        <f t="shared" si="45"/>
        <v>0</v>
      </c>
      <c r="Z99" s="261">
        <f t="shared" si="45"/>
        <v>0</v>
      </c>
      <c r="AA99" s="262">
        <f t="shared" si="45"/>
        <v>0</v>
      </c>
      <c r="AB99" s="263">
        <f t="shared" si="45"/>
        <v>0</v>
      </c>
      <c r="AC99" s="261">
        <f t="shared" si="45"/>
        <v>0</v>
      </c>
      <c r="AD99" s="262">
        <f>SUM(AD9,AD14,AD19,AD24,AD29,AD34,AD39,AD44,AD49,AD54,AD59,AD64,AD69,AD74,AD79,AD84,AD89,AD94)</f>
        <v>0</v>
      </c>
      <c r="AE99" s="263">
        <f t="shared" si="45"/>
        <v>0</v>
      </c>
      <c r="AF99" s="157">
        <f t="shared" ref="AF99:AF101" si="46">SUM(E99,H99,K99,N99,Q99,T99,W99,Z99,AC99)</f>
        <v>0</v>
      </c>
      <c r="AG99" s="157">
        <f t="shared" ref="AG99:AG101" si="47">SUM(F99,I99,L99,O99,R99,U99,X99,AA99,AD99)</f>
        <v>0</v>
      </c>
      <c r="AH99" s="158">
        <f t="shared" ref="AH99:AH101" si="48">SUM(G99,J99,M99,P99,S99,V99,Y99,AB99,AE99)</f>
        <v>0</v>
      </c>
      <c r="AI99" s="156">
        <f t="shared" ref="AI99:AI101" si="49">SUM(AF99:AG99)</f>
        <v>0</v>
      </c>
      <c r="AJ99" s="235">
        <f t="shared" ref="AJ99:AJ101" si="50">SUM(E99:AE99)</f>
        <v>0</v>
      </c>
    </row>
    <row r="100" spans="1:36" ht="16.5" thickBot="1" x14ac:dyDescent="0.3">
      <c r="A100" s="319"/>
      <c r="B100" s="121" t="s">
        <v>51</v>
      </c>
      <c r="C100" s="161"/>
      <c r="D100" s="162"/>
      <c r="E100" s="264">
        <f t="shared" ref="E100:G102" si="51">SUM(E10,E15,E20,E25,E30,E35,E40,E45,E50,E55,E60,E65,E70,E75,E80,E85,E90,E95)</f>
        <v>0</v>
      </c>
      <c r="F100" s="260">
        <f t="shared" si="51"/>
        <v>0</v>
      </c>
      <c r="G100" s="265">
        <f t="shared" si="51"/>
        <v>0</v>
      </c>
      <c r="H100" s="264">
        <f t="shared" si="45"/>
        <v>0</v>
      </c>
      <c r="I100" s="260">
        <f t="shared" si="45"/>
        <v>0</v>
      </c>
      <c r="J100" s="265">
        <f t="shared" si="45"/>
        <v>0</v>
      </c>
      <c r="K100" s="264">
        <f t="shared" si="45"/>
        <v>0</v>
      </c>
      <c r="L100" s="260">
        <f t="shared" si="45"/>
        <v>0</v>
      </c>
      <c r="M100" s="265">
        <f t="shared" si="45"/>
        <v>0</v>
      </c>
      <c r="N100" s="264">
        <f t="shared" si="45"/>
        <v>0</v>
      </c>
      <c r="O100" s="260">
        <f t="shared" si="45"/>
        <v>0</v>
      </c>
      <c r="P100" s="265">
        <f t="shared" si="45"/>
        <v>0</v>
      </c>
      <c r="Q100" s="264">
        <f t="shared" si="45"/>
        <v>0</v>
      </c>
      <c r="R100" s="260">
        <f t="shared" si="45"/>
        <v>0</v>
      </c>
      <c r="S100" s="265">
        <f t="shared" si="45"/>
        <v>0</v>
      </c>
      <c r="T100" s="264">
        <f t="shared" si="45"/>
        <v>0</v>
      </c>
      <c r="U100" s="260">
        <f t="shared" si="45"/>
        <v>0</v>
      </c>
      <c r="V100" s="265">
        <f t="shared" si="45"/>
        <v>0</v>
      </c>
      <c r="W100" s="264">
        <f t="shared" si="45"/>
        <v>0</v>
      </c>
      <c r="X100" s="260">
        <f t="shared" si="45"/>
        <v>0</v>
      </c>
      <c r="Y100" s="265">
        <f t="shared" si="45"/>
        <v>0</v>
      </c>
      <c r="Z100" s="264">
        <f t="shared" si="45"/>
        <v>0</v>
      </c>
      <c r="AA100" s="260">
        <f t="shared" si="45"/>
        <v>0</v>
      </c>
      <c r="AB100" s="265">
        <f t="shared" si="45"/>
        <v>0</v>
      </c>
      <c r="AC100" s="264">
        <f t="shared" si="45"/>
        <v>0</v>
      </c>
      <c r="AD100" s="260">
        <f t="shared" si="45"/>
        <v>0</v>
      </c>
      <c r="AE100" s="265">
        <f t="shared" si="45"/>
        <v>0</v>
      </c>
      <c r="AF100" s="157">
        <f t="shared" si="46"/>
        <v>0</v>
      </c>
      <c r="AG100" s="157">
        <f t="shared" si="47"/>
        <v>0</v>
      </c>
      <c r="AH100" s="158">
        <f t="shared" si="48"/>
        <v>0</v>
      </c>
      <c r="AI100" s="156">
        <f t="shared" si="49"/>
        <v>0</v>
      </c>
      <c r="AJ100" s="235">
        <f t="shared" si="50"/>
        <v>0</v>
      </c>
    </row>
    <row r="101" spans="1:36" ht="16.5" thickBot="1" x14ac:dyDescent="0.3">
      <c r="A101" s="320"/>
      <c r="B101" s="122" t="s">
        <v>52</v>
      </c>
      <c r="C101" s="161"/>
      <c r="D101" s="162"/>
      <c r="E101" s="264">
        <f t="shared" si="51"/>
        <v>0</v>
      </c>
      <c r="F101" s="260">
        <f t="shared" si="51"/>
        <v>0</v>
      </c>
      <c r="G101" s="265">
        <f t="shared" si="51"/>
        <v>0</v>
      </c>
      <c r="H101" s="264">
        <f t="shared" si="45"/>
        <v>0</v>
      </c>
      <c r="I101" s="260">
        <f t="shared" si="45"/>
        <v>0</v>
      </c>
      <c r="J101" s="265">
        <f t="shared" si="45"/>
        <v>0</v>
      </c>
      <c r="K101" s="264">
        <f t="shared" si="45"/>
        <v>0</v>
      </c>
      <c r="L101" s="260">
        <f t="shared" si="45"/>
        <v>0</v>
      </c>
      <c r="M101" s="265">
        <f t="shared" si="45"/>
        <v>0</v>
      </c>
      <c r="N101" s="264">
        <f t="shared" si="45"/>
        <v>0</v>
      </c>
      <c r="O101" s="260">
        <f t="shared" si="45"/>
        <v>0</v>
      </c>
      <c r="P101" s="265">
        <f t="shared" si="45"/>
        <v>0</v>
      </c>
      <c r="Q101" s="264">
        <f t="shared" si="45"/>
        <v>0</v>
      </c>
      <c r="R101" s="260">
        <f t="shared" si="45"/>
        <v>0</v>
      </c>
      <c r="S101" s="265">
        <f t="shared" si="45"/>
        <v>0</v>
      </c>
      <c r="T101" s="264">
        <f t="shared" si="45"/>
        <v>0</v>
      </c>
      <c r="U101" s="260">
        <f t="shared" si="45"/>
        <v>0</v>
      </c>
      <c r="V101" s="265">
        <f t="shared" si="45"/>
        <v>0</v>
      </c>
      <c r="W101" s="264">
        <f t="shared" si="45"/>
        <v>0</v>
      </c>
      <c r="X101" s="260">
        <f t="shared" si="45"/>
        <v>0</v>
      </c>
      <c r="Y101" s="265">
        <f t="shared" si="45"/>
        <v>0</v>
      </c>
      <c r="Z101" s="264">
        <f t="shared" si="45"/>
        <v>0</v>
      </c>
      <c r="AA101" s="260">
        <f t="shared" si="45"/>
        <v>0</v>
      </c>
      <c r="AB101" s="265">
        <f t="shared" si="45"/>
        <v>0</v>
      </c>
      <c r="AC101" s="264">
        <f t="shared" si="45"/>
        <v>0</v>
      </c>
      <c r="AD101" s="260">
        <f t="shared" si="45"/>
        <v>0</v>
      </c>
      <c r="AE101" s="265">
        <f t="shared" si="45"/>
        <v>0</v>
      </c>
      <c r="AF101" s="157">
        <f t="shared" si="46"/>
        <v>0</v>
      </c>
      <c r="AG101" s="157">
        <f t="shared" si="47"/>
        <v>0</v>
      </c>
      <c r="AH101" s="158">
        <f t="shared" si="48"/>
        <v>0</v>
      </c>
      <c r="AI101" s="156">
        <f t="shared" si="49"/>
        <v>0</v>
      </c>
      <c r="AJ101" s="235">
        <f t="shared" si="50"/>
        <v>0</v>
      </c>
    </row>
    <row r="102" spans="1:36" ht="16.5" thickBot="1" x14ac:dyDescent="0.3">
      <c r="A102" s="321"/>
      <c r="B102" s="123" t="s">
        <v>53</v>
      </c>
      <c r="C102" s="166"/>
      <c r="D102" s="167"/>
      <c r="E102" s="266">
        <f t="shared" si="51"/>
        <v>0</v>
      </c>
      <c r="F102" s="267">
        <f t="shared" si="51"/>
        <v>0</v>
      </c>
      <c r="G102" s="268">
        <f t="shared" si="51"/>
        <v>0</v>
      </c>
      <c r="H102" s="266">
        <f t="shared" si="45"/>
        <v>0</v>
      </c>
      <c r="I102" s="267">
        <f t="shared" si="45"/>
        <v>0</v>
      </c>
      <c r="J102" s="268">
        <f t="shared" si="45"/>
        <v>0</v>
      </c>
      <c r="K102" s="266">
        <f t="shared" si="45"/>
        <v>0</v>
      </c>
      <c r="L102" s="267">
        <f t="shared" si="45"/>
        <v>0</v>
      </c>
      <c r="M102" s="268">
        <f t="shared" si="45"/>
        <v>0</v>
      </c>
      <c r="N102" s="266">
        <f t="shared" si="45"/>
        <v>0</v>
      </c>
      <c r="O102" s="267">
        <f t="shared" si="45"/>
        <v>0</v>
      </c>
      <c r="P102" s="268">
        <f t="shared" si="45"/>
        <v>0</v>
      </c>
      <c r="Q102" s="266">
        <f t="shared" si="45"/>
        <v>0</v>
      </c>
      <c r="R102" s="267">
        <f t="shared" si="45"/>
        <v>0</v>
      </c>
      <c r="S102" s="268">
        <f t="shared" si="45"/>
        <v>0</v>
      </c>
      <c r="T102" s="266">
        <f t="shared" si="45"/>
        <v>0</v>
      </c>
      <c r="U102" s="267">
        <f t="shared" si="45"/>
        <v>0</v>
      </c>
      <c r="V102" s="268">
        <f t="shared" si="45"/>
        <v>0</v>
      </c>
      <c r="W102" s="266">
        <f t="shared" si="45"/>
        <v>0</v>
      </c>
      <c r="X102" s="267">
        <f t="shared" si="45"/>
        <v>0</v>
      </c>
      <c r="Y102" s="268">
        <f t="shared" si="45"/>
        <v>0</v>
      </c>
      <c r="Z102" s="266">
        <f t="shared" si="45"/>
        <v>0</v>
      </c>
      <c r="AA102" s="267">
        <f t="shared" si="45"/>
        <v>0</v>
      </c>
      <c r="AB102" s="268">
        <f t="shared" si="45"/>
        <v>0</v>
      </c>
      <c r="AC102" s="266">
        <f t="shared" si="45"/>
        <v>0</v>
      </c>
      <c r="AD102" s="267">
        <f t="shared" si="45"/>
        <v>0</v>
      </c>
      <c r="AE102" s="268">
        <f t="shared" si="45"/>
        <v>0</v>
      </c>
      <c r="AF102" s="157">
        <f>SUM(E102,H102,K102,N102,Q102,T102,W102,Z102,AC102)</f>
        <v>0</v>
      </c>
      <c r="AG102" s="157">
        <f>SUM(F102,I102,L102,O102,R102,U102,X102,AA102,AD102)</f>
        <v>0</v>
      </c>
      <c r="AH102" s="158">
        <f>SUM(G102,J102,M102,P102,S102,V102,Y102,AB102,AE102)</f>
        <v>0</v>
      </c>
      <c r="AI102" s="156">
        <f>SUM(AF102:AG102)</f>
        <v>0</v>
      </c>
      <c r="AJ102" s="235">
        <f>SUM(E102:AE102)</f>
        <v>0</v>
      </c>
    </row>
    <row r="103" spans="1:36" ht="16.5" thickBot="1" x14ac:dyDescent="0.3">
      <c r="A103" s="168"/>
      <c r="B103" s="169" t="s">
        <v>42</v>
      </c>
      <c r="C103" s="124">
        <f t="shared" ref="C103:H103" si="52">SUM(C8,C13,C18,C23,C28,C33,C38,C43,C48,C53,C58,C63,C68,C73,C78,C83,C88,C93)</f>
        <v>0</v>
      </c>
      <c r="D103" s="124">
        <f t="shared" si="52"/>
        <v>0</v>
      </c>
      <c r="E103" s="124">
        <f t="shared" si="52"/>
        <v>0</v>
      </c>
      <c r="F103" s="124">
        <f t="shared" si="52"/>
        <v>0</v>
      </c>
      <c r="G103" s="124">
        <f t="shared" si="52"/>
        <v>0</v>
      </c>
      <c r="H103" s="124">
        <f t="shared" si="52"/>
        <v>0</v>
      </c>
      <c r="I103" s="124">
        <f t="shared" ref="I103:AD103" si="53">SUM(I8,I13,I18,I23,I28,I33,I38,I43,I48,I53,I58,I63,I68,I73,I78,I83,I88,I93)</f>
        <v>0</v>
      </c>
      <c r="J103" s="124">
        <f>SUM(J8,J13,J18,J23,J28,J33,J38,J43,J48,J53,J58,J63,J68,J73,J78,J83,J88,J93)</f>
        <v>0</v>
      </c>
      <c r="K103" s="124">
        <f t="shared" si="53"/>
        <v>0</v>
      </c>
      <c r="L103" s="124">
        <f t="shared" si="53"/>
        <v>0</v>
      </c>
      <c r="M103" s="124">
        <f t="shared" si="53"/>
        <v>0</v>
      </c>
      <c r="N103" s="124">
        <f t="shared" si="53"/>
        <v>0</v>
      </c>
      <c r="O103" s="124">
        <f t="shared" si="53"/>
        <v>0</v>
      </c>
      <c r="P103" s="124">
        <f t="shared" si="53"/>
        <v>0</v>
      </c>
      <c r="Q103" s="124">
        <f t="shared" si="53"/>
        <v>0</v>
      </c>
      <c r="R103" s="124">
        <f t="shared" si="53"/>
        <v>0</v>
      </c>
      <c r="S103" s="124">
        <f t="shared" si="53"/>
        <v>0</v>
      </c>
      <c r="T103" s="124">
        <f t="shared" si="53"/>
        <v>0</v>
      </c>
      <c r="U103" s="124">
        <f t="shared" si="53"/>
        <v>0</v>
      </c>
      <c r="V103" s="124">
        <f t="shared" si="53"/>
        <v>0</v>
      </c>
      <c r="W103" s="124">
        <f t="shared" si="53"/>
        <v>0</v>
      </c>
      <c r="X103" s="124">
        <f t="shared" si="53"/>
        <v>0</v>
      </c>
      <c r="Y103" s="124">
        <f t="shared" si="53"/>
        <v>0</v>
      </c>
      <c r="Z103" s="124">
        <f t="shared" si="53"/>
        <v>0</v>
      </c>
      <c r="AA103" s="124">
        <f t="shared" si="53"/>
        <v>0</v>
      </c>
      <c r="AB103" s="124">
        <f t="shared" si="53"/>
        <v>0</v>
      </c>
      <c r="AC103" s="124">
        <f t="shared" si="53"/>
        <v>0</v>
      </c>
      <c r="AD103" s="124">
        <f t="shared" si="53"/>
        <v>0</v>
      </c>
      <c r="AE103" s="124">
        <f t="shared" ref="AE103:AJ103" si="54">SUM(AE8,AE13,AE18,AE23,AE28,AE33,AE38,AE43,AE48,AE53,AE58,AE63,AE68,AE73,AE78,AE83,AE88,AE93)</f>
        <v>0</v>
      </c>
      <c r="AF103" s="124">
        <f t="shared" si="54"/>
        <v>0</v>
      </c>
      <c r="AG103" s="124">
        <f t="shared" si="54"/>
        <v>0</v>
      </c>
      <c r="AH103" s="124">
        <f t="shared" si="54"/>
        <v>0</v>
      </c>
      <c r="AI103" s="124">
        <f t="shared" si="54"/>
        <v>0</v>
      </c>
      <c r="AJ103" s="124">
        <f t="shared" si="54"/>
        <v>0</v>
      </c>
    </row>
    <row r="104" spans="1:36" ht="13.5" customHeight="1" x14ac:dyDescent="0.25">
      <c r="A104" s="171"/>
      <c r="B104" s="80" t="str">
        <f>План!B27</f>
        <v xml:space="preserve">Зав. кафедрой професcор                        </v>
      </c>
      <c r="C104" s="610">
        <f>План!C27</f>
        <v>0</v>
      </c>
      <c r="D104" s="610"/>
      <c r="E104" s="610"/>
      <c r="F104" s="610"/>
      <c r="G104" s="610"/>
      <c r="H104" s="610"/>
      <c r="I104" s="610"/>
      <c r="J104" s="610"/>
      <c r="K104" s="610"/>
      <c r="L104" s="610"/>
      <c r="M104" s="610"/>
      <c r="N104" s="610"/>
      <c r="O104" s="610"/>
      <c r="P104" s="610"/>
      <c r="Q104" s="610"/>
      <c r="R104" s="610"/>
      <c r="S104" s="610"/>
      <c r="T104" s="610"/>
      <c r="U104" s="610"/>
      <c r="V104" s="610"/>
      <c r="W104" s="610"/>
      <c r="X104" s="610"/>
      <c r="Y104" s="610"/>
      <c r="Z104" s="610"/>
      <c r="AA104" s="610"/>
      <c r="AB104" s="610"/>
      <c r="AC104" s="610"/>
      <c r="AD104" s="610"/>
      <c r="AE104" s="610"/>
      <c r="AF104" s="610"/>
      <c r="AG104" s="610"/>
      <c r="AH104" s="610"/>
      <c r="AI104" s="610"/>
      <c r="AJ104" s="610"/>
    </row>
  </sheetData>
  <sheetProtection password="C0C1" sheet="1" objects="1" scenarios="1" selectLockedCells="1"/>
  <protectedRanges>
    <protectedRange sqref="AK53:IV59" name="Диапазон10"/>
    <protectedRange sqref="AK48:IV48" name="Диапазон9"/>
    <protectedRange sqref="AK43:IV43" name="Диапазон8"/>
    <protectedRange sqref="AK38:IV38" name="Диапазон7"/>
    <protectedRange sqref="AK33:IV33" name="Диапазон6"/>
    <protectedRange sqref="AK23:IV23" name="Диапазон4"/>
    <protectedRange sqref="AK13:IV13" name="Диапазон2"/>
    <protectedRange sqref="AK18:IV18" name="Диапазон3"/>
    <protectedRange sqref="AK28:IV28" name="Диапазон5"/>
    <protectedRange sqref="A1:AJ7" name="Диапазон1"/>
    <protectedRange sqref="A8:B103" name="Диапазон2_2"/>
    <protectedRange sqref="C9:AE12" name="Диапазон3_2"/>
    <protectedRange sqref="C19:AE22" name="Диапазон4_2"/>
    <protectedRange sqref="C24:AE27" name="Диапазон5_2"/>
    <protectedRange sqref="C29:AE32" name="Диапазон6_2"/>
    <protectedRange sqref="A104:B104" name="Диапазон2_1"/>
  </protectedRanges>
  <mergeCells count="25">
    <mergeCell ref="C104:AJ104"/>
    <mergeCell ref="A98:B98"/>
    <mergeCell ref="AI6:AJ6"/>
    <mergeCell ref="Q6:S6"/>
    <mergeCell ref="T6:V6"/>
    <mergeCell ref="W6:Y6"/>
    <mergeCell ref="Z6:AB6"/>
    <mergeCell ref="AC6:AE6"/>
    <mergeCell ref="AF6:AH6"/>
    <mergeCell ref="J5:M5"/>
    <mergeCell ref="N5:R5"/>
    <mergeCell ref="S5:AA5"/>
    <mergeCell ref="A6:A7"/>
    <mergeCell ref="B6:B7"/>
    <mergeCell ref="C6:D6"/>
    <mergeCell ref="E6:G6"/>
    <mergeCell ref="H6:J6"/>
    <mergeCell ref="K6:M6"/>
    <mergeCell ref="N6:P6"/>
    <mergeCell ref="A1:AI1"/>
    <mergeCell ref="A2:AI2"/>
    <mergeCell ref="A3:AI3"/>
    <mergeCell ref="E4:H4"/>
    <mergeCell ref="I4:AB4"/>
    <mergeCell ref="AC4:AG4"/>
  </mergeCells>
  <pageMargins left="0.9" right="0.39370078740157483" top="0.39370078740157483" bottom="0.39370078740157483" header="0.51181102362204722" footer="0.51181102362204722"/>
  <pageSetup paperSize="9" scale="43" orientation="landscape" horizontalDpi="120" verticalDpi="14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L104"/>
  <sheetViews>
    <sheetView showZeros="0" view="pageBreakPreview" zoomScale="70" zoomScaleNormal="100" zoomScaleSheetLayoutView="70" workbookViewId="0">
      <selection activeCell="A104" sqref="A104:XFD104"/>
    </sheetView>
  </sheetViews>
  <sheetFormatPr defaultColWidth="9.140625" defaultRowHeight="12.75" x14ac:dyDescent="0.2"/>
  <cols>
    <col min="1" max="1" width="5.42578125" style="1" customWidth="1"/>
    <col min="2" max="2" width="52.42578125" style="4" customWidth="1"/>
    <col min="3" max="3" width="4.28515625" style="4" customWidth="1"/>
    <col min="4" max="4" width="4.5703125" style="9" customWidth="1"/>
    <col min="5" max="5" width="5.5703125" style="4" customWidth="1"/>
    <col min="6" max="8" width="6" style="4" customWidth="1"/>
    <col min="9" max="10" width="6.28515625" style="4" customWidth="1"/>
    <col min="11" max="11" width="6" style="4" customWidth="1"/>
    <col min="12" max="13" width="5.28515625" style="4" customWidth="1"/>
    <col min="14" max="14" width="6" style="4" customWidth="1"/>
    <col min="15" max="16" width="5.42578125" style="4" customWidth="1"/>
    <col min="17" max="17" width="6.28515625" style="4" customWidth="1"/>
    <col min="18" max="19" width="6.140625" style="4" customWidth="1"/>
    <col min="20" max="20" width="5.42578125" style="4" customWidth="1"/>
    <col min="21" max="25" width="5.140625" style="4" customWidth="1"/>
    <col min="26" max="29" width="5.7109375" style="4" customWidth="1"/>
    <col min="30" max="31" width="5.5703125" style="4" customWidth="1"/>
    <col min="32" max="36" width="7.7109375" style="4" customWidth="1"/>
    <col min="37" max="37" width="6" style="4" customWidth="1"/>
    <col min="38" max="38" width="6.28515625" style="4" customWidth="1"/>
    <col min="39" max="16384" width="9.140625" style="4"/>
  </cols>
  <sheetData>
    <row r="1" spans="1:38" s="549" customFormat="1" ht="25.5" customHeight="1" x14ac:dyDescent="0.3">
      <c r="A1" s="547" t="str">
        <f>План!A1</f>
        <v>Институт непрерывного образования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406"/>
    </row>
    <row r="2" spans="1:38" s="549" customFormat="1" ht="25.5" customHeight="1" x14ac:dyDescent="0.3">
      <c r="A2" s="548" t="s">
        <v>12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406"/>
    </row>
    <row r="3" spans="1:38" s="549" customFormat="1" ht="25.5" customHeight="1" x14ac:dyDescent="0.3">
      <c r="A3" s="548" t="s">
        <v>46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48"/>
      <c r="AJ3" s="406"/>
    </row>
    <row r="4" spans="1:38" s="549" customFormat="1" ht="43.5" customHeight="1" x14ac:dyDescent="0.3">
      <c r="A4" s="550">
        <f>План!A4</f>
        <v>0</v>
      </c>
      <c r="B4" s="550"/>
      <c r="C4" s="550"/>
      <c r="D4" s="550"/>
      <c r="E4" s="551" t="str">
        <f>План!B4</f>
        <v xml:space="preserve">кафедры </v>
      </c>
      <c r="F4" s="551"/>
      <c r="G4" s="551"/>
      <c r="H4" s="551"/>
      <c r="I4" s="552">
        <f>План!C4</f>
        <v>0</v>
      </c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3" t="s">
        <v>60</v>
      </c>
      <c r="AD4" s="553"/>
      <c r="AE4" s="553"/>
      <c r="AF4" s="553"/>
      <c r="AG4" s="553"/>
      <c r="AH4" s="550"/>
      <c r="AI4" s="550"/>
      <c r="AJ4" s="406"/>
    </row>
    <row r="5" spans="1:38" s="6" customFormat="1" ht="26.25" customHeight="1" thickBot="1" x14ac:dyDescent="0.3">
      <c r="A5" s="307"/>
      <c r="B5" s="307"/>
      <c r="C5" s="307"/>
      <c r="D5" s="307"/>
      <c r="E5" s="70"/>
      <c r="F5" s="300"/>
      <c r="G5" s="300"/>
      <c r="H5" s="300"/>
      <c r="I5" s="300"/>
      <c r="J5" s="474" t="s">
        <v>68</v>
      </c>
      <c r="K5" s="474"/>
      <c r="L5" s="474"/>
      <c r="M5" s="474"/>
      <c r="N5" s="474" t="str">
        <f>План!G5</f>
        <v>2024/2025</v>
      </c>
      <c r="O5" s="474"/>
      <c r="P5" s="474"/>
      <c r="Q5" s="474"/>
      <c r="R5" s="474"/>
      <c r="S5" s="475" t="s">
        <v>57</v>
      </c>
      <c r="T5" s="475"/>
      <c r="U5" s="475"/>
      <c r="V5" s="475"/>
      <c r="W5" s="475"/>
      <c r="X5" s="475"/>
      <c r="Y5" s="475"/>
      <c r="Z5" s="475"/>
      <c r="AA5" s="475"/>
      <c r="AB5" s="300"/>
      <c r="AC5" s="300"/>
      <c r="AD5" s="300"/>
      <c r="AE5" s="300"/>
      <c r="AF5" s="300"/>
      <c r="AG5" s="300"/>
      <c r="AH5" s="300"/>
      <c r="AI5" s="300"/>
      <c r="AJ5" s="70"/>
    </row>
    <row r="6" spans="1:38" ht="131.25" customHeight="1" thickBot="1" x14ac:dyDescent="0.25">
      <c r="A6" s="515" t="s">
        <v>2</v>
      </c>
      <c r="B6" s="517" t="s">
        <v>9</v>
      </c>
      <c r="C6" s="519" t="s">
        <v>35</v>
      </c>
      <c r="D6" s="520"/>
      <c r="E6" s="521" t="s">
        <v>3</v>
      </c>
      <c r="F6" s="522"/>
      <c r="G6" s="523"/>
      <c r="H6" s="522" t="s">
        <v>6</v>
      </c>
      <c r="I6" s="522"/>
      <c r="J6" s="523"/>
      <c r="K6" s="521" t="s">
        <v>7</v>
      </c>
      <c r="L6" s="522"/>
      <c r="M6" s="523"/>
      <c r="N6" s="524" t="s">
        <v>34</v>
      </c>
      <c r="O6" s="525"/>
      <c r="P6" s="526"/>
      <c r="Q6" s="524" t="s">
        <v>32</v>
      </c>
      <c r="R6" s="525"/>
      <c r="S6" s="526"/>
      <c r="T6" s="524" t="s">
        <v>4</v>
      </c>
      <c r="U6" s="525"/>
      <c r="V6" s="526"/>
      <c r="W6" s="524" t="s">
        <v>36</v>
      </c>
      <c r="X6" s="525"/>
      <c r="Y6" s="526"/>
      <c r="Z6" s="521" t="s">
        <v>33</v>
      </c>
      <c r="AA6" s="522"/>
      <c r="AB6" s="522"/>
      <c r="AC6" s="521" t="s">
        <v>31</v>
      </c>
      <c r="AD6" s="522"/>
      <c r="AE6" s="523"/>
      <c r="AF6" s="527" t="s">
        <v>44</v>
      </c>
      <c r="AG6" s="527"/>
      <c r="AH6" s="528"/>
      <c r="AI6" s="527" t="s">
        <v>5</v>
      </c>
      <c r="AJ6" s="527"/>
    </row>
    <row r="7" spans="1:38" ht="14.25" customHeight="1" thickBot="1" x14ac:dyDescent="0.3">
      <c r="A7" s="516"/>
      <c r="B7" s="518"/>
      <c r="C7" s="126" t="s">
        <v>10</v>
      </c>
      <c r="D7" s="127" t="s">
        <v>11</v>
      </c>
      <c r="E7" s="126" t="s">
        <v>10</v>
      </c>
      <c r="F7" s="127" t="s">
        <v>11</v>
      </c>
      <c r="G7" s="128" t="s">
        <v>43</v>
      </c>
      <c r="H7" s="129" t="s">
        <v>10</v>
      </c>
      <c r="I7" s="127" t="s">
        <v>11</v>
      </c>
      <c r="J7" s="128" t="s">
        <v>43</v>
      </c>
      <c r="K7" s="130" t="s">
        <v>10</v>
      </c>
      <c r="L7" s="127" t="s">
        <v>11</v>
      </c>
      <c r="M7" s="128" t="s">
        <v>43</v>
      </c>
      <c r="N7" s="130" t="s">
        <v>10</v>
      </c>
      <c r="O7" s="127" t="s">
        <v>11</v>
      </c>
      <c r="P7" s="127" t="s">
        <v>43</v>
      </c>
      <c r="Q7" s="126" t="s">
        <v>10</v>
      </c>
      <c r="R7" s="127" t="s">
        <v>11</v>
      </c>
      <c r="S7" s="128" t="s">
        <v>43</v>
      </c>
      <c r="T7" s="129" t="s">
        <v>10</v>
      </c>
      <c r="U7" s="127" t="s">
        <v>11</v>
      </c>
      <c r="V7" s="128" t="s">
        <v>43</v>
      </c>
      <c r="W7" s="130" t="s">
        <v>10</v>
      </c>
      <c r="X7" s="127" t="s">
        <v>11</v>
      </c>
      <c r="Y7" s="128" t="s">
        <v>43</v>
      </c>
      <c r="Z7" s="126" t="s">
        <v>10</v>
      </c>
      <c r="AA7" s="127" t="s">
        <v>11</v>
      </c>
      <c r="AB7" s="128" t="s">
        <v>43</v>
      </c>
      <c r="AC7" s="129" t="s">
        <v>10</v>
      </c>
      <c r="AD7" s="127" t="s">
        <v>11</v>
      </c>
      <c r="AE7" s="128" t="s">
        <v>43</v>
      </c>
      <c r="AF7" s="131" t="s">
        <v>10</v>
      </c>
      <c r="AG7" s="132" t="s">
        <v>11</v>
      </c>
      <c r="AH7" s="133" t="s">
        <v>43</v>
      </c>
      <c r="AI7" s="134" t="s">
        <v>29</v>
      </c>
      <c r="AJ7" s="134" t="s">
        <v>5</v>
      </c>
    </row>
    <row r="8" spans="1:38" s="2" customFormat="1" ht="20.100000000000001" customHeight="1" x14ac:dyDescent="0.25">
      <c r="A8" s="314">
        <v>1</v>
      </c>
      <c r="B8" s="301" t="str">
        <f>(План!B8 &amp;" "&amp;План!C8)</f>
        <v xml:space="preserve"> </v>
      </c>
      <c r="C8" s="82"/>
      <c r="D8" s="83"/>
      <c r="E8" s="84">
        <f t="shared" ref="E8:T8" si="0">SUM(E9:E12)</f>
        <v>0</v>
      </c>
      <c r="F8" s="85">
        <f t="shared" si="0"/>
        <v>0</v>
      </c>
      <c r="G8" s="86">
        <f t="shared" si="0"/>
        <v>0</v>
      </c>
      <c r="H8" s="87">
        <f t="shared" si="0"/>
        <v>0</v>
      </c>
      <c r="I8" s="85">
        <f t="shared" si="0"/>
        <v>0</v>
      </c>
      <c r="J8" s="85">
        <f t="shared" si="0"/>
        <v>0</v>
      </c>
      <c r="K8" s="88">
        <f t="shared" si="0"/>
        <v>0</v>
      </c>
      <c r="L8" s="85">
        <f t="shared" si="0"/>
        <v>0</v>
      </c>
      <c r="M8" s="86">
        <f t="shared" si="0"/>
        <v>0</v>
      </c>
      <c r="N8" s="87">
        <f t="shared" si="0"/>
        <v>0</v>
      </c>
      <c r="O8" s="85">
        <f t="shared" si="0"/>
        <v>0</v>
      </c>
      <c r="P8" s="85">
        <f t="shared" si="0"/>
        <v>0</v>
      </c>
      <c r="Q8" s="88">
        <f t="shared" si="0"/>
        <v>0</v>
      </c>
      <c r="R8" s="85">
        <f t="shared" si="0"/>
        <v>0</v>
      </c>
      <c r="S8" s="86">
        <f t="shared" si="0"/>
        <v>0</v>
      </c>
      <c r="T8" s="87">
        <f t="shared" si="0"/>
        <v>0</v>
      </c>
      <c r="U8" s="85">
        <f t="shared" ref="U8:AB8" si="1">SUM(U9:U12)</f>
        <v>0</v>
      </c>
      <c r="V8" s="85">
        <f t="shared" si="1"/>
        <v>0</v>
      </c>
      <c r="W8" s="88">
        <f t="shared" si="1"/>
        <v>0</v>
      </c>
      <c r="X8" s="85">
        <f t="shared" si="1"/>
        <v>0</v>
      </c>
      <c r="Y8" s="86">
        <f t="shared" si="1"/>
        <v>0</v>
      </c>
      <c r="Z8" s="88">
        <f t="shared" si="1"/>
        <v>0</v>
      </c>
      <c r="AA8" s="85">
        <f t="shared" si="1"/>
        <v>0</v>
      </c>
      <c r="AB8" s="86">
        <f t="shared" si="1"/>
        <v>0</v>
      </c>
      <c r="AC8" s="87">
        <f>SUM(AC9:AC12)</f>
        <v>0</v>
      </c>
      <c r="AD8" s="85">
        <f>SUM(AD9:AD12)</f>
        <v>0</v>
      </c>
      <c r="AE8" s="85">
        <f>SUM(AE9:AE12)</f>
        <v>0</v>
      </c>
      <c r="AF8" s="84">
        <f>SUM(C8,E8,H8,K8,N8,Q8,T8,W8,Z8,AC8)</f>
        <v>0</v>
      </c>
      <c r="AG8" s="89">
        <f>SUM(D8,F8,I8,L8,O8,R8,U8,X8,AA8,AD8)</f>
        <v>0</v>
      </c>
      <c r="AH8" s="85">
        <f>SUM(G8,J8,M8,P8,S8,V8,Y8,AB8,AE8)</f>
        <v>0</v>
      </c>
      <c r="AI8" s="84">
        <f>SUM(AF8:AG8)</f>
        <v>0</v>
      </c>
      <c r="AJ8" s="90">
        <f>SUM(C8:AE8)</f>
        <v>0</v>
      </c>
      <c r="AK8" s="41"/>
      <c r="AL8" s="41"/>
    </row>
    <row r="9" spans="1:38" s="7" customFormat="1" ht="20.100000000000001" customHeight="1" x14ac:dyDescent="0.25">
      <c r="A9" s="315"/>
      <c r="B9" s="91" t="s">
        <v>50</v>
      </c>
      <c r="C9" s="138"/>
      <c r="D9" s="139"/>
      <c r="E9" s="140"/>
      <c r="F9" s="139"/>
      <c r="G9" s="141"/>
      <c r="H9" s="142"/>
      <c r="I9" s="139"/>
      <c r="J9" s="139"/>
      <c r="K9" s="143"/>
      <c r="L9" s="139"/>
      <c r="M9" s="141"/>
      <c r="N9" s="142"/>
      <c r="O9" s="139"/>
      <c r="P9" s="139"/>
      <c r="Q9" s="143"/>
      <c r="R9" s="139"/>
      <c r="S9" s="141"/>
      <c r="T9" s="142"/>
      <c r="U9" s="139"/>
      <c r="V9" s="139"/>
      <c r="W9" s="143"/>
      <c r="X9" s="139"/>
      <c r="Y9" s="141"/>
      <c r="Z9" s="143"/>
      <c r="AA9" s="139"/>
      <c r="AB9" s="141"/>
      <c r="AC9" s="142"/>
      <c r="AD9" s="139"/>
      <c r="AE9" s="139"/>
      <c r="AF9" s="92">
        <f t="shared" ref="AF9:AG24" si="2">SUM(C9,E9,H9,K9,N9,Q9,T9,W9,Z9,AC9)</f>
        <v>0</v>
      </c>
      <c r="AG9" s="93">
        <f t="shared" si="2"/>
        <v>0</v>
      </c>
      <c r="AH9" s="94">
        <f t="shared" ref="AH9:AH72" si="3">SUM(G9,J9,M9,P9,S9,V9,Y9,AB9,AE9)</f>
        <v>0</v>
      </c>
      <c r="AI9" s="92">
        <f t="shared" ref="AI9:AI72" si="4">SUM(AF9:AG9)</f>
        <v>0</v>
      </c>
      <c r="AJ9" s="95">
        <f t="shared" ref="AJ9:AJ72" si="5">SUM(C9:AE9)</f>
        <v>0</v>
      </c>
      <c r="AK9" s="41"/>
      <c r="AL9" s="41"/>
    </row>
    <row r="10" spans="1:38" s="7" customFormat="1" ht="20.100000000000001" customHeight="1" x14ac:dyDescent="0.25">
      <c r="A10" s="315"/>
      <c r="B10" s="91" t="s">
        <v>51</v>
      </c>
      <c r="C10" s="144"/>
      <c r="D10" s="139"/>
      <c r="E10" s="140"/>
      <c r="F10" s="139"/>
      <c r="G10" s="141"/>
      <c r="H10" s="142"/>
      <c r="I10" s="139"/>
      <c r="J10" s="139"/>
      <c r="K10" s="143"/>
      <c r="L10" s="139"/>
      <c r="M10" s="141"/>
      <c r="N10" s="142"/>
      <c r="O10" s="139"/>
      <c r="P10" s="139"/>
      <c r="Q10" s="143"/>
      <c r="R10" s="139"/>
      <c r="S10" s="141"/>
      <c r="T10" s="142"/>
      <c r="U10" s="139"/>
      <c r="V10" s="139"/>
      <c r="W10" s="143"/>
      <c r="X10" s="139"/>
      <c r="Y10" s="141"/>
      <c r="Z10" s="143"/>
      <c r="AA10" s="139"/>
      <c r="AB10" s="141"/>
      <c r="AC10" s="142"/>
      <c r="AD10" s="139"/>
      <c r="AE10" s="139"/>
      <c r="AF10" s="92">
        <f t="shared" si="2"/>
        <v>0</v>
      </c>
      <c r="AG10" s="93">
        <f t="shared" si="2"/>
        <v>0</v>
      </c>
      <c r="AH10" s="94">
        <f t="shared" si="3"/>
        <v>0</v>
      </c>
      <c r="AI10" s="92">
        <f t="shared" si="4"/>
        <v>0</v>
      </c>
      <c r="AJ10" s="95">
        <f t="shared" si="5"/>
        <v>0</v>
      </c>
      <c r="AK10" s="41"/>
      <c r="AL10" s="41"/>
    </row>
    <row r="11" spans="1:38" s="7" customFormat="1" ht="20.100000000000001" customHeight="1" x14ac:dyDescent="0.25">
      <c r="A11" s="316"/>
      <c r="B11" s="96" t="s">
        <v>52</v>
      </c>
      <c r="C11" s="146"/>
      <c r="D11" s="147"/>
      <c r="E11" s="140"/>
      <c r="F11" s="139"/>
      <c r="G11" s="141"/>
      <c r="H11" s="142"/>
      <c r="I11" s="139"/>
      <c r="J11" s="139"/>
      <c r="K11" s="143"/>
      <c r="L11" s="139"/>
      <c r="M11" s="141"/>
      <c r="N11" s="142"/>
      <c r="O11" s="139"/>
      <c r="P11" s="139"/>
      <c r="Q11" s="143"/>
      <c r="R11" s="139"/>
      <c r="S11" s="141"/>
      <c r="T11" s="142"/>
      <c r="U11" s="139"/>
      <c r="V11" s="139"/>
      <c r="W11" s="143"/>
      <c r="X11" s="139"/>
      <c r="Y11" s="141"/>
      <c r="Z11" s="143"/>
      <c r="AA11" s="139"/>
      <c r="AB11" s="141"/>
      <c r="AC11" s="142"/>
      <c r="AD11" s="139"/>
      <c r="AE11" s="139"/>
      <c r="AF11" s="92">
        <f t="shared" si="2"/>
        <v>0</v>
      </c>
      <c r="AG11" s="93">
        <f t="shared" si="2"/>
        <v>0</v>
      </c>
      <c r="AH11" s="94">
        <f t="shared" si="3"/>
        <v>0</v>
      </c>
      <c r="AI11" s="92">
        <f t="shared" si="4"/>
        <v>0</v>
      </c>
      <c r="AJ11" s="95">
        <f t="shared" si="5"/>
        <v>0</v>
      </c>
      <c r="AK11" s="41"/>
      <c r="AL11" s="41"/>
    </row>
    <row r="12" spans="1:38" s="7" customFormat="1" ht="20.100000000000001" customHeight="1" thickBot="1" x14ac:dyDescent="0.3">
      <c r="A12" s="317"/>
      <c r="B12" s="97" t="s">
        <v>53</v>
      </c>
      <c r="C12" s="149"/>
      <c r="D12" s="150"/>
      <c r="E12" s="140"/>
      <c r="F12" s="139"/>
      <c r="G12" s="141"/>
      <c r="H12" s="142"/>
      <c r="I12" s="139"/>
      <c r="J12" s="139"/>
      <c r="K12" s="143"/>
      <c r="L12" s="139"/>
      <c r="M12" s="141"/>
      <c r="N12" s="142"/>
      <c r="O12" s="139"/>
      <c r="P12" s="139"/>
      <c r="Q12" s="143"/>
      <c r="R12" s="139"/>
      <c r="S12" s="141"/>
      <c r="T12" s="142"/>
      <c r="U12" s="139"/>
      <c r="V12" s="139"/>
      <c r="W12" s="143"/>
      <c r="X12" s="139"/>
      <c r="Y12" s="141"/>
      <c r="Z12" s="143"/>
      <c r="AA12" s="139"/>
      <c r="AB12" s="141"/>
      <c r="AC12" s="142"/>
      <c r="AD12" s="139"/>
      <c r="AE12" s="139"/>
      <c r="AF12" s="98">
        <f t="shared" si="2"/>
        <v>0</v>
      </c>
      <c r="AG12" s="99">
        <f t="shared" si="2"/>
        <v>0</v>
      </c>
      <c r="AH12" s="100">
        <f t="shared" si="3"/>
        <v>0</v>
      </c>
      <c r="AI12" s="98">
        <f t="shared" si="4"/>
        <v>0</v>
      </c>
      <c r="AJ12" s="101">
        <f t="shared" si="5"/>
        <v>0</v>
      </c>
      <c r="AK12" s="41"/>
      <c r="AL12" s="41"/>
    </row>
    <row r="13" spans="1:38" s="2" customFormat="1" ht="20.100000000000001" customHeight="1" x14ac:dyDescent="0.25">
      <c r="A13" s="318">
        <v>2</v>
      </c>
      <c r="B13" s="301" t="str">
        <f>(План!B9 &amp;" "&amp;План!C9)</f>
        <v xml:space="preserve"> </v>
      </c>
      <c r="C13" s="102"/>
      <c r="D13" s="103"/>
      <c r="E13" s="84">
        <f t="shared" ref="E13:T13" si="6">SUM(E14:E17)</f>
        <v>0</v>
      </c>
      <c r="F13" s="85">
        <f t="shared" si="6"/>
        <v>0</v>
      </c>
      <c r="G13" s="86">
        <f t="shared" si="6"/>
        <v>0</v>
      </c>
      <c r="H13" s="87">
        <f t="shared" si="6"/>
        <v>0</v>
      </c>
      <c r="I13" s="85">
        <f t="shared" si="6"/>
        <v>0</v>
      </c>
      <c r="J13" s="85">
        <f t="shared" si="6"/>
        <v>0</v>
      </c>
      <c r="K13" s="88">
        <f t="shared" si="6"/>
        <v>0</v>
      </c>
      <c r="L13" s="85">
        <f t="shared" si="6"/>
        <v>0</v>
      </c>
      <c r="M13" s="86">
        <f t="shared" si="6"/>
        <v>0</v>
      </c>
      <c r="N13" s="87">
        <f t="shared" si="6"/>
        <v>0</v>
      </c>
      <c r="O13" s="85">
        <f t="shared" si="6"/>
        <v>0</v>
      </c>
      <c r="P13" s="85">
        <f t="shared" si="6"/>
        <v>0</v>
      </c>
      <c r="Q13" s="88">
        <f t="shared" si="6"/>
        <v>0</v>
      </c>
      <c r="R13" s="85">
        <f t="shared" si="6"/>
        <v>0</v>
      </c>
      <c r="S13" s="86">
        <f t="shared" si="6"/>
        <v>0</v>
      </c>
      <c r="T13" s="87">
        <f t="shared" si="6"/>
        <v>0</v>
      </c>
      <c r="U13" s="85">
        <f t="shared" ref="U13:AB13" si="7">SUM(U14:U17)</f>
        <v>0</v>
      </c>
      <c r="V13" s="85">
        <f t="shared" si="7"/>
        <v>0</v>
      </c>
      <c r="W13" s="88">
        <f t="shared" si="7"/>
        <v>0</v>
      </c>
      <c r="X13" s="85">
        <f t="shared" si="7"/>
        <v>0</v>
      </c>
      <c r="Y13" s="86">
        <f t="shared" si="7"/>
        <v>0</v>
      </c>
      <c r="Z13" s="88">
        <f t="shared" si="7"/>
        <v>0</v>
      </c>
      <c r="AA13" s="85">
        <f t="shared" si="7"/>
        <v>0</v>
      </c>
      <c r="AB13" s="86">
        <f t="shared" si="7"/>
        <v>0</v>
      </c>
      <c r="AC13" s="87">
        <f>SUM(AC14:AC17)</f>
        <v>0</v>
      </c>
      <c r="AD13" s="85">
        <f>SUM(AD14:AD17)</f>
        <v>0</v>
      </c>
      <c r="AE13" s="85">
        <f>SUM(AE14:AE17)</f>
        <v>0</v>
      </c>
      <c r="AF13" s="104">
        <f t="shared" si="2"/>
        <v>0</v>
      </c>
      <c r="AG13" s="105">
        <f t="shared" si="2"/>
        <v>0</v>
      </c>
      <c r="AH13" s="106">
        <f t="shared" si="3"/>
        <v>0</v>
      </c>
      <c r="AI13" s="104">
        <f t="shared" si="4"/>
        <v>0</v>
      </c>
      <c r="AJ13" s="107">
        <f t="shared" si="5"/>
        <v>0</v>
      </c>
      <c r="AK13" s="41"/>
      <c r="AL13" s="41"/>
    </row>
    <row r="14" spans="1:38" s="7" customFormat="1" ht="20.100000000000001" customHeight="1" x14ac:dyDescent="0.25">
      <c r="A14" s="315"/>
      <c r="B14" s="91" t="s">
        <v>50</v>
      </c>
      <c r="C14" s="144"/>
      <c r="D14" s="139"/>
      <c r="E14" s="140"/>
      <c r="F14" s="139"/>
      <c r="G14" s="141"/>
      <c r="H14" s="142"/>
      <c r="I14" s="139"/>
      <c r="J14" s="139"/>
      <c r="K14" s="143"/>
      <c r="L14" s="139"/>
      <c r="M14" s="141"/>
      <c r="N14" s="142"/>
      <c r="O14" s="139"/>
      <c r="P14" s="139"/>
      <c r="Q14" s="143"/>
      <c r="R14" s="139"/>
      <c r="S14" s="141"/>
      <c r="T14" s="142"/>
      <c r="U14" s="139"/>
      <c r="V14" s="139"/>
      <c r="W14" s="143"/>
      <c r="X14" s="139"/>
      <c r="Y14" s="141"/>
      <c r="Z14" s="143"/>
      <c r="AA14" s="139"/>
      <c r="AB14" s="141"/>
      <c r="AC14" s="142"/>
      <c r="AD14" s="139"/>
      <c r="AE14" s="139"/>
      <c r="AF14" s="92">
        <f t="shared" si="2"/>
        <v>0</v>
      </c>
      <c r="AG14" s="93">
        <f t="shared" si="2"/>
        <v>0</v>
      </c>
      <c r="AH14" s="94">
        <f t="shared" si="3"/>
        <v>0</v>
      </c>
      <c r="AI14" s="92">
        <f t="shared" si="4"/>
        <v>0</v>
      </c>
      <c r="AJ14" s="95">
        <f t="shared" si="5"/>
        <v>0</v>
      </c>
      <c r="AK14" s="41"/>
      <c r="AL14" s="41"/>
    </row>
    <row r="15" spans="1:38" s="7" customFormat="1" ht="20.100000000000001" customHeight="1" x14ac:dyDescent="0.25">
      <c r="A15" s="315"/>
      <c r="B15" s="91" t="s">
        <v>51</v>
      </c>
      <c r="C15" s="144"/>
      <c r="D15" s="139"/>
      <c r="E15" s="140"/>
      <c r="F15" s="139"/>
      <c r="G15" s="141"/>
      <c r="H15" s="142"/>
      <c r="I15" s="139"/>
      <c r="J15" s="139"/>
      <c r="K15" s="143"/>
      <c r="L15" s="139"/>
      <c r="M15" s="141"/>
      <c r="N15" s="142"/>
      <c r="O15" s="139"/>
      <c r="P15" s="139"/>
      <c r="Q15" s="143"/>
      <c r="R15" s="139"/>
      <c r="S15" s="141"/>
      <c r="T15" s="142"/>
      <c r="U15" s="139"/>
      <c r="V15" s="139"/>
      <c r="W15" s="143"/>
      <c r="X15" s="139"/>
      <c r="Y15" s="141"/>
      <c r="Z15" s="143"/>
      <c r="AA15" s="139"/>
      <c r="AB15" s="141"/>
      <c r="AC15" s="142"/>
      <c r="AD15" s="139"/>
      <c r="AE15" s="139"/>
      <c r="AF15" s="92">
        <f t="shared" si="2"/>
        <v>0</v>
      </c>
      <c r="AG15" s="93">
        <f t="shared" si="2"/>
        <v>0</v>
      </c>
      <c r="AH15" s="94">
        <f t="shared" si="3"/>
        <v>0</v>
      </c>
      <c r="AI15" s="92">
        <f t="shared" si="4"/>
        <v>0</v>
      </c>
      <c r="AJ15" s="95">
        <f t="shared" si="5"/>
        <v>0</v>
      </c>
      <c r="AK15" s="41"/>
      <c r="AL15" s="41"/>
    </row>
    <row r="16" spans="1:38" s="7" customFormat="1" ht="20.100000000000001" customHeight="1" x14ac:dyDescent="0.25">
      <c r="A16" s="315"/>
      <c r="B16" s="96" t="s">
        <v>52</v>
      </c>
      <c r="C16" s="144"/>
      <c r="D16" s="139"/>
      <c r="E16" s="140"/>
      <c r="F16" s="139"/>
      <c r="G16" s="141"/>
      <c r="H16" s="142"/>
      <c r="I16" s="139"/>
      <c r="J16" s="139"/>
      <c r="K16" s="143"/>
      <c r="L16" s="139"/>
      <c r="M16" s="141"/>
      <c r="N16" s="142"/>
      <c r="O16" s="139"/>
      <c r="P16" s="139"/>
      <c r="Q16" s="143"/>
      <c r="R16" s="139"/>
      <c r="S16" s="141"/>
      <c r="T16" s="142"/>
      <c r="U16" s="139"/>
      <c r="V16" s="139"/>
      <c r="W16" s="143"/>
      <c r="X16" s="139"/>
      <c r="Y16" s="141"/>
      <c r="Z16" s="143"/>
      <c r="AA16" s="139"/>
      <c r="AB16" s="141"/>
      <c r="AC16" s="142"/>
      <c r="AD16" s="139"/>
      <c r="AE16" s="139"/>
      <c r="AF16" s="92">
        <f t="shared" si="2"/>
        <v>0</v>
      </c>
      <c r="AG16" s="93">
        <f t="shared" si="2"/>
        <v>0</v>
      </c>
      <c r="AH16" s="94">
        <f t="shared" si="3"/>
        <v>0</v>
      </c>
      <c r="AI16" s="92">
        <f t="shared" si="4"/>
        <v>0</v>
      </c>
      <c r="AJ16" s="95">
        <f t="shared" si="5"/>
        <v>0</v>
      </c>
      <c r="AK16" s="41"/>
      <c r="AL16" s="41"/>
    </row>
    <row r="17" spans="1:38" s="7" customFormat="1" ht="20.100000000000001" customHeight="1" thickBot="1" x14ac:dyDescent="0.3">
      <c r="A17" s="316"/>
      <c r="B17" s="97" t="s">
        <v>53</v>
      </c>
      <c r="C17" s="146"/>
      <c r="D17" s="147"/>
      <c r="E17" s="140"/>
      <c r="F17" s="139"/>
      <c r="G17" s="141"/>
      <c r="H17" s="142"/>
      <c r="I17" s="139"/>
      <c r="J17" s="139"/>
      <c r="K17" s="143"/>
      <c r="L17" s="139"/>
      <c r="M17" s="141"/>
      <c r="N17" s="142"/>
      <c r="O17" s="139"/>
      <c r="P17" s="139"/>
      <c r="Q17" s="143"/>
      <c r="R17" s="139"/>
      <c r="S17" s="141"/>
      <c r="T17" s="142"/>
      <c r="U17" s="139"/>
      <c r="V17" s="139"/>
      <c r="W17" s="143"/>
      <c r="X17" s="139"/>
      <c r="Y17" s="141"/>
      <c r="Z17" s="143"/>
      <c r="AA17" s="139"/>
      <c r="AB17" s="141"/>
      <c r="AC17" s="142"/>
      <c r="AD17" s="139"/>
      <c r="AE17" s="139"/>
      <c r="AF17" s="108">
        <f t="shared" si="2"/>
        <v>0</v>
      </c>
      <c r="AG17" s="109">
        <f t="shared" si="2"/>
        <v>0</v>
      </c>
      <c r="AH17" s="110">
        <f t="shared" si="3"/>
        <v>0</v>
      </c>
      <c r="AI17" s="108">
        <f t="shared" si="4"/>
        <v>0</v>
      </c>
      <c r="AJ17" s="111">
        <f t="shared" si="5"/>
        <v>0</v>
      </c>
      <c r="AK17" s="41"/>
      <c r="AL17" s="41"/>
    </row>
    <row r="18" spans="1:38" s="2" customFormat="1" ht="20.100000000000001" customHeight="1" x14ac:dyDescent="0.25">
      <c r="A18" s="314">
        <v>3</v>
      </c>
      <c r="B18" s="301" t="str">
        <f>(План!B10 &amp;" "&amp;План!C10)</f>
        <v xml:space="preserve"> </v>
      </c>
      <c r="C18" s="112"/>
      <c r="D18" s="113"/>
      <c r="E18" s="84">
        <f t="shared" ref="E18:T18" si="8">SUM(E19:E22)</f>
        <v>0</v>
      </c>
      <c r="F18" s="85">
        <f t="shared" si="8"/>
        <v>0</v>
      </c>
      <c r="G18" s="86">
        <f t="shared" si="8"/>
        <v>0</v>
      </c>
      <c r="H18" s="87">
        <f t="shared" si="8"/>
        <v>0</v>
      </c>
      <c r="I18" s="85">
        <f t="shared" si="8"/>
        <v>0</v>
      </c>
      <c r="J18" s="85">
        <f t="shared" si="8"/>
        <v>0</v>
      </c>
      <c r="K18" s="88">
        <f t="shared" si="8"/>
        <v>0</v>
      </c>
      <c r="L18" s="85">
        <f t="shared" si="8"/>
        <v>0</v>
      </c>
      <c r="M18" s="86">
        <f t="shared" si="8"/>
        <v>0</v>
      </c>
      <c r="N18" s="87">
        <f t="shared" si="8"/>
        <v>0</v>
      </c>
      <c r="O18" s="85">
        <f t="shared" si="8"/>
        <v>0</v>
      </c>
      <c r="P18" s="85">
        <f t="shared" si="8"/>
        <v>0</v>
      </c>
      <c r="Q18" s="88">
        <f t="shared" si="8"/>
        <v>0</v>
      </c>
      <c r="R18" s="85">
        <f t="shared" si="8"/>
        <v>0</v>
      </c>
      <c r="S18" s="86">
        <f t="shared" si="8"/>
        <v>0</v>
      </c>
      <c r="T18" s="87">
        <f t="shared" si="8"/>
        <v>0</v>
      </c>
      <c r="U18" s="85">
        <f t="shared" ref="U18:AB18" si="9">SUM(U19:U22)</f>
        <v>0</v>
      </c>
      <c r="V18" s="85">
        <f t="shared" si="9"/>
        <v>0</v>
      </c>
      <c r="W18" s="88">
        <f t="shared" si="9"/>
        <v>0</v>
      </c>
      <c r="X18" s="85">
        <f t="shared" si="9"/>
        <v>0</v>
      </c>
      <c r="Y18" s="86">
        <f t="shared" si="9"/>
        <v>0</v>
      </c>
      <c r="Z18" s="88">
        <f t="shared" si="9"/>
        <v>0</v>
      </c>
      <c r="AA18" s="85">
        <f t="shared" si="9"/>
        <v>0</v>
      </c>
      <c r="AB18" s="86">
        <f t="shared" si="9"/>
        <v>0</v>
      </c>
      <c r="AC18" s="87">
        <f>SUM(AC19:AC22)</f>
        <v>0</v>
      </c>
      <c r="AD18" s="85">
        <f>SUM(AD19:AD22)</f>
        <v>0</v>
      </c>
      <c r="AE18" s="85">
        <f>SUM(AE19:AE22)</f>
        <v>0</v>
      </c>
      <c r="AF18" s="84">
        <f>SUM(C18,E18,H18,K18,N18,Q18,T18,W18,Z18,AC18)</f>
        <v>0</v>
      </c>
      <c r="AG18" s="89">
        <f>SUM(D18,F18,I18,L18,O18,R18,U18,X18,AA18,AD18)</f>
        <v>0</v>
      </c>
      <c r="AH18" s="85">
        <f>SUM(G18,J18,M18,P18,S18,V18,Y18,AB18,AE18)</f>
        <v>0</v>
      </c>
      <c r="AI18" s="84">
        <f>SUM(AF18:AG18)</f>
        <v>0</v>
      </c>
      <c r="AJ18" s="90">
        <f>SUM(C18:AE18)</f>
        <v>0</v>
      </c>
      <c r="AK18" s="41"/>
      <c r="AL18" s="41"/>
    </row>
    <row r="19" spans="1:38" s="2" customFormat="1" ht="20.100000000000001" customHeight="1" x14ac:dyDescent="0.25">
      <c r="A19" s="318"/>
      <c r="B19" s="91" t="s">
        <v>50</v>
      </c>
      <c r="C19" s="114"/>
      <c r="D19" s="103"/>
      <c r="E19" s="140"/>
      <c r="F19" s="139"/>
      <c r="G19" s="141"/>
      <c r="H19" s="142"/>
      <c r="I19" s="139"/>
      <c r="J19" s="139"/>
      <c r="K19" s="143"/>
      <c r="L19" s="139"/>
      <c r="M19" s="141"/>
      <c r="N19" s="142"/>
      <c r="O19" s="139"/>
      <c r="P19" s="139"/>
      <c r="Q19" s="143"/>
      <c r="R19" s="139"/>
      <c r="S19" s="141"/>
      <c r="T19" s="142"/>
      <c r="U19" s="139"/>
      <c r="V19" s="139"/>
      <c r="W19" s="143"/>
      <c r="X19" s="139"/>
      <c r="Y19" s="141"/>
      <c r="Z19" s="143"/>
      <c r="AA19" s="139"/>
      <c r="AB19" s="141"/>
      <c r="AC19" s="142"/>
      <c r="AD19" s="139"/>
      <c r="AE19" s="139"/>
      <c r="AF19" s="92">
        <f t="shared" si="2"/>
        <v>0</v>
      </c>
      <c r="AG19" s="93">
        <f t="shared" si="2"/>
        <v>0</v>
      </c>
      <c r="AH19" s="94">
        <f t="shared" si="3"/>
        <v>0</v>
      </c>
      <c r="AI19" s="92">
        <f t="shared" si="4"/>
        <v>0</v>
      </c>
      <c r="AJ19" s="95">
        <f t="shared" si="5"/>
        <v>0</v>
      </c>
      <c r="AK19" s="41"/>
      <c r="AL19" s="41"/>
    </row>
    <row r="20" spans="1:38" s="7" customFormat="1" ht="20.100000000000001" customHeight="1" x14ac:dyDescent="0.25">
      <c r="A20" s="315"/>
      <c r="B20" s="91" t="s">
        <v>51</v>
      </c>
      <c r="C20" s="140"/>
      <c r="D20" s="139"/>
      <c r="E20" s="140"/>
      <c r="F20" s="139"/>
      <c r="G20" s="141"/>
      <c r="H20" s="142"/>
      <c r="I20" s="139"/>
      <c r="J20" s="139"/>
      <c r="K20" s="143"/>
      <c r="L20" s="139"/>
      <c r="M20" s="141"/>
      <c r="N20" s="142"/>
      <c r="O20" s="139"/>
      <c r="P20" s="139"/>
      <c r="Q20" s="143"/>
      <c r="R20" s="139"/>
      <c r="S20" s="141"/>
      <c r="T20" s="142"/>
      <c r="U20" s="139"/>
      <c r="V20" s="139"/>
      <c r="W20" s="143"/>
      <c r="X20" s="139"/>
      <c r="Y20" s="141"/>
      <c r="Z20" s="143"/>
      <c r="AA20" s="139"/>
      <c r="AB20" s="141"/>
      <c r="AC20" s="142"/>
      <c r="AD20" s="139"/>
      <c r="AE20" s="139"/>
      <c r="AF20" s="92">
        <f t="shared" si="2"/>
        <v>0</v>
      </c>
      <c r="AG20" s="93">
        <f t="shared" si="2"/>
        <v>0</v>
      </c>
      <c r="AH20" s="94">
        <f t="shared" si="3"/>
        <v>0</v>
      </c>
      <c r="AI20" s="92">
        <f t="shared" si="4"/>
        <v>0</v>
      </c>
      <c r="AJ20" s="95">
        <f t="shared" si="5"/>
        <v>0</v>
      </c>
      <c r="AK20" s="41"/>
      <c r="AL20" s="41"/>
    </row>
    <row r="21" spans="1:38" s="7" customFormat="1" ht="20.100000000000001" customHeight="1" x14ac:dyDescent="0.25">
      <c r="A21" s="315"/>
      <c r="B21" s="96" t="s">
        <v>52</v>
      </c>
      <c r="C21" s="140"/>
      <c r="D21" s="139"/>
      <c r="E21" s="140"/>
      <c r="F21" s="139"/>
      <c r="G21" s="141"/>
      <c r="H21" s="142"/>
      <c r="I21" s="139"/>
      <c r="J21" s="139"/>
      <c r="K21" s="143"/>
      <c r="L21" s="139"/>
      <c r="M21" s="141"/>
      <c r="N21" s="142"/>
      <c r="O21" s="139"/>
      <c r="P21" s="139"/>
      <c r="Q21" s="143"/>
      <c r="R21" s="139"/>
      <c r="S21" s="141"/>
      <c r="T21" s="142"/>
      <c r="U21" s="139"/>
      <c r="V21" s="139"/>
      <c r="W21" s="143"/>
      <c r="X21" s="139"/>
      <c r="Y21" s="141"/>
      <c r="Z21" s="143"/>
      <c r="AA21" s="139"/>
      <c r="AB21" s="141"/>
      <c r="AC21" s="142"/>
      <c r="AD21" s="139"/>
      <c r="AE21" s="139"/>
      <c r="AF21" s="92">
        <f t="shared" si="2"/>
        <v>0</v>
      </c>
      <c r="AG21" s="93">
        <f t="shared" si="2"/>
        <v>0</v>
      </c>
      <c r="AH21" s="94">
        <f t="shared" si="3"/>
        <v>0</v>
      </c>
      <c r="AI21" s="92">
        <f t="shared" si="4"/>
        <v>0</v>
      </c>
      <c r="AJ21" s="95">
        <f t="shared" si="5"/>
        <v>0</v>
      </c>
      <c r="AK21" s="41"/>
      <c r="AL21" s="41"/>
    </row>
    <row r="22" spans="1:38" s="7" customFormat="1" ht="20.100000000000001" customHeight="1" thickBot="1" x14ac:dyDescent="0.3">
      <c r="A22" s="317"/>
      <c r="B22" s="97" t="s">
        <v>53</v>
      </c>
      <c r="C22" s="151"/>
      <c r="D22" s="150"/>
      <c r="E22" s="140"/>
      <c r="F22" s="139"/>
      <c r="G22" s="141"/>
      <c r="H22" s="142"/>
      <c r="I22" s="139"/>
      <c r="J22" s="139"/>
      <c r="K22" s="143"/>
      <c r="L22" s="139"/>
      <c r="M22" s="141"/>
      <c r="N22" s="142"/>
      <c r="O22" s="139"/>
      <c r="P22" s="139"/>
      <c r="Q22" s="143"/>
      <c r="R22" s="139"/>
      <c r="S22" s="141"/>
      <c r="T22" s="142"/>
      <c r="U22" s="139"/>
      <c r="V22" s="139"/>
      <c r="W22" s="143"/>
      <c r="X22" s="139"/>
      <c r="Y22" s="141"/>
      <c r="Z22" s="143"/>
      <c r="AA22" s="139"/>
      <c r="AB22" s="141"/>
      <c r="AC22" s="142"/>
      <c r="AD22" s="139"/>
      <c r="AE22" s="139"/>
      <c r="AF22" s="98">
        <f t="shared" si="2"/>
        <v>0</v>
      </c>
      <c r="AG22" s="99">
        <f t="shared" si="2"/>
        <v>0</v>
      </c>
      <c r="AH22" s="100">
        <f t="shared" si="3"/>
        <v>0</v>
      </c>
      <c r="AI22" s="98">
        <f t="shared" si="4"/>
        <v>0</v>
      </c>
      <c r="AJ22" s="101">
        <f t="shared" si="5"/>
        <v>0</v>
      </c>
      <c r="AK22" s="41"/>
      <c r="AL22" s="41"/>
    </row>
    <row r="23" spans="1:38" s="2" customFormat="1" ht="20.100000000000001" customHeight="1" x14ac:dyDescent="0.25">
      <c r="A23" s="318">
        <v>4</v>
      </c>
      <c r="B23" s="301" t="str">
        <f>(План!B11 &amp;" "&amp;План!C11)</f>
        <v xml:space="preserve"> </v>
      </c>
      <c r="C23" s="102"/>
      <c r="D23" s="103"/>
      <c r="E23" s="84">
        <f t="shared" ref="E23:T23" si="10">SUM(E24:E27)</f>
        <v>0</v>
      </c>
      <c r="F23" s="85">
        <f t="shared" si="10"/>
        <v>0</v>
      </c>
      <c r="G23" s="86">
        <f t="shared" si="10"/>
        <v>0</v>
      </c>
      <c r="H23" s="87">
        <f t="shared" si="10"/>
        <v>0</v>
      </c>
      <c r="I23" s="85">
        <f t="shared" si="10"/>
        <v>0</v>
      </c>
      <c r="J23" s="85">
        <f t="shared" si="10"/>
        <v>0</v>
      </c>
      <c r="K23" s="88">
        <f t="shared" si="10"/>
        <v>0</v>
      </c>
      <c r="L23" s="85">
        <f t="shared" si="10"/>
        <v>0</v>
      </c>
      <c r="M23" s="86">
        <f t="shared" si="10"/>
        <v>0</v>
      </c>
      <c r="N23" s="87">
        <f t="shared" si="10"/>
        <v>0</v>
      </c>
      <c r="O23" s="85">
        <f t="shared" si="10"/>
        <v>0</v>
      </c>
      <c r="P23" s="85">
        <f t="shared" si="10"/>
        <v>0</v>
      </c>
      <c r="Q23" s="88">
        <f t="shared" si="10"/>
        <v>0</v>
      </c>
      <c r="R23" s="85">
        <f t="shared" si="10"/>
        <v>0</v>
      </c>
      <c r="S23" s="86">
        <f t="shared" si="10"/>
        <v>0</v>
      </c>
      <c r="T23" s="87">
        <f t="shared" si="10"/>
        <v>0</v>
      </c>
      <c r="U23" s="85">
        <f t="shared" ref="U23:AB23" si="11">SUM(U24:U27)</f>
        <v>0</v>
      </c>
      <c r="V23" s="85">
        <f t="shared" si="11"/>
        <v>0</v>
      </c>
      <c r="W23" s="88">
        <f t="shared" si="11"/>
        <v>0</v>
      </c>
      <c r="X23" s="85">
        <f t="shared" si="11"/>
        <v>0</v>
      </c>
      <c r="Y23" s="86">
        <f t="shared" si="11"/>
        <v>0</v>
      </c>
      <c r="Z23" s="88">
        <f t="shared" si="11"/>
        <v>0</v>
      </c>
      <c r="AA23" s="85">
        <f t="shared" si="11"/>
        <v>0</v>
      </c>
      <c r="AB23" s="86">
        <f t="shared" si="11"/>
        <v>0</v>
      </c>
      <c r="AC23" s="87">
        <f>SUM(AC24:AC27)</f>
        <v>0</v>
      </c>
      <c r="AD23" s="85">
        <f>SUM(AD24:AD27)</f>
        <v>0</v>
      </c>
      <c r="AE23" s="85">
        <f>SUM(AE24:AE27)</f>
        <v>0</v>
      </c>
      <c r="AF23" s="84">
        <f t="shared" si="2"/>
        <v>0</v>
      </c>
      <c r="AG23" s="89">
        <f t="shared" si="2"/>
        <v>0</v>
      </c>
      <c r="AH23" s="85">
        <f t="shared" si="3"/>
        <v>0</v>
      </c>
      <c r="AI23" s="84">
        <f t="shared" si="4"/>
        <v>0</v>
      </c>
      <c r="AJ23" s="90">
        <f t="shared" si="5"/>
        <v>0</v>
      </c>
      <c r="AK23" s="41"/>
      <c r="AL23" s="41"/>
    </row>
    <row r="24" spans="1:38" s="2" customFormat="1" ht="20.100000000000001" customHeight="1" x14ac:dyDescent="0.25">
      <c r="A24" s="318"/>
      <c r="B24" s="91" t="s">
        <v>50</v>
      </c>
      <c r="C24" s="102"/>
      <c r="D24" s="103"/>
      <c r="E24" s="140"/>
      <c r="F24" s="139"/>
      <c r="G24" s="141"/>
      <c r="H24" s="142"/>
      <c r="I24" s="139"/>
      <c r="J24" s="139"/>
      <c r="K24" s="143"/>
      <c r="L24" s="139"/>
      <c r="M24" s="141"/>
      <c r="N24" s="142"/>
      <c r="O24" s="139"/>
      <c r="P24" s="139"/>
      <c r="Q24" s="143"/>
      <c r="R24" s="139"/>
      <c r="S24" s="141"/>
      <c r="T24" s="142"/>
      <c r="U24" s="139"/>
      <c r="V24" s="139"/>
      <c r="W24" s="143"/>
      <c r="X24" s="139"/>
      <c r="Y24" s="141"/>
      <c r="Z24" s="143"/>
      <c r="AA24" s="139"/>
      <c r="AB24" s="141"/>
      <c r="AC24" s="142"/>
      <c r="AD24" s="139"/>
      <c r="AE24" s="139"/>
      <c r="AF24" s="104">
        <f t="shared" si="2"/>
        <v>0</v>
      </c>
      <c r="AG24" s="105">
        <f t="shared" si="2"/>
        <v>0</v>
      </c>
      <c r="AH24" s="106">
        <f t="shared" si="3"/>
        <v>0</v>
      </c>
      <c r="AI24" s="104">
        <f t="shared" si="4"/>
        <v>0</v>
      </c>
      <c r="AJ24" s="107">
        <f t="shared" si="5"/>
        <v>0</v>
      </c>
      <c r="AK24" s="41"/>
      <c r="AL24" s="41"/>
    </row>
    <row r="25" spans="1:38" s="7" customFormat="1" ht="20.100000000000001" customHeight="1" x14ac:dyDescent="0.25">
      <c r="A25" s="315"/>
      <c r="B25" s="91" t="s">
        <v>51</v>
      </c>
      <c r="C25" s="144"/>
      <c r="D25" s="139"/>
      <c r="E25" s="140"/>
      <c r="F25" s="139"/>
      <c r="G25" s="141"/>
      <c r="H25" s="142"/>
      <c r="I25" s="139"/>
      <c r="J25" s="139"/>
      <c r="K25" s="143"/>
      <c r="L25" s="139"/>
      <c r="M25" s="141"/>
      <c r="N25" s="142"/>
      <c r="O25" s="139"/>
      <c r="P25" s="139"/>
      <c r="Q25" s="143"/>
      <c r="R25" s="139"/>
      <c r="S25" s="141"/>
      <c r="T25" s="142"/>
      <c r="U25" s="139"/>
      <c r="V25" s="139"/>
      <c r="W25" s="143"/>
      <c r="X25" s="139"/>
      <c r="Y25" s="141"/>
      <c r="Z25" s="143"/>
      <c r="AA25" s="139"/>
      <c r="AB25" s="141"/>
      <c r="AC25" s="142"/>
      <c r="AD25" s="139"/>
      <c r="AE25" s="139"/>
      <c r="AF25" s="104">
        <f t="shared" ref="AF25:AG97" si="12">SUM(C25,E25,H25,K25,N25,Q25,T25,W25,Z25,AC25)</f>
        <v>0</v>
      </c>
      <c r="AG25" s="105">
        <f t="shared" si="12"/>
        <v>0</v>
      </c>
      <c r="AH25" s="106">
        <f t="shared" si="3"/>
        <v>0</v>
      </c>
      <c r="AI25" s="104">
        <f t="shared" si="4"/>
        <v>0</v>
      </c>
      <c r="AJ25" s="107">
        <f t="shared" si="5"/>
        <v>0</v>
      </c>
      <c r="AK25" s="41"/>
      <c r="AL25" s="41"/>
    </row>
    <row r="26" spans="1:38" s="7" customFormat="1" ht="20.100000000000001" customHeight="1" x14ac:dyDescent="0.25">
      <c r="A26" s="315"/>
      <c r="B26" s="96" t="s">
        <v>52</v>
      </c>
      <c r="C26" s="144"/>
      <c r="D26" s="139"/>
      <c r="E26" s="140"/>
      <c r="F26" s="139"/>
      <c r="G26" s="141"/>
      <c r="H26" s="142"/>
      <c r="I26" s="139"/>
      <c r="J26" s="139"/>
      <c r="K26" s="143"/>
      <c r="L26" s="139"/>
      <c r="M26" s="141"/>
      <c r="N26" s="142"/>
      <c r="O26" s="139"/>
      <c r="P26" s="139"/>
      <c r="Q26" s="143"/>
      <c r="R26" s="139"/>
      <c r="S26" s="141"/>
      <c r="T26" s="142"/>
      <c r="U26" s="139"/>
      <c r="V26" s="139"/>
      <c r="W26" s="143"/>
      <c r="X26" s="139"/>
      <c r="Y26" s="141"/>
      <c r="Z26" s="143"/>
      <c r="AA26" s="139"/>
      <c r="AB26" s="141"/>
      <c r="AC26" s="142"/>
      <c r="AD26" s="139"/>
      <c r="AE26" s="139"/>
      <c r="AF26" s="104">
        <f t="shared" si="12"/>
        <v>0</v>
      </c>
      <c r="AG26" s="105">
        <f t="shared" si="12"/>
        <v>0</v>
      </c>
      <c r="AH26" s="106">
        <f t="shared" si="3"/>
        <v>0</v>
      </c>
      <c r="AI26" s="104">
        <f t="shared" si="4"/>
        <v>0</v>
      </c>
      <c r="AJ26" s="107">
        <f t="shared" si="5"/>
        <v>0</v>
      </c>
      <c r="AK26" s="41"/>
      <c r="AL26" s="41"/>
    </row>
    <row r="27" spans="1:38" s="7" customFormat="1" ht="20.100000000000001" customHeight="1" thickBot="1" x14ac:dyDescent="0.3">
      <c r="A27" s="316"/>
      <c r="B27" s="97" t="s">
        <v>53</v>
      </c>
      <c r="C27" s="146"/>
      <c r="D27" s="147"/>
      <c r="E27" s="140"/>
      <c r="F27" s="139"/>
      <c r="G27" s="141"/>
      <c r="H27" s="142"/>
      <c r="I27" s="139"/>
      <c r="J27" s="139"/>
      <c r="K27" s="143"/>
      <c r="L27" s="139"/>
      <c r="M27" s="141"/>
      <c r="N27" s="142"/>
      <c r="O27" s="139"/>
      <c r="P27" s="139"/>
      <c r="Q27" s="143"/>
      <c r="R27" s="139"/>
      <c r="S27" s="141"/>
      <c r="T27" s="142"/>
      <c r="U27" s="139"/>
      <c r="V27" s="139"/>
      <c r="W27" s="143"/>
      <c r="X27" s="139"/>
      <c r="Y27" s="141"/>
      <c r="Z27" s="143"/>
      <c r="AA27" s="139"/>
      <c r="AB27" s="141"/>
      <c r="AC27" s="142"/>
      <c r="AD27" s="139"/>
      <c r="AE27" s="139"/>
      <c r="AF27" s="115">
        <f t="shared" si="12"/>
        <v>0</v>
      </c>
      <c r="AG27" s="116">
        <f t="shared" si="12"/>
        <v>0</v>
      </c>
      <c r="AH27" s="117">
        <f t="shared" si="3"/>
        <v>0</v>
      </c>
      <c r="AI27" s="115">
        <f t="shared" si="4"/>
        <v>0</v>
      </c>
      <c r="AJ27" s="118">
        <f t="shared" si="5"/>
        <v>0</v>
      </c>
      <c r="AK27" s="41"/>
      <c r="AL27" s="41"/>
    </row>
    <row r="28" spans="1:38" s="2" customFormat="1" ht="20.100000000000001" customHeight="1" x14ac:dyDescent="0.25">
      <c r="A28" s="314">
        <v>5</v>
      </c>
      <c r="B28" s="301" t="str">
        <f>(План!B12 &amp;" "&amp;План!C12)</f>
        <v xml:space="preserve"> </v>
      </c>
      <c r="C28" s="119"/>
      <c r="D28" s="113"/>
      <c r="E28" s="84">
        <f t="shared" ref="E28:T28" si="13">SUM(E29:E32)</f>
        <v>0</v>
      </c>
      <c r="F28" s="85">
        <f t="shared" si="13"/>
        <v>0</v>
      </c>
      <c r="G28" s="86">
        <f t="shared" si="13"/>
        <v>0</v>
      </c>
      <c r="H28" s="87">
        <f t="shared" si="13"/>
        <v>0</v>
      </c>
      <c r="I28" s="85">
        <f t="shared" si="13"/>
        <v>0</v>
      </c>
      <c r="J28" s="85">
        <f t="shared" si="13"/>
        <v>0</v>
      </c>
      <c r="K28" s="88">
        <f t="shared" si="13"/>
        <v>0</v>
      </c>
      <c r="L28" s="85">
        <f t="shared" si="13"/>
        <v>0</v>
      </c>
      <c r="M28" s="86">
        <f t="shared" si="13"/>
        <v>0</v>
      </c>
      <c r="N28" s="87">
        <f t="shared" si="13"/>
        <v>0</v>
      </c>
      <c r="O28" s="85">
        <f t="shared" si="13"/>
        <v>0</v>
      </c>
      <c r="P28" s="85">
        <f t="shared" si="13"/>
        <v>0</v>
      </c>
      <c r="Q28" s="88">
        <f t="shared" si="13"/>
        <v>0</v>
      </c>
      <c r="R28" s="85">
        <f t="shared" si="13"/>
        <v>0</v>
      </c>
      <c r="S28" s="86">
        <f t="shared" si="13"/>
        <v>0</v>
      </c>
      <c r="T28" s="87">
        <f t="shared" si="13"/>
        <v>0</v>
      </c>
      <c r="U28" s="85">
        <f t="shared" ref="U28:AB28" si="14">SUM(U29:U32)</f>
        <v>0</v>
      </c>
      <c r="V28" s="85">
        <f t="shared" si="14"/>
        <v>0</v>
      </c>
      <c r="W28" s="88">
        <f t="shared" si="14"/>
        <v>0</v>
      </c>
      <c r="X28" s="85">
        <f t="shared" si="14"/>
        <v>0</v>
      </c>
      <c r="Y28" s="86">
        <f t="shared" si="14"/>
        <v>0</v>
      </c>
      <c r="Z28" s="88">
        <f t="shared" si="14"/>
        <v>0</v>
      </c>
      <c r="AA28" s="85">
        <f t="shared" si="14"/>
        <v>0</v>
      </c>
      <c r="AB28" s="86">
        <f t="shared" si="14"/>
        <v>0</v>
      </c>
      <c r="AC28" s="87">
        <f>SUM(AC29:AC32)</f>
        <v>0</v>
      </c>
      <c r="AD28" s="85">
        <f>SUM(AD29:AD32)</f>
        <v>0</v>
      </c>
      <c r="AE28" s="85">
        <f>SUM(AE29:AE32)</f>
        <v>0</v>
      </c>
      <c r="AF28" s="84">
        <f t="shared" si="12"/>
        <v>0</v>
      </c>
      <c r="AG28" s="89">
        <f t="shared" si="12"/>
        <v>0</v>
      </c>
      <c r="AH28" s="85">
        <f t="shared" si="3"/>
        <v>0</v>
      </c>
      <c r="AI28" s="84">
        <f t="shared" si="4"/>
        <v>0</v>
      </c>
      <c r="AJ28" s="90">
        <f t="shared" si="5"/>
        <v>0</v>
      </c>
      <c r="AK28" s="41"/>
      <c r="AL28" s="41"/>
    </row>
    <row r="29" spans="1:38" s="2" customFormat="1" ht="20.100000000000001" customHeight="1" x14ac:dyDescent="0.25">
      <c r="A29" s="318"/>
      <c r="B29" s="91" t="s">
        <v>50</v>
      </c>
      <c r="C29" s="102"/>
      <c r="D29" s="103"/>
      <c r="E29" s="140"/>
      <c r="F29" s="139"/>
      <c r="G29" s="141"/>
      <c r="H29" s="142"/>
      <c r="I29" s="139"/>
      <c r="J29" s="139"/>
      <c r="K29" s="143"/>
      <c r="L29" s="139"/>
      <c r="M29" s="141"/>
      <c r="N29" s="142"/>
      <c r="O29" s="139"/>
      <c r="P29" s="139"/>
      <c r="Q29" s="143"/>
      <c r="R29" s="139"/>
      <c r="S29" s="141"/>
      <c r="T29" s="142"/>
      <c r="U29" s="139"/>
      <c r="V29" s="139"/>
      <c r="W29" s="143"/>
      <c r="X29" s="139"/>
      <c r="Y29" s="141"/>
      <c r="Z29" s="143"/>
      <c r="AA29" s="139"/>
      <c r="AB29" s="141"/>
      <c r="AC29" s="142"/>
      <c r="AD29" s="139"/>
      <c r="AE29" s="139"/>
      <c r="AF29" s="104">
        <f t="shared" si="12"/>
        <v>0</v>
      </c>
      <c r="AG29" s="105">
        <f t="shared" si="12"/>
        <v>0</v>
      </c>
      <c r="AH29" s="106">
        <f t="shared" si="3"/>
        <v>0</v>
      </c>
      <c r="AI29" s="104">
        <f t="shared" si="4"/>
        <v>0</v>
      </c>
      <c r="AJ29" s="107">
        <f t="shared" si="5"/>
        <v>0</v>
      </c>
      <c r="AK29" s="41"/>
      <c r="AL29" s="41"/>
    </row>
    <row r="30" spans="1:38" s="7" customFormat="1" ht="20.100000000000001" customHeight="1" x14ac:dyDescent="0.25">
      <c r="A30" s="315"/>
      <c r="B30" s="91" t="s">
        <v>51</v>
      </c>
      <c r="C30" s="144"/>
      <c r="D30" s="139"/>
      <c r="E30" s="140"/>
      <c r="F30" s="139"/>
      <c r="G30" s="141"/>
      <c r="H30" s="142"/>
      <c r="I30" s="139"/>
      <c r="J30" s="139"/>
      <c r="K30" s="143"/>
      <c r="L30" s="139"/>
      <c r="M30" s="141"/>
      <c r="N30" s="142"/>
      <c r="O30" s="139"/>
      <c r="P30" s="139"/>
      <c r="Q30" s="143"/>
      <c r="R30" s="139"/>
      <c r="S30" s="141"/>
      <c r="T30" s="142"/>
      <c r="U30" s="139"/>
      <c r="V30" s="139"/>
      <c r="W30" s="143"/>
      <c r="X30" s="139"/>
      <c r="Y30" s="141"/>
      <c r="Z30" s="143"/>
      <c r="AA30" s="139"/>
      <c r="AB30" s="141"/>
      <c r="AC30" s="142"/>
      <c r="AD30" s="139"/>
      <c r="AE30" s="139"/>
      <c r="AF30" s="104">
        <f t="shared" si="12"/>
        <v>0</v>
      </c>
      <c r="AG30" s="105">
        <f t="shared" si="12"/>
        <v>0</v>
      </c>
      <c r="AH30" s="106">
        <f t="shared" si="3"/>
        <v>0</v>
      </c>
      <c r="AI30" s="104">
        <f t="shared" si="4"/>
        <v>0</v>
      </c>
      <c r="AJ30" s="107">
        <f t="shared" si="5"/>
        <v>0</v>
      </c>
      <c r="AK30" s="41"/>
      <c r="AL30" s="41"/>
    </row>
    <row r="31" spans="1:38" s="7" customFormat="1" ht="20.100000000000001" customHeight="1" x14ac:dyDescent="0.25">
      <c r="A31" s="315"/>
      <c r="B31" s="96" t="s">
        <v>52</v>
      </c>
      <c r="C31" s="144"/>
      <c r="D31" s="139"/>
      <c r="E31" s="140"/>
      <c r="F31" s="139"/>
      <c r="G31" s="141"/>
      <c r="H31" s="142"/>
      <c r="I31" s="139"/>
      <c r="J31" s="139"/>
      <c r="K31" s="143"/>
      <c r="L31" s="139"/>
      <c r="M31" s="141"/>
      <c r="N31" s="142"/>
      <c r="O31" s="139"/>
      <c r="P31" s="139"/>
      <c r="Q31" s="143"/>
      <c r="R31" s="139"/>
      <c r="S31" s="141"/>
      <c r="T31" s="142"/>
      <c r="U31" s="139"/>
      <c r="V31" s="139"/>
      <c r="W31" s="143"/>
      <c r="X31" s="139"/>
      <c r="Y31" s="141"/>
      <c r="Z31" s="143"/>
      <c r="AA31" s="139"/>
      <c r="AB31" s="141"/>
      <c r="AC31" s="142"/>
      <c r="AD31" s="139"/>
      <c r="AE31" s="139"/>
      <c r="AF31" s="104">
        <f t="shared" si="12"/>
        <v>0</v>
      </c>
      <c r="AG31" s="105">
        <f t="shared" si="12"/>
        <v>0</v>
      </c>
      <c r="AH31" s="106">
        <f t="shared" si="3"/>
        <v>0</v>
      </c>
      <c r="AI31" s="104">
        <f t="shared" si="4"/>
        <v>0</v>
      </c>
      <c r="AJ31" s="107">
        <f t="shared" si="5"/>
        <v>0</v>
      </c>
      <c r="AK31" s="41"/>
      <c r="AL31" s="41"/>
    </row>
    <row r="32" spans="1:38" s="7" customFormat="1" ht="20.100000000000001" customHeight="1" thickBot="1" x14ac:dyDescent="0.3">
      <c r="A32" s="317"/>
      <c r="B32" s="97" t="s">
        <v>53</v>
      </c>
      <c r="C32" s="149"/>
      <c r="D32" s="150"/>
      <c r="E32" s="140"/>
      <c r="F32" s="139"/>
      <c r="G32" s="141"/>
      <c r="H32" s="142"/>
      <c r="I32" s="139"/>
      <c r="J32" s="139"/>
      <c r="K32" s="143"/>
      <c r="L32" s="139"/>
      <c r="M32" s="141"/>
      <c r="N32" s="142"/>
      <c r="O32" s="139"/>
      <c r="P32" s="139"/>
      <c r="Q32" s="143"/>
      <c r="R32" s="139"/>
      <c r="S32" s="141"/>
      <c r="T32" s="142"/>
      <c r="U32" s="139"/>
      <c r="V32" s="139"/>
      <c r="W32" s="143"/>
      <c r="X32" s="139"/>
      <c r="Y32" s="141"/>
      <c r="Z32" s="143"/>
      <c r="AA32" s="139"/>
      <c r="AB32" s="141"/>
      <c r="AC32" s="142"/>
      <c r="AD32" s="139"/>
      <c r="AE32" s="139"/>
      <c r="AF32" s="115">
        <f t="shared" si="12"/>
        <v>0</v>
      </c>
      <c r="AG32" s="116">
        <f t="shared" si="12"/>
        <v>0</v>
      </c>
      <c r="AH32" s="117">
        <f t="shared" si="3"/>
        <v>0</v>
      </c>
      <c r="AI32" s="115">
        <f t="shared" si="4"/>
        <v>0</v>
      </c>
      <c r="AJ32" s="118">
        <f t="shared" si="5"/>
        <v>0</v>
      </c>
      <c r="AK32" s="41"/>
      <c r="AL32" s="41"/>
    </row>
    <row r="33" spans="1:38" s="2" customFormat="1" ht="20.100000000000001" customHeight="1" x14ac:dyDescent="0.25">
      <c r="A33" s="318">
        <v>6</v>
      </c>
      <c r="B33" s="301" t="str">
        <f>(План!B13 &amp;" "&amp;План!C13)</f>
        <v xml:space="preserve"> </v>
      </c>
      <c r="C33" s="119"/>
      <c r="D33" s="113"/>
      <c r="E33" s="84">
        <f t="shared" ref="E33:T33" si="15">SUM(E34:E37)</f>
        <v>0</v>
      </c>
      <c r="F33" s="85">
        <f t="shared" si="15"/>
        <v>0</v>
      </c>
      <c r="G33" s="86">
        <f t="shared" si="15"/>
        <v>0</v>
      </c>
      <c r="H33" s="87">
        <f t="shared" si="15"/>
        <v>0</v>
      </c>
      <c r="I33" s="85">
        <f t="shared" si="15"/>
        <v>0</v>
      </c>
      <c r="J33" s="85">
        <f t="shared" si="15"/>
        <v>0</v>
      </c>
      <c r="K33" s="88">
        <f t="shared" si="15"/>
        <v>0</v>
      </c>
      <c r="L33" s="85">
        <f t="shared" si="15"/>
        <v>0</v>
      </c>
      <c r="M33" s="86">
        <f t="shared" si="15"/>
        <v>0</v>
      </c>
      <c r="N33" s="87">
        <f t="shared" si="15"/>
        <v>0</v>
      </c>
      <c r="O33" s="85">
        <f t="shared" si="15"/>
        <v>0</v>
      </c>
      <c r="P33" s="85">
        <f t="shared" si="15"/>
        <v>0</v>
      </c>
      <c r="Q33" s="88">
        <f t="shared" si="15"/>
        <v>0</v>
      </c>
      <c r="R33" s="85">
        <f t="shared" si="15"/>
        <v>0</v>
      </c>
      <c r="S33" s="86">
        <f t="shared" si="15"/>
        <v>0</v>
      </c>
      <c r="T33" s="87">
        <f t="shared" si="15"/>
        <v>0</v>
      </c>
      <c r="U33" s="85">
        <f t="shared" ref="U33:AB33" si="16">SUM(U34:U37)</f>
        <v>0</v>
      </c>
      <c r="V33" s="85">
        <f t="shared" si="16"/>
        <v>0</v>
      </c>
      <c r="W33" s="88">
        <f t="shared" si="16"/>
        <v>0</v>
      </c>
      <c r="X33" s="85">
        <f t="shared" si="16"/>
        <v>0</v>
      </c>
      <c r="Y33" s="86">
        <f t="shared" si="16"/>
        <v>0</v>
      </c>
      <c r="Z33" s="88">
        <f t="shared" si="16"/>
        <v>0</v>
      </c>
      <c r="AA33" s="85">
        <f t="shared" si="16"/>
        <v>0</v>
      </c>
      <c r="AB33" s="86">
        <f t="shared" si="16"/>
        <v>0</v>
      </c>
      <c r="AC33" s="87">
        <f>SUM(AC34:AC37)</f>
        <v>0</v>
      </c>
      <c r="AD33" s="85">
        <f>SUM(AD34:AD37)</f>
        <v>0</v>
      </c>
      <c r="AE33" s="85">
        <f>SUM(AE34:AE37)</f>
        <v>0</v>
      </c>
      <c r="AF33" s="84">
        <f t="shared" si="12"/>
        <v>0</v>
      </c>
      <c r="AG33" s="89">
        <f t="shared" si="12"/>
        <v>0</v>
      </c>
      <c r="AH33" s="85">
        <f t="shared" si="3"/>
        <v>0</v>
      </c>
      <c r="AI33" s="84">
        <f t="shared" si="4"/>
        <v>0</v>
      </c>
      <c r="AJ33" s="90">
        <f t="shared" si="5"/>
        <v>0</v>
      </c>
      <c r="AK33" s="41"/>
      <c r="AL33" s="41"/>
    </row>
    <row r="34" spans="1:38" s="2" customFormat="1" ht="20.100000000000001" customHeight="1" x14ac:dyDescent="0.25">
      <c r="A34" s="318"/>
      <c r="B34" s="91" t="s">
        <v>50</v>
      </c>
      <c r="C34" s="102"/>
      <c r="D34" s="103"/>
      <c r="E34" s="140"/>
      <c r="F34" s="139"/>
      <c r="G34" s="141"/>
      <c r="H34" s="142"/>
      <c r="I34" s="139"/>
      <c r="J34" s="139"/>
      <c r="K34" s="143"/>
      <c r="L34" s="139"/>
      <c r="M34" s="141"/>
      <c r="N34" s="142"/>
      <c r="O34" s="139"/>
      <c r="P34" s="139"/>
      <c r="Q34" s="143"/>
      <c r="R34" s="139"/>
      <c r="S34" s="141"/>
      <c r="T34" s="142"/>
      <c r="U34" s="139"/>
      <c r="V34" s="139"/>
      <c r="W34" s="143"/>
      <c r="X34" s="139"/>
      <c r="Y34" s="141"/>
      <c r="Z34" s="143"/>
      <c r="AA34" s="139"/>
      <c r="AB34" s="141"/>
      <c r="AC34" s="142"/>
      <c r="AD34" s="139"/>
      <c r="AE34" s="139"/>
      <c r="AF34" s="104">
        <f t="shared" si="12"/>
        <v>0</v>
      </c>
      <c r="AG34" s="105">
        <f t="shared" si="12"/>
        <v>0</v>
      </c>
      <c r="AH34" s="106">
        <f t="shared" si="3"/>
        <v>0</v>
      </c>
      <c r="AI34" s="104">
        <f t="shared" si="4"/>
        <v>0</v>
      </c>
      <c r="AJ34" s="107">
        <f t="shared" si="5"/>
        <v>0</v>
      </c>
      <c r="AK34" s="41"/>
      <c r="AL34" s="41"/>
    </row>
    <row r="35" spans="1:38" s="7" customFormat="1" ht="20.100000000000001" customHeight="1" x14ac:dyDescent="0.25">
      <c r="A35" s="315"/>
      <c r="B35" s="91" t="s">
        <v>51</v>
      </c>
      <c r="C35" s="144"/>
      <c r="D35" s="139"/>
      <c r="E35" s="140"/>
      <c r="F35" s="139"/>
      <c r="G35" s="141"/>
      <c r="H35" s="142"/>
      <c r="I35" s="139"/>
      <c r="J35" s="139"/>
      <c r="K35" s="143"/>
      <c r="L35" s="139"/>
      <c r="M35" s="141"/>
      <c r="N35" s="142"/>
      <c r="O35" s="139"/>
      <c r="P35" s="139"/>
      <c r="Q35" s="143"/>
      <c r="R35" s="139"/>
      <c r="S35" s="141"/>
      <c r="T35" s="142"/>
      <c r="U35" s="139"/>
      <c r="V35" s="139"/>
      <c r="W35" s="143"/>
      <c r="X35" s="139"/>
      <c r="Y35" s="141"/>
      <c r="Z35" s="143"/>
      <c r="AA35" s="139"/>
      <c r="AB35" s="141"/>
      <c r="AC35" s="142"/>
      <c r="AD35" s="139"/>
      <c r="AE35" s="139"/>
      <c r="AF35" s="104">
        <f t="shared" si="12"/>
        <v>0</v>
      </c>
      <c r="AG35" s="105">
        <f t="shared" si="12"/>
        <v>0</v>
      </c>
      <c r="AH35" s="106">
        <f t="shared" si="3"/>
        <v>0</v>
      </c>
      <c r="AI35" s="104">
        <f t="shared" si="4"/>
        <v>0</v>
      </c>
      <c r="AJ35" s="107">
        <f t="shared" si="5"/>
        <v>0</v>
      </c>
      <c r="AK35" s="41"/>
      <c r="AL35" s="41"/>
    </row>
    <row r="36" spans="1:38" s="7" customFormat="1" ht="20.100000000000001" customHeight="1" x14ac:dyDescent="0.25">
      <c r="A36" s="315"/>
      <c r="B36" s="96" t="s">
        <v>52</v>
      </c>
      <c r="C36" s="144"/>
      <c r="D36" s="139"/>
      <c r="E36" s="140"/>
      <c r="F36" s="139"/>
      <c r="G36" s="141"/>
      <c r="H36" s="142"/>
      <c r="I36" s="139"/>
      <c r="J36" s="139"/>
      <c r="K36" s="143"/>
      <c r="L36" s="139"/>
      <c r="M36" s="141"/>
      <c r="N36" s="142"/>
      <c r="O36" s="139"/>
      <c r="P36" s="139"/>
      <c r="Q36" s="143"/>
      <c r="R36" s="139"/>
      <c r="S36" s="141"/>
      <c r="T36" s="142"/>
      <c r="U36" s="139"/>
      <c r="V36" s="139"/>
      <c r="W36" s="143"/>
      <c r="X36" s="139"/>
      <c r="Y36" s="141"/>
      <c r="Z36" s="143"/>
      <c r="AA36" s="139"/>
      <c r="AB36" s="141"/>
      <c r="AC36" s="142"/>
      <c r="AD36" s="139"/>
      <c r="AE36" s="139"/>
      <c r="AF36" s="104">
        <f t="shared" si="12"/>
        <v>0</v>
      </c>
      <c r="AG36" s="105">
        <f t="shared" si="12"/>
        <v>0</v>
      </c>
      <c r="AH36" s="106">
        <f t="shared" si="3"/>
        <v>0</v>
      </c>
      <c r="AI36" s="104">
        <f t="shared" si="4"/>
        <v>0</v>
      </c>
      <c r="AJ36" s="107">
        <f t="shared" si="5"/>
        <v>0</v>
      </c>
      <c r="AK36" s="41"/>
      <c r="AL36" s="41"/>
    </row>
    <row r="37" spans="1:38" s="7" customFormat="1" ht="20.100000000000001" customHeight="1" thickBot="1" x14ac:dyDescent="0.3">
      <c r="A37" s="316"/>
      <c r="B37" s="97" t="s">
        <v>53</v>
      </c>
      <c r="C37" s="149"/>
      <c r="D37" s="150"/>
      <c r="E37" s="140"/>
      <c r="F37" s="139"/>
      <c r="G37" s="141"/>
      <c r="H37" s="142"/>
      <c r="I37" s="139"/>
      <c r="J37" s="139"/>
      <c r="K37" s="143"/>
      <c r="L37" s="139"/>
      <c r="M37" s="141"/>
      <c r="N37" s="142"/>
      <c r="O37" s="139"/>
      <c r="P37" s="139"/>
      <c r="Q37" s="143"/>
      <c r="R37" s="139"/>
      <c r="S37" s="141"/>
      <c r="T37" s="142"/>
      <c r="U37" s="139"/>
      <c r="V37" s="139"/>
      <c r="W37" s="143"/>
      <c r="X37" s="139"/>
      <c r="Y37" s="141"/>
      <c r="Z37" s="143"/>
      <c r="AA37" s="139"/>
      <c r="AB37" s="141"/>
      <c r="AC37" s="142"/>
      <c r="AD37" s="139"/>
      <c r="AE37" s="139"/>
      <c r="AF37" s="115">
        <f t="shared" si="12"/>
        <v>0</v>
      </c>
      <c r="AG37" s="116">
        <f t="shared" si="12"/>
        <v>0</v>
      </c>
      <c r="AH37" s="117">
        <f t="shared" si="3"/>
        <v>0</v>
      </c>
      <c r="AI37" s="115">
        <f t="shared" si="4"/>
        <v>0</v>
      </c>
      <c r="AJ37" s="118">
        <f t="shared" si="5"/>
        <v>0</v>
      </c>
      <c r="AK37" s="41"/>
      <c r="AL37" s="41"/>
    </row>
    <row r="38" spans="1:38" s="2" customFormat="1" ht="20.100000000000001" customHeight="1" x14ac:dyDescent="0.25">
      <c r="A38" s="314">
        <v>7</v>
      </c>
      <c r="B38" s="301" t="str">
        <f>(План!B14 &amp;" "&amp;План!C14)</f>
        <v xml:space="preserve"> </v>
      </c>
      <c r="C38" s="102"/>
      <c r="D38" s="103"/>
      <c r="E38" s="84">
        <f t="shared" ref="E38:AE38" si="17">SUM(E39:E42)</f>
        <v>0</v>
      </c>
      <c r="F38" s="89">
        <f t="shared" si="17"/>
        <v>0</v>
      </c>
      <c r="G38" s="86">
        <f t="shared" si="17"/>
        <v>0</v>
      </c>
      <c r="H38" s="84">
        <f t="shared" si="17"/>
        <v>0</v>
      </c>
      <c r="I38" s="89">
        <f t="shared" si="17"/>
        <v>0</v>
      </c>
      <c r="J38" s="86">
        <f t="shared" si="17"/>
        <v>0</v>
      </c>
      <c r="K38" s="84">
        <f t="shared" si="17"/>
        <v>0</v>
      </c>
      <c r="L38" s="89">
        <f t="shared" si="17"/>
        <v>0</v>
      </c>
      <c r="M38" s="86">
        <f t="shared" si="17"/>
        <v>0</v>
      </c>
      <c r="N38" s="84">
        <f t="shared" si="17"/>
        <v>0</v>
      </c>
      <c r="O38" s="89">
        <f t="shared" si="17"/>
        <v>0</v>
      </c>
      <c r="P38" s="86">
        <f t="shared" si="17"/>
        <v>0</v>
      </c>
      <c r="Q38" s="84">
        <f t="shared" si="17"/>
        <v>0</v>
      </c>
      <c r="R38" s="89">
        <f t="shared" si="17"/>
        <v>0</v>
      </c>
      <c r="S38" s="86">
        <f t="shared" si="17"/>
        <v>0</v>
      </c>
      <c r="T38" s="84">
        <f t="shared" si="17"/>
        <v>0</v>
      </c>
      <c r="U38" s="89">
        <f t="shared" si="17"/>
        <v>0</v>
      </c>
      <c r="V38" s="86">
        <f t="shared" si="17"/>
        <v>0</v>
      </c>
      <c r="W38" s="84">
        <f t="shared" si="17"/>
        <v>0</v>
      </c>
      <c r="X38" s="89">
        <f t="shared" si="17"/>
        <v>0</v>
      </c>
      <c r="Y38" s="86">
        <f t="shared" si="17"/>
        <v>0</v>
      </c>
      <c r="Z38" s="84">
        <f t="shared" si="17"/>
        <v>0</v>
      </c>
      <c r="AA38" s="89">
        <f t="shared" si="17"/>
        <v>0</v>
      </c>
      <c r="AB38" s="86">
        <f t="shared" si="17"/>
        <v>0</v>
      </c>
      <c r="AC38" s="84">
        <f t="shared" si="17"/>
        <v>0</v>
      </c>
      <c r="AD38" s="89">
        <f t="shared" si="17"/>
        <v>0</v>
      </c>
      <c r="AE38" s="86">
        <f t="shared" si="17"/>
        <v>0</v>
      </c>
      <c r="AF38" s="84">
        <f t="shared" si="12"/>
        <v>0</v>
      </c>
      <c r="AG38" s="89">
        <f t="shared" si="12"/>
        <v>0</v>
      </c>
      <c r="AH38" s="85">
        <f t="shared" si="3"/>
        <v>0</v>
      </c>
      <c r="AI38" s="84">
        <f t="shared" si="4"/>
        <v>0</v>
      </c>
      <c r="AJ38" s="90">
        <f t="shared" si="5"/>
        <v>0</v>
      </c>
      <c r="AK38" s="41"/>
      <c r="AL38" s="41"/>
    </row>
    <row r="39" spans="1:38" s="2" customFormat="1" ht="20.100000000000001" customHeight="1" x14ac:dyDescent="0.25">
      <c r="A39" s="318"/>
      <c r="B39" s="91" t="s">
        <v>50</v>
      </c>
      <c r="C39" s="102"/>
      <c r="D39" s="103"/>
      <c r="E39" s="140"/>
      <c r="F39" s="139"/>
      <c r="G39" s="141"/>
      <c r="H39" s="142"/>
      <c r="I39" s="139"/>
      <c r="J39" s="139"/>
      <c r="K39" s="143"/>
      <c r="L39" s="139"/>
      <c r="M39" s="141"/>
      <c r="N39" s="142"/>
      <c r="O39" s="139"/>
      <c r="P39" s="139"/>
      <c r="Q39" s="143"/>
      <c r="R39" s="139"/>
      <c r="S39" s="141"/>
      <c r="T39" s="142"/>
      <c r="U39" s="139"/>
      <c r="V39" s="139"/>
      <c r="W39" s="143"/>
      <c r="X39" s="139"/>
      <c r="Y39" s="141"/>
      <c r="Z39" s="143"/>
      <c r="AA39" s="139"/>
      <c r="AB39" s="141"/>
      <c r="AC39" s="142"/>
      <c r="AD39" s="139"/>
      <c r="AE39" s="139"/>
      <c r="AF39" s="104">
        <f t="shared" si="12"/>
        <v>0</v>
      </c>
      <c r="AG39" s="105">
        <f t="shared" si="12"/>
        <v>0</v>
      </c>
      <c r="AH39" s="106">
        <f t="shared" si="3"/>
        <v>0</v>
      </c>
      <c r="AI39" s="104">
        <f t="shared" si="4"/>
        <v>0</v>
      </c>
      <c r="AJ39" s="107">
        <f t="shared" si="5"/>
        <v>0</v>
      </c>
      <c r="AK39" s="41"/>
      <c r="AL39" s="41"/>
    </row>
    <row r="40" spans="1:38" s="7" customFormat="1" ht="20.100000000000001" customHeight="1" x14ac:dyDescent="0.25">
      <c r="A40" s="315"/>
      <c r="B40" s="91" t="s">
        <v>51</v>
      </c>
      <c r="C40" s="144"/>
      <c r="D40" s="139"/>
      <c r="E40" s="140"/>
      <c r="F40" s="139"/>
      <c r="G40" s="141"/>
      <c r="H40" s="142"/>
      <c r="I40" s="139"/>
      <c r="J40" s="139"/>
      <c r="K40" s="143"/>
      <c r="L40" s="139"/>
      <c r="M40" s="141"/>
      <c r="N40" s="142"/>
      <c r="O40" s="139"/>
      <c r="P40" s="139"/>
      <c r="Q40" s="143"/>
      <c r="R40" s="139"/>
      <c r="S40" s="141"/>
      <c r="T40" s="142"/>
      <c r="U40" s="139"/>
      <c r="V40" s="139"/>
      <c r="W40" s="143"/>
      <c r="X40" s="139"/>
      <c r="Y40" s="141"/>
      <c r="Z40" s="143"/>
      <c r="AA40" s="139"/>
      <c r="AB40" s="141"/>
      <c r="AC40" s="142"/>
      <c r="AD40" s="139"/>
      <c r="AE40" s="139"/>
      <c r="AF40" s="104">
        <f t="shared" si="12"/>
        <v>0</v>
      </c>
      <c r="AG40" s="105">
        <f t="shared" si="12"/>
        <v>0</v>
      </c>
      <c r="AH40" s="106">
        <f t="shared" si="3"/>
        <v>0</v>
      </c>
      <c r="AI40" s="104">
        <f t="shared" si="4"/>
        <v>0</v>
      </c>
      <c r="AJ40" s="107">
        <f t="shared" si="5"/>
        <v>0</v>
      </c>
      <c r="AK40" s="41"/>
      <c r="AL40" s="41"/>
    </row>
    <row r="41" spans="1:38" s="7" customFormat="1" ht="20.100000000000001" customHeight="1" x14ac:dyDescent="0.25">
      <c r="A41" s="315"/>
      <c r="B41" s="96" t="s">
        <v>52</v>
      </c>
      <c r="C41" s="144"/>
      <c r="D41" s="139"/>
      <c r="E41" s="140"/>
      <c r="F41" s="139"/>
      <c r="G41" s="141"/>
      <c r="H41" s="142"/>
      <c r="I41" s="139"/>
      <c r="J41" s="139"/>
      <c r="K41" s="143"/>
      <c r="L41" s="139"/>
      <c r="M41" s="141"/>
      <c r="N41" s="142"/>
      <c r="O41" s="139"/>
      <c r="P41" s="139"/>
      <c r="Q41" s="143"/>
      <c r="R41" s="139"/>
      <c r="S41" s="141"/>
      <c r="T41" s="142"/>
      <c r="U41" s="139"/>
      <c r="V41" s="139"/>
      <c r="W41" s="143"/>
      <c r="X41" s="139"/>
      <c r="Y41" s="141"/>
      <c r="Z41" s="143"/>
      <c r="AA41" s="139"/>
      <c r="AB41" s="141"/>
      <c r="AC41" s="142"/>
      <c r="AD41" s="139"/>
      <c r="AE41" s="139"/>
      <c r="AF41" s="104">
        <f t="shared" si="12"/>
        <v>0</v>
      </c>
      <c r="AG41" s="105">
        <f t="shared" si="12"/>
        <v>0</v>
      </c>
      <c r="AH41" s="106">
        <f t="shared" si="3"/>
        <v>0</v>
      </c>
      <c r="AI41" s="104">
        <f t="shared" si="4"/>
        <v>0</v>
      </c>
      <c r="AJ41" s="107">
        <f t="shared" si="5"/>
        <v>0</v>
      </c>
      <c r="AK41" s="41"/>
      <c r="AL41" s="41"/>
    </row>
    <row r="42" spans="1:38" s="7" customFormat="1" ht="20.100000000000001" customHeight="1" thickBot="1" x14ac:dyDescent="0.3">
      <c r="A42" s="317"/>
      <c r="B42" s="97" t="s">
        <v>53</v>
      </c>
      <c r="C42" s="149"/>
      <c r="D42" s="150"/>
      <c r="E42" s="140"/>
      <c r="F42" s="139"/>
      <c r="G42" s="141"/>
      <c r="H42" s="142"/>
      <c r="I42" s="139"/>
      <c r="J42" s="139"/>
      <c r="K42" s="143"/>
      <c r="L42" s="139"/>
      <c r="M42" s="141"/>
      <c r="N42" s="142"/>
      <c r="O42" s="139"/>
      <c r="P42" s="139"/>
      <c r="Q42" s="143"/>
      <c r="R42" s="139"/>
      <c r="S42" s="141"/>
      <c r="T42" s="142"/>
      <c r="U42" s="139"/>
      <c r="V42" s="139"/>
      <c r="W42" s="143"/>
      <c r="X42" s="139"/>
      <c r="Y42" s="141"/>
      <c r="Z42" s="143"/>
      <c r="AA42" s="139"/>
      <c r="AB42" s="141"/>
      <c r="AC42" s="142"/>
      <c r="AD42" s="139"/>
      <c r="AE42" s="139"/>
      <c r="AF42" s="115">
        <f t="shared" si="12"/>
        <v>0</v>
      </c>
      <c r="AG42" s="116">
        <f t="shared" si="12"/>
        <v>0</v>
      </c>
      <c r="AH42" s="117">
        <f t="shared" si="3"/>
        <v>0</v>
      </c>
      <c r="AI42" s="115">
        <f t="shared" si="4"/>
        <v>0</v>
      </c>
      <c r="AJ42" s="118">
        <f t="shared" si="5"/>
        <v>0</v>
      </c>
      <c r="AK42" s="41"/>
      <c r="AL42" s="41"/>
    </row>
    <row r="43" spans="1:38" s="2" customFormat="1" ht="20.100000000000001" customHeight="1" x14ac:dyDescent="0.25">
      <c r="A43" s="318">
        <v>8</v>
      </c>
      <c r="B43" s="301" t="str">
        <f>(План!B15 &amp;" "&amp;План!C15)</f>
        <v xml:space="preserve"> </v>
      </c>
      <c r="C43" s="102"/>
      <c r="D43" s="103"/>
      <c r="E43" s="104">
        <f t="shared" ref="E43:T43" si="18">SUM(E44:E47)</f>
        <v>0</v>
      </c>
      <c r="F43" s="106">
        <f t="shared" si="18"/>
        <v>0</v>
      </c>
      <c r="G43" s="269">
        <f t="shared" si="18"/>
        <v>0</v>
      </c>
      <c r="H43" s="87">
        <f t="shared" si="18"/>
        <v>0</v>
      </c>
      <c r="I43" s="85">
        <f t="shared" si="18"/>
        <v>0</v>
      </c>
      <c r="J43" s="85">
        <f t="shared" si="18"/>
        <v>0</v>
      </c>
      <c r="K43" s="88">
        <f t="shared" si="18"/>
        <v>0</v>
      </c>
      <c r="L43" s="85">
        <f t="shared" si="18"/>
        <v>0</v>
      </c>
      <c r="M43" s="86">
        <f t="shared" si="18"/>
        <v>0</v>
      </c>
      <c r="N43" s="87">
        <f t="shared" si="18"/>
        <v>0</v>
      </c>
      <c r="O43" s="85">
        <f t="shared" si="18"/>
        <v>0</v>
      </c>
      <c r="P43" s="85">
        <f t="shared" si="18"/>
        <v>0</v>
      </c>
      <c r="Q43" s="88">
        <f t="shared" si="18"/>
        <v>0</v>
      </c>
      <c r="R43" s="85">
        <f t="shared" si="18"/>
        <v>0</v>
      </c>
      <c r="S43" s="86">
        <f t="shared" si="18"/>
        <v>0</v>
      </c>
      <c r="T43" s="87">
        <f t="shared" si="18"/>
        <v>0</v>
      </c>
      <c r="U43" s="85">
        <f t="shared" ref="U43:AB43" si="19">SUM(U44:U47)</f>
        <v>0</v>
      </c>
      <c r="V43" s="85">
        <f t="shared" si="19"/>
        <v>0</v>
      </c>
      <c r="W43" s="88">
        <f t="shared" si="19"/>
        <v>0</v>
      </c>
      <c r="X43" s="85">
        <f t="shared" si="19"/>
        <v>0</v>
      </c>
      <c r="Y43" s="86">
        <f t="shared" si="19"/>
        <v>0</v>
      </c>
      <c r="Z43" s="88">
        <f t="shared" si="19"/>
        <v>0</v>
      </c>
      <c r="AA43" s="85">
        <f t="shared" si="19"/>
        <v>0</v>
      </c>
      <c r="AB43" s="86">
        <f t="shared" si="19"/>
        <v>0</v>
      </c>
      <c r="AC43" s="87">
        <f>SUM(AC44:AC47)</f>
        <v>0</v>
      </c>
      <c r="AD43" s="85">
        <f>SUM(AD44:AD47)</f>
        <v>0</v>
      </c>
      <c r="AE43" s="85">
        <f>SUM(AE44:AE47)</f>
        <v>0</v>
      </c>
      <c r="AF43" s="84">
        <f t="shared" si="12"/>
        <v>0</v>
      </c>
      <c r="AG43" s="89">
        <f t="shared" si="12"/>
        <v>0</v>
      </c>
      <c r="AH43" s="85">
        <f t="shared" si="3"/>
        <v>0</v>
      </c>
      <c r="AI43" s="84">
        <f t="shared" si="4"/>
        <v>0</v>
      </c>
      <c r="AJ43" s="90">
        <f t="shared" si="5"/>
        <v>0</v>
      </c>
      <c r="AK43" s="41"/>
      <c r="AL43" s="41"/>
    </row>
    <row r="44" spans="1:38" s="2" customFormat="1" ht="20.100000000000001" customHeight="1" x14ac:dyDescent="0.25">
      <c r="A44" s="318"/>
      <c r="B44" s="91" t="s">
        <v>50</v>
      </c>
      <c r="C44" s="102"/>
      <c r="D44" s="103"/>
      <c r="E44" s="140"/>
      <c r="F44" s="139"/>
      <c r="G44" s="141"/>
      <c r="H44" s="142"/>
      <c r="I44" s="139"/>
      <c r="J44" s="139"/>
      <c r="K44" s="143"/>
      <c r="L44" s="139"/>
      <c r="M44" s="141"/>
      <c r="N44" s="142"/>
      <c r="O44" s="139"/>
      <c r="P44" s="139"/>
      <c r="Q44" s="143"/>
      <c r="R44" s="139"/>
      <c r="S44" s="141"/>
      <c r="T44" s="142"/>
      <c r="U44" s="139"/>
      <c r="V44" s="139"/>
      <c r="W44" s="143"/>
      <c r="X44" s="139"/>
      <c r="Y44" s="141"/>
      <c r="Z44" s="143"/>
      <c r="AA44" s="139"/>
      <c r="AB44" s="141"/>
      <c r="AC44" s="142"/>
      <c r="AD44" s="139"/>
      <c r="AE44" s="139"/>
      <c r="AF44" s="104">
        <f t="shared" si="12"/>
        <v>0</v>
      </c>
      <c r="AG44" s="105">
        <f t="shared" si="12"/>
        <v>0</v>
      </c>
      <c r="AH44" s="106">
        <f t="shared" si="3"/>
        <v>0</v>
      </c>
      <c r="AI44" s="104">
        <f t="shared" si="4"/>
        <v>0</v>
      </c>
      <c r="AJ44" s="107">
        <f t="shared" si="5"/>
        <v>0</v>
      </c>
      <c r="AK44" s="41"/>
      <c r="AL44" s="41"/>
    </row>
    <row r="45" spans="1:38" s="7" customFormat="1" ht="20.100000000000001" customHeight="1" x14ac:dyDescent="0.25">
      <c r="A45" s="315"/>
      <c r="B45" s="91" t="s">
        <v>51</v>
      </c>
      <c r="C45" s="144"/>
      <c r="D45" s="139"/>
      <c r="E45" s="140"/>
      <c r="F45" s="139"/>
      <c r="G45" s="141"/>
      <c r="H45" s="142"/>
      <c r="I45" s="139"/>
      <c r="J45" s="139"/>
      <c r="K45" s="143"/>
      <c r="L45" s="139"/>
      <c r="M45" s="141"/>
      <c r="N45" s="142"/>
      <c r="O45" s="139"/>
      <c r="P45" s="139"/>
      <c r="Q45" s="143"/>
      <c r="R45" s="139"/>
      <c r="S45" s="141"/>
      <c r="T45" s="142"/>
      <c r="U45" s="139"/>
      <c r="V45" s="139"/>
      <c r="W45" s="143"/>
      <c r="X45" s="139"/>
      <c r="Y45" s="141"/>
      <c r="Z45" s="143"/>
      <c r="AA45" s="139"/>
      <c r="AB45" s="141"/>
      <c r="AC45" s="142"/>
      <c r="AD45" s="139"/>
      <c r="AE45" s="139"/>
      <c r="AF45" s="104">
        <f t="shared" si="12"/>
        <v>0</v>
      </c>
      <c r="AG45" s="105">
        <f t="shared" si="12"/>
        <v>0</v>
      </c>
      <c r="AH45" s="106">
        <f t="shared" si="3"/>
        <v>0</v>
      </c>
      <c r="AI45" s="104">
        <f t="shared" si="4"/>
        <v>0</v>
      </c>
      <c r="AJ45" s="107">
        <f t="shared" si="5"/>
        <v>0</v>
      </c>
      <c r="AK45" s="41"/>
      <c r="AL45" s="41"/>
    </row>
    <row r="46" spans="1:38" s="7" customFormat="1" ht="20.100000000000001" customHeight="1" x14ac:dyDescent="0.25">
      <c r="A46" s="315"/>
      <c r="B46" s="96" t="s">
        <v>52</v>
      </c>
      <c r="C46" s="144"/>
      <c r="D46" s="139"/>
      <c r="E46" s="140"/>
      <c r="F46" s="139"/>
      <c r="G46" s="141"/>
      <c r="H46" s="142"/>
      <c r="I46" s="139"/>
      <c r="J46" s="139"/>
      <c r="K46" s="143"/>
      <c r="L46" s="139"/>
      <c r="M46" s="141"/>
      <c r="N46" s="142"/>
      <c r="O46" s="139"/>
      <c r="P46" s="139"/>
      <c r="Q46" s="143"/>
      <c r="R46" s="139"/>
      <c r="S46" s="141"/>
      <c r="T46" s="142"/>
      <c r="U46" s="139"/>
      <c r="V46" s="139"/>
      <c r="W46" s="143"/>
      <c r="X46" s="139"/>
      <c r="Y46" s="141"/>
      <c r="Z46" s="143"/>
      <c r="AA46" s="139"/>
      <c r="AB46" s="141"/>
      <c r="AC46" s="142"/>
      <c r="AD46" s="139"/>
      <c r="AE46" s="139"/>
      <c r="AF46" s="104">
        <f t="shared" si="12"/>
        <v>0</v>
      </c>
      <c r="AG46" s="105">
        <f t="shared" si="12"/>
        <v>0</v>
      </c>
      <c r="AH46" s="106">
        <f t="shared" si="3"/>
        <v>0</v>
      </c>
      <c r="AI46" s="104">
        <f t="shared" si="4"/>
        <v>0</v>
      </c>
      <c r="AJ46" s="107">
        <f t="shared" si="5"/>
        <v>0</v>
      </c>
      <c r="AK46" s="41"/>
      <c r="AL46" s="41"/>
    </row>
    <row r="47" spans="1:38" s="7" customFormat="1" ht="20.100000000000001" customHeight="1" thickBot="1" x14ac:dyDescent="0.3">
      <c r="A47" s="316"/>
      <c r="B47" s="97" t="s">
        <v>53</v>
      </c>
      <c r="C47" s="146"/>
      <c r="D47" s="147"/>
      <c r="E47" s="140"/>
      <c r="F47" s="139"/>
      <c r="G47" s="141"/>
      <c r="H47" s="142"/>
      <c r="I47" s="139"/>
      <c r="J47" s="139"/>
      <c r="K47" s="143"/>
      <c r="L47" s="139"/>
      <c r="M47" s="141"/>
      <c r="N47" s="142"/>
      <c r="O47" s="139"/>
      <c r="P47" s="139"/>
      <c r="Q47" s="143"/>
      <c r="R47" s="139"/>
      <c r="S47" s="141"/>
      <c r="T47" s="142"/>
      <c r="U47" s="139"/>
      <c r="V47" s="139"/>
      <c r="W47" s="143"/>
      <c r="X47" s="139"/>
      <c r="Y47" s="141"/>
      <c r="Z47" s="143"/>
      <c r="AA47" s="139"/>
      <c r="AB47" s="141"/>
      <c r="AC47" s="142"/>
      <c r="AD47" s="139"/>
      <c r="AE47" s="139"/>
      <c r="AF47" s="115">
        <f t="shared" si="12"/>
        <v>0</v>
      </c>
      <c r="AG47" s="116">
        <f t="shared" si="12"/>
        <v>0</v>
      </c>
      <c r="AH47" s="117">
        <f t="shared" si="3"/>
        <v>0</v>
      </c>
      <c r="AI47" s="115">
        <f t="shared" si="4"/>
        <v>0</v>
      </c>
      <c r="AJ47" s="118">
        <f t="shared" si="5"/>
        <v>0</v>
      </c>
      <c r="AK47" s="41"/>
      <c r="AL47" s="41"/>
    </row>
    <row r="48" spans="1:38" s="2" customFormat="1" ht="20.100000000000001" customHeight="1" x14ac:dyDescent="0.25">
      <c r="A48" s="314">
        <v>9</v>
      </c>
      <c r="B48" s="301" t="str">
        <f>(План!B16 &amp;" "&amp;План!C16)</f>
        <v xml:space="preserve"> </v>
      </c>
      <c r="C48" s="82"/>
      <c r="D48" s="83"/>
      <c r="E48" s="84">
        <f t="shared" ref="E48:T48" si="20">SUM(E49:E52)</f>
        <v>0</v>
      </c>
      <c r="F48" s="85">
        <f t="shared" si="20"/>
        <v>0</v>
      </c>
      <c r="G48" s="86">
        <f t="shared" si="20"/>
        <v>0</v>
      </c>
      <c r="H48" s="87">
        <f t="shared" si="20"/>
        <v>0</v>
      </c>
      <c r="I48" s="85">
        <f t="shared" si="20"/>
        <v>0</v>
      </c>
      <c r="J48" s="85">
        <f t="shared" si="20"/>
        <v>0</v>
      </c>
      <c r="K48" s="88">
        <f t="shared" si="20"/>
        <v>0</v>
      </c>
      <c r="L48" s="85">
        <f t="shared" si="20"/>
        <v>0</v>
      </c>
      <c r="M48" s="86">
        <f t="shared" si="20"/>
        <v>0</v>
      </c>
      <c r="N48" s="87">
        <f t="shared" si="20"/>
        <v>0</v>
      </c>
      <c r="O48" s="85">
        <f t="shared" si="20"/>
        <v>0</v>
      </c>
      <c r="P48" s="85">
        <f t="shared" si="20"/>
        <v>0</v>
      </c>
      <c r="Q48" s="88">
        <f t="shared" si="20"/>
        <v>0</v>
      </c>
      <c r="R48" s="85">
        <f t="shared" si="20"/>
        <v>0</v>
      </c>
      <c r="S48" s="86">
        <f t="shared" si="20"/>
        <v>0</v>
      </c>
      <c r="T48" s="87">
        <f t="shared" si="20"/>
        <v>0</v>
      </c>
      <c r="U48" s="85">
        <f t="shared" ref="U48:AB48" si="21">SUM(U49:U52)</f>
        <v>0</v>
      </c>
      <c r="V48" s="85">
        <f t="shared" si="21"/>
        <v>0</v>
      </c>
      <c r="W48" s="88">
        <f t="shared" si="21"/>
        <v>0</v>
      </c>
      <c r="X48" s="85">
        <f t="shared" si="21"/>
        <v>0</v>
      </c>
      <c r="Y48" s="86">
        <f t="shared" si="21"/>
        <v>0</v>
      </c>
      <c r="Z48" s="88">
        <f t="shared" si="21"/>
        <v>0</v>
      </c>
      <c r="AA48" s="85">
        <f t="shared" si="21"/>
        <v>0</v>
      </c>
      <c r="AB48" s="86">
        <f t="shared" si="21"/>
        <v>0</v>
      </c>
      <c r="AC48" s="87">
        <f>SUM(AC49:AC52)</f>
        <v>0</v>
      </c>
      <c r="AD48" s="85">
        <f>SUM(AD49:AD52)</f>
        <v>0</v>
      </c>
      <c r="AE48" s="85">
        <f>SUM(AE49:AE52)</f>
        <v>0</v>
      </c>
      <c r="AF48" s="84">
        <f t="shared" si="12"/>
        <v>0</v>
      </c>
      <c r="AG48" s="89">
        <f t="shared" si="12"/>
        <v>0</v>
      </c>
      <c r="AH48" s="85">
        <f t="shared" si="3"/>
        <v>0</v>
      </c>
      <c r="AI48" s="84">
        <f t="shared" si="4"/>
        <v>0</v>
      </c>
      <c r="AJ48" s="90">
        <f t="shared" si="5"/>
        <v>0</v>
      </c>
      <c r="AK48" s="41"/>
      <c r="AL48" s="41"/>
    </row>
    <row r="49" spans="1:38" s="2" customFormat="1" ht="20.100000000000001" customHeight="1" x14ac:dyDescent="0.25">
      <c r="A49" s="318"/>
      <c r="B49" s="91" t="s">
        <v>50</v>
      </c>
      <c r="C49" s="138"/>
      <c r="D49" s="139"/>
      <c r="E49" s="140"/>
      <c r="F49" s="139"/>
      <c r="G49" s="141"/>
      <c r="H49" s="142"/>
      <c r="I49" s="139"/>
      <c r="J49" s="139"/>
      <c r="K49" s="143"/>
      <c r="L49" s="139"/>
      <c r="M49" s="141"/>
      <c r="N49" s="142"/>
      <c r="O49" s="139"/>
      <c r="P49" s="139"/>
      <c r="Q49" s="143"/>
      <c r="R49" s="139"/>
      <c r="S49" s="141"/>
      <c r="T49" s="142"/>
      <c r="U49" s="139"/>
      <c r="V49" s="139"/>
      <c r="W49" s="143"/>
      <c r="X49" s="139"/>
      <c r="Y49" s="141"/>
      <c r="Z49" s="143"/>
      <c r="AA49" s="139"/>
      <c r="AB49" s="141"/>
      <c r="AC49" s="142"/>
      <c r="AD49" s="139"/>
      <c r="AE49" s="139"/>
      <c r="AF49" s="104">
        <f t="shared" si="12"/>
        <v>0</v>
      </c>
      <c r="AG49" s="105">
        <f t="shared" si="12"/>
        <v>0</v>
      </c>
      <c r="AH49" s="106">
        <f t="shared" si="3"/>
        <v>0</v>
      </c>
      <c r="AI49" s="104">
        <f t="shared" si="4"/>
        <v>0</v>
      </c>
      <c r="AJ49" s="107">
        <f t="shared" si="5"/>
        <v>0</v>
      </c>
      <c r="AK49" s="41"/>
      <c r="AL49" s="41"/>
    </row>
    <row r="50" spans="1:38" s="7" customFormat="1" ht="20.100000000000001" customHeight="1" x14ac:dyDescent="0.25">
      <c r="A50" s="315"/>
      <c r="B50" s="91" t="s">
        <v>51</v>
      </c>
      <c r="C50" s="144"/>
      <c r="D50" s="139"/>
      <c r="E50" s="140"/>
      <c r="F50" s="139"/>
      <c r="G50" s="141"/>
      <c r="H50" s="142"/>
      <c r="I50" s="139"/>
      <c r="J50" s="139"/>
      <c r="K50" s="143"/>
      <c r="L50" s="139"/>
      <c r="M50" s="141"/>
      <c r="N50" s="142"/>
      <c r="O50" s="139"/>
      <c r="P50" s="139"/>
      <c r="Q50" s="143"/>
      <c r="R50" s="139"/>
      <c r="S50" s="141"/>
      <c r="T50" s="142"/>
      <c r="U50" s="139"/>
      <c r="V50" s="139"/>
      <c r="W50" s="143"/>
      <c r="X50" s="139"/>
      <c r="Y50" s="141"/>
      <c r="Z50" s="143"/>
      <c r="AA50" s="139"/>
      <c r="AB50" s="141"/>
      <c r="AC50" s="142"/>
      <c r="AD50" s="139"/>
      <c r="AE50" s="139"/>
      <c r="AF50" s="104">
        <f t="shared" si="12"/>
        <v>0</v>
      </c>
      <c r="AG50" s="105">
        <f t="shared" si="12"/>
        <v>0</v>
      </c>
      <c r="AH50" s="106">
        <f t="shared" si="3"/>
        <v>0</v>
      </c>
      <c r="AI50" s="104">
        <f t="shared" si="4"/>
        <v>0</v>
      </c>
      <c r="AJ50" s="107">
        <f t="shared" si="5"/>
        <v>0</v>
      </c>
      <c r="AK50" s="41"/>
      <c r="AL50" s="41"/>
    </row>
    <row r="51" spans="1:38" s="7" customFormat="1" ht="20.100000000000001" customHeight="1" x14ac:dyDescent="0.25">
      <c r="A51" s="315"/>
      <c r="B51" s="96" t="s">
        <v>52</v>
      </c>
      <c r="C51" s="146"/>
      <c r="D51" s="147"/>
      <c r="E51" s="140"/>
      <c r="F51" s="139"/>
      <c r="G51" s="141"/>
      <c r="H51" s="142"/>
      <c r="I51" s="139"/>
      <c r="J51" s="139"/>
      <c r="K51" s="143"/>
      <c r="L51" s="139"/>
      <c r="M51" s="141"/>
      <c r="N51" s="142"/>
      <c r="O51" s="139"/>
      <c r="P51" s="139"/>
      <c r="Q51" s="143"/>
      <c r="R51" s="139"/>
      <c r="S51" s="141"/>
      <c r="T51" s="142"/>
      <c r="U51" s="139"/>
      <c r="V51" s="139"/>
      <c r="W51" s="143"/>
      <c r="X51" s="139"/>
      <c r="Y51" s="141"/>
      <c r="Z51" s="143"/>
      <c r="AA51" s="139"/>
      <c r="AB51" s="141"/>
      <c r="AC51" s="142"/>
      <c r="AD51" s="139"/>
      <c r="AE51" s="139"/>
      <c r="AF51" s="104">
        <f t="shared" si="12"/>
        <v>0</v>
      </c>
      <c r="AG51" s="105">
        <f t="shared" si="12"/>
        <v>0</v>
      </c>
      <c r="AH51" s="106">
        <f t="shared" si="3"/>
        <v>0</v>
      </c>
      <c r="AI51" s="104">
        <f t="shared" si="4"/>
        <v>0</v>
      </c>
      <c r="AJ51" s="107">
        <f t="shared" si="5"/>
        <v>0</v>
      </c>
      <c r="AK51" s="41"/>
      <c r="AL51" s="41"/>
    </row>
    <row r="52" spans="1:38" s="7" customFormat="1" ht="20.100000000000001" customHeight="1" thickBot="1" x14ac:dyDescent="0.3">
      <c r="A52" s="317"/>
      <c r="B52" s="97" t="s">
        <v>53</v>
      </c>
      <c r="C52" s="149"/>
      <c r="D52" s="150"/>
      <c r="E52" s="140"/>
      <c r="F52" s="139"/>
      <c r="G52" s="141"/>
      <c r="H52" s="142"/>
      <c r="I52" s="139"/>
      <c r="J52" s="139"/>
      <c r="K52" s="143"/>
      <c r="L52" s="139"/>
      <c r="M52" s="141"/>
      <c r="N52" s="142"/>
      <c r="O52" s="139"/>
      <c r="P52" s="139"/>
      <c r="Q52" s="143"/>
      <c r="R52" s="139"/>
      <c r="S52" s="141"/>
      <c r="T52" s="142"/>
      <c r="U52" s="139"/>
      <c r="V52" s="139"/>
      <c r="W52" s="143"/>
      <c r="X52" s="139"/>
      <c r="Y52" s="141"/>
      <c r="Z52" s="143"/>
      <c r="AA52" s="139"/>
      <c r="AB52" s="141"/>
      <c r="AC52" s="142"/>
      <c r="AD52" s="139"/>
      <c r="AE52" s="139"/>
      <c r="AF52" s="115">
        <f t="shared" si="12"/>
        <v>0</v>
      </c>
      <c r="AG52" s="116">
        <f t="shared" si="12"/>
        <v>0</v>
      </c>
      <c r="AH52" s="117">
        <f t="shared" si="3"/>
        <v>0</v>
      </c>
      <c r="AI52" s="115">
        <f t="shared" si="4"/>
        <v>0</v>
      </c>
      <c r="AJ52" s="118">
        <f t="shared" si="5"/>
        <v>0</v>
      </c>
      <c r="AK52" s="41"/>
      <c r="AL52" s="41"/>
    </row>
    <row r="53" spans="1:38" s="7" customFormat="1" ht="20.100000000000001" hidden="1" customHeight="1" x14ac:dyDescent="0.25">
      <c r="A53" s="314">
        <v>10</v>
      </c>
      <c r="B53" s="301" t="str">
        <f>(План!B17 &amp;" "&amp;План!C17)</f>
        <v xml:space="preserve"> </v>
      </c>
      <c r="C53" s="82"/>
      <c r="D53" s="83"/>
      <c r="E53" s="84">
        <f t="shared" ref="E53:T53" si="22">SUM(E54:E57)</f>
        <v>0</v>
      </c>
      <c r="F53" s="85">
        <f t="shared" si="22"/>
        <v>0</v>
      </c>
      <c r="G53" s="86">
        <f t="shared" si="22"/>
        <v>0</v>
      </c>
      <c r="H53" s="87">
        <f t="shared" si="22"/>
        <v>0</v>
      </c>
      <c r="I53" s="85">
        <f t="shared" si="22"/>
        <v>0</v>
      </c>
      <c r="J53" s="85">
        <f t="shared" si="22"/>
        <v>0</v>
      </c>
      <c r="K53" s="88">
        <f t="shared" si="22"/>
        <v>0</v>
      </c>
      <c r="L53" s="85">
        <f t="shared" si="22"/>
        <v>0</v>
      </c>
      <c r="M53" s="86">
        <f t="shared" si="22"/>
        <v>0</v>
      </c>
      <c r="N53" s="87">
        <f t="shared" si="22"/>
        <v>0</v>
      </c>
      <c r="O53" s="85">
        <f t="shared" si="22"/>
        <v>0</v>
      </c>
      <c r="P53" s="85">
        <f t="shared" si="22"/>
        <v>0</v>
      </c>
      <c r="Q53" s="88">
        <f t="shared" si="22"/>
        <v>0</v>
      </c>
      <c r="R53" s="85">
        <f t="shared" si="22"/>
        <v>0</v>
      </c>
      <c r="S53" s="86">
        <f t="shared" si="22"/>
        <v>0</v>
      </c>
      <c r="T53" s="87">
        <f t="shared" si="22"/>
        <v>0</v>
      </c>
      <c r="U53" s="85">
        <f t="shared" ref="U53:AE53" si="23">SUM(U54:U57)</f>
        <v>0</v>
      </c>
      <c r="V53" s="85">
        <f t="shared" si="23"/>
        <v>0</v>
      </c>
      <c r="W53" s="88">
        <f t="shared" si="23"/>
        <v>0</v>
      </c>
      <c r="X53" s="85">
        <f t="shared" si="23"/>
        <v>0</v>
      </c>
      <c r="Y53" s="86">
        <f t="shared" si="23"/>
        <v>0</v>
      </c>
      <c r="Z53" s="88">
        <f t="shared" si="23"/>
        <v>0</v>
      </c>
      <c r="AA53" s="85">
        <f t="shared" si="23"/>
        <v>0</v>
      </c>
      <c r="AB53" s="86">
        <f t="shared" si="23"/>
        <v>0</v>
      </c>
      <c r="AC53" s="87">
        <f t="shared" si="23"/>
        <v>0</v>
      </c>
      <c r="AD53" s="85">
        <f t="shared" si="23"/>
        <v>0</v>
      </c>
      <c r="AE53" s="85">
        <f t="shared" si="23"/>
        <v>0</v>
      </c>
      <c r="AF53" s="84">
        <f t="shared" si="12"/>
        <v>0</v>
      </c>
      <c r="AG53" s="89">
        <f t="shared" si="12"/>
        <v>0</v>
      </c>
      <c r="AH53" s="85">
        <f t="shared" si="3"/>
        <v>0</v>
      </c>
      <c r="AI53" s="84">
        <f t="shared" si="4"/>
        <v>0</v>
      </c>
      <c r="AJ53" s="90">
        <f t="shared" si="5"/>
        <v>0</v>
      </c>
      <c r="AK53" s="41"/>
      <c r="AL53" s="41"/>
    </row>
    <row r="54" spans="1:38" s="7" customFormat="1" ht="20.100000000000001" hidden="1" customHeight="1" x14ac:dyDescent="0.25">
      <c r="A54" s="318"/>
      <c r="B54" s="91" t="s">
        <v>50</v>
      </c>
      <c r="C54" s="138"/>
      <c r="D54" s="139"/>
      <c r="E54" s="140"/>
      <c r="F54" s="139"/>
      <c r="G54" s="141"/>
      <c r="H54" s="142"/>
      <c r="I54" s="139"/>
      <c r="J54" s="139"/>
      <c r="K54" s="143"/>
      <c r="L54" s="139"/>
      <c r="M54" s="141"/>
      <c r="N54" s="142"/>
      <c r="O54" s="139"/>
      <c r="P54" s="139"/>
      <c r="Q54" s="143"/>
      <c r="R54" s="139"/>
      <c r="S54" s="141"/>
      <c r="T54" s="142"/>
      <c r="U54" s="139"/>
      <c r="V54" s="139"/>
      <c r="W54" s="143"/>
      <c r="X54" s="139"/>
      <c r="Y54" s="141"/>
      <c r="Z54" s="143"/>
      <c r="AA54" s="139"/>
      <c r="AB54" s="141"/>
      <c r="AC54" s="142"/>
      <c r="AD54" s="139"/>
      <c r="AE54" s="139"/>
      <c r="AF54" s="104">
        <f t="shared" si="12"/>
        <v>0</v>
      </c>
      <c r="AG54" s="105">
        <f t="shared" si="12"/>
        <v>0</v>
      </c>
      <c r="AH54" s="106">
        <f t="shared" si="3"/>
        <v>0</v>
      </c>
      <c r="AI54" s="104">
        <f t="shared" si="4"/>
        <v>0</v>
      </c>
      <c r="AJ54" s="107">
        <f t="shared" si="5"/>
        <v>0</v>
      </c>
      <c r="AK54" s="41"/>
      <c r="AL54" s="41"/>
    </row>
    <row r="55" spans="1:38" s="7" customFormat="1" ht="20.100000000000001" hidden="1" customHeight="1" x14ac:dyDescent="0.25">
      <c r="A55" s="315"/>
      <c r="B55" s="91" t="s">
        <v>51</v>
      </c>
      <c r="C55" s="144"/>
      <c r="D55" s="139"/>
      <c r="E55" s="140"/>
      <c r="F55" s="139"/>
      <c r="G55" s="141"/>
      <c r="H55" s="142"/>
      <c r="I55" s="139"/>
      <c r="J55" s="139"/>
      <c r="K55" s="143"/>
      <c r="L55" s="139"/>
      <c r="M55" s="141"/>
      <c r="N55" s="142"/>
      <c r="O55" s="139"/>
      <c r="P55" s="139"/>
      <c r="Q55" s="143"/>
      <c r="R55" s="139"/>
      <c r="S55" s="141"/>
      <c r="T55" s="142"/>
      <c r="U55" s="139"/>
      <c r="V55" s="139"/>
      <c r="W55" s="143"/>
      <c r="X55" s="139"/>
      <c r="Y55" s="141"/>
      <c r="Z55" s="143"/>
      <c r="AA55" s="139"/>
      <c r="AB55" s="141"/>
      <c r="AC55" s="142"/>
      <c r="AD55" s="139"/>
      <c r="AE55" s="139"/>
      <c r="AF55" s="104">
        <f t="shared" si="12"/>
        <v>0</v>
      </c>
      <c r="AG55" s="105">
        <f t="shared" si="12"/>
        <v>0</v>
      </c>
      <c r="AH55" s="106">
        <f t="shared" si="3"/>
        <v>0</v>
      </c>
      <c r="AI55" s="104">
        <f t="shared" si="4"/>
        <v>0</v>
      </c>
      <c r="AJ55" s="107">
        <f t="shared" si="5"/>
        <v>0</v>
      </c>
      <c r="AK55" s="41"/>
      <c r="AL55" s="41"/>
    </row>
    <row r="56" spans="1:38" s="7" customFormat="1" ht="20.100000000000001" hidden="1" customHeight="1" x14ac:dyDescent="0.25">
      <c r="A56" s="315"/>
      <c r="B56" s="96" t="s">
        <v>52</v>
      </c>
      <c r="C56" s="146"/>
      <c r="D56" s="147"/>
      <c r="E56" s="140"/>
      <c r="F56" s="139"/>
      <c r="G56" s="141"/>
      <c r="H56" s="142"/>
      <c r="I56" s="139"/>
      <c r="J56" s="139"/>
      <c r="K56" s="143"/>
      <c r="L56" s="139"/>
      <c r="M56" s="141"/>
      <c r="N56" s="142"/>
      <c r="O56" s="139"/>
      <c r="P56" s="139"/>
      <c r="Q56" s="143"/>
      <c r="R56" s="139"/>
      <c r="S56" s="141"/>
      <c r="T56" s="142"/>
      <c r="U56" s="139"/>
      <c r="V56" s="139"/>
      <c r="W56" s="143"/>
      <c r="X56" s="139"/>
      <c r="Y56" s="141"/>
      <c r="Z56" s="143"/>
      <c r="AA56" s="139"/>
      <c r="AB56" s="141"/>
      <c r="AC56" s="142"/>
      <c r="AD56" s="139"/>
      <c r="AE56" s="139"/>
      <c r="AF56" s="104">
        <f t="shared" si="12"/>
        <v>0</v>
      </c>
      <c r="AG56" s="105">
        <f t="shared" si="12"/>
        <v>0</v>
      </c>
      <c r="AH56" s="106">
        <f t="shared" si="3"/>
        <v>0</v>
      </c>
      <c r="AI56" s="104">
        <f t="shared" si="4"/>
        <v>0</v>
      </c>
      <c r="AJ56" s="107">
        <f t="shared" si="5"/>
        <v>0</v>
      </c>
      <c r="AK56" s="41"/>
      <c r="AL56" s="41"/>
    </row>
    <row r="57" spans="1:38" s="7" customFormat="1" ht="20.100000000000001" hidden="1" customHeight="1" thickBot="1" x14ac:dyDescent="0.3">
      <c r="A57" s="317"/>
      <c r="B57" s="97" t="s">
        <v>53</v>
      </c>
      <c r="C57" s="149"/>
      <c r="D57" s="150"/>
      <c r="E57" s="140"/>
      <c r="F57" s="139"/>
      <c r="G57" s="141"/>
      <c r="H57" s="142"/>
      <c r="I57" s="139"/>
      <c r="J57" s="139"/>
      <c r="K57" s="143"/>
      <c r="L57" s="139"/>
      <c r="M57" s="141"/>
      <c r="N57" s="142"/>
      <c r="O57" s="139"/>
      <c r="P57" s="139"/>
      <c r="Q57" s="143"/>
      <c r="R57" s="139"/>
      <c r="S57" s="141"/>
      <c r="T57" s="142"/>
      <c r="U57" s="139"/>
      <c r="V57" s="139"/>
      <c r="W57" s="143"/>
      <c r="X57" s="139"/>
      <c r="Y57" s="141"/>
      <c r="Z57" s="143"/>
      <c r="AA57" s="139"/>
      <c r="AB57" s="141"/>
      <c r="AC57" s="142"/>
      <c r="AD57" s="139"/>
      <c r="AE57" s="139"/>
      <c r="AF57" s="115">
        <f t="shared" si="12"/>
        <v>0</v>
      </c>
      <c r="AG57" s="116">
        <f t="shared" si="12"/>
        <v>0</v>
      </c>
      <c r="AH57" s="117">
        <f t="shared" si="3"/>
        <v>0</v>
      </c>
      <c r="AI57" s="115">
        <f t="shared" si="4"/>
        <v>0</v>
      </c>
      <c r="AJ57" s="118">
        <f t="shared" si="5"/>
        <v>0</v>
      </c>
      <c r="AK57" s="41"/>
      <c r="AL57" s="41"/>
    </row>
    <row r="58" spans="1:38" s="2" customFormat="1" ht="20.100000000000001" hidden="1" customHeight="1" x14ac:dyDescent="0.25">
      <c r="A58" s="314">
        <v>11</v>
      </c>
      <c r="B58" s="301" t="str">
        <f>(План!B18 &amp;" "&amp;План!C18)</f>
        <v xml:space="preserve"> </v>
      </c>
      <c r="C58" s="119"/>
      <c r="D58" s="113"/>
      <c r="E58" s="84">
        <f t="shared" ref="E58:T58" si="24">SUM(E59:E62)</f>
        <v>0</v>
      </c>
      <c r="F58" s="85">
        <f t="shared" si="24"/>
        <v>0</v>
      </c>
      <c r="G58" s="86">
        <f t="shared" si="24"/>
        <v>0</v>
      </c>
      <c r="H58" s="87">
        <f t="shared" si="24"/>
        <v>0</v>
      </c>
      <c r="I58" s="85">
        <f t="shared" si="24"/>
        <v>0</v>
      </c>
      <c r="J58" s="85">
        <f t="shared" si="24"/>
        <v>0</v>
      </c>
      <c r="K58" s="88">
        <f t="shared" si="24"/>
        <v>0</v>
      </c>
      <c r="L58" s="85">
        <f t="shared" si="24"/>
        <v>0</v>
      </c>
      <c r="M58" s="86">
        <f t="shared" si="24"/>
        <v>0</v>
      </c>
      <c r="N58" s="87">
        <f t="shared" si="24"/>
        <v>0</v>
      </c>
      <c r="O58" s="85">
        <f t="shared" si="24"/>
        <v>0</v>
      </c>
      <c r="P58" s="85">
        <f t="shared" si="24"/>
        <v>0</v>
      </c>
      <c r="Q58" s="88">
        <f t="shared" si="24"/>
        <v>0</v>
      </c>
      <c r="R58" s="85">
        <f t="shared" si="24"/>
        <v>0</v>
      </c>
      <c r="S58" s="86">
        <f t="shared" si="24"/>
        <v>0</v>
      </c>
      <c r="T58" s="87">
        <f t="shared" si="24"/>
        <v>0</v>
      </c>
      <c r="U58" s="85">
        <f t="shared" ref="U58:AE58" si="25">SUM(U59:U62)</f>
        <v>0</v>
      </c>
      <c r="V58" s="85">
        <f t="shared" si="25"/>
        <v>0</v>
      </c>
      <c r="W58" s="88">
        <f t="shared" si="25"/>
        <v>0</v>
      </c>
      <c r="X58" s="85">
        <f t="shared" si="25"/>
        <v>0</v>
      </c>
      <c r="Y58" s="86">
        <f t="shared" si="25"/>
        <v>0</v>
      </c>
      <c r="Z58" s="88">
        <f t="shared" si="25"/>
        <v>0</v>
      </c>
      <c r="AA58" s="85">
        <f t="shared" si="25"/>
        <v>0</v>
      </c>
      <c r="AB58" s="86">
        <f t="shared" si="25"/>
        <v>0</v>
      </c>
      <c r="AC58" s="87">
        <f t="shared" si="25"/>
        <v>0</v>
      </c>
      <c r="AD58" s="85">
        <f t="shared" si="25"/>
        <v>0</v>
      </c>
      <c r="AE58" s="85">
        <f t="shared" si="25"/>
        <v>0</v>
      </c>
      <c r="AF58" s="84">
        <f t="shared" si="12"/>
        <v>0</v>
      </c>
      <c r="AG58" s="89">
        <f t="shared" si="12"/>
        <v>0</v>
      </c>
      <c r="AH58" s="85">
        <f t="shared" si="3"/>
        <v>0</v>
      </c>
      <c r="AI58" s="84">
        <f t="shared" si="4"/>
        <v>0</v>
      </c>
      <c r="AJ58" s="90">
        <f t="shared" si="5"/>
        <v>0</v>
      </c>
      <c r="AK58" s="41"/>
      <c r="AL58" s="41"/>
    </row>
    <row r="59" spans="1:38" ht="13.5" hidden="1" customHeight="1" x14ac:dyDescent="0.25">
      <c r="A59" s="318"/>
      <c r="B59" s="91" t="s">
        <v>50</v>
      </c>
      <c r="C59" s="102"/>
      <c r="D59" s="103"/>
      <c r="E59" s="140"/>
      <c r="F59" s="139"/>
      <c r="G59" s="141"/>
      <c r="H59" s="142"/>
      <c r="I59" s="139"/>
      <c r="J59" s="139"/>
      <c r="K59" s="143"/>
      <c r="L59" s="139"/>
      <c r="M59" s="141"/>
      <c r="N59" s="142"/>
      <c r="O59" s="139"/>
      <c r="P59" s="139"/>
      <c r="Q59" s="143"/>
      <c r="R59" s="139"/>
      <c r="S59" s="141"/>
      <c r="T59" s="142"/>
      <c r="U59" s="139"/>
      <c r="V59" s="139"/>
      <c r="W59" s="143"/>
      <c r="X59" s="139"/>
      <c r="Y59" s="141"/>
      <c r="Z59" s="143"/>
      <c r="AA59" s="139"/>
      <c r="AB59" s="141"/>
      <c r="AC59" s="142"/>
      <c r="AD59" s="139"/>
      <c r="AE59" s="139"/>
      <c r="AF59" s="104">
        <f t="shared" si="12"/>
        <v>0</v>
      </c>
      <c r="AG59" s="105">
        <f t="shared" si="12"/>
        <v>0</v>
      </c>
      <c r="AH59" s="106">
        <f t="shared" si="3"/>
        <v>0</v>
      </c>
      <c r="AI59" s="104">
        <f t="shared" si="4"/>
        <v>0</v>
      </c>
      <c r="AJ59" s="107">
        <f t="shared" si="5"/>
        <v>0</v>
      </c>
    </row>
    <row r="60" spans="1:38" ht="15.75" hidden="1" x14ac:dyDescent="0.25">
      <c r="A60" s="315"/>
      <c r="B60" s="91" t="s">
        <v>51</v>
      </c>
      <c r="C60" s="144"/>
      <c r="D60" s="139"/>
      <c r="E60" s="140"/>
      <c r="F60" s="139"/>
      <c r="G60" s="141"/>
      <c r="H60" s="142"/>
      <c r="I60" s="139"/>
      <c r="J60" s="139"/>
      <c r="K60" s="143"/>
      <c r="L60" s="139"/>
      <c r="M60" s="141"/>
      <c r="N60" s="142"/>
      <c r="O60" s="139"/>
      <c r="P60" s="139"/>
      <c r="Q60" s="143"/>
      <c r="R60" s="139"/>
      <c r="S60" s="141"/>
      <c r="T60" s="142"/>
      <c r="U60" s="139"/>
      <c r="V60" s="139"/>
      <c r="W60" s="143"/>
      <c r="X60" s="139"/>
      <c r="Y60" s="141"/>
      <c r="Z60" s="143"/>
      <c r="AA60" s="139"/>
      <c r="AB60" s="141"/>
      <c r="AC60" s="142"/>
      <c r="AD60" s="139"/>
      <c r="AE60" s="139"/>
      <c r="AF60" s="104">
        <f t="shared" si="12"/>
        <v>0</v>
      </c>
      <c r="AG60" s="105">
        <f t="shared" si="12"/>
        <v>0</v>
      </c>
      <c r="AH60" s="106">
        <f t="shared" si="3"/>
        <v>0</v>
      </c>
      <c r="AI60" s="104">
        <f t="shared" si="4"/>
        <v>0</v>
      </c>
      <c r="AJ60" s="107">
        <f t="shared" si="5"/>
        <v>0</v>
      </c>
    </row>
    <row r="61" spans="1:38" ht="15.75" hidden="1" x14ac:dyDescent="0.25">
      <c r="A61" s="315"/>
      <c r="B61" s="96" t="s">
        <v>52</v>
      </c>
      <c r="C61" s="144"/>
      <c r="D61" s="139"/>
      <c r="E61" s="140"/>
      <c r="F61" s="139"/>
      <c r="G61" s="141"/>
      <c r="H61" s="142"/>
      <c r="I61" s="139"/>
      <c r="J61" s="139"/>
      <c r="K61" s="143"/>
      <c r="L61" s="139"/>
      <c r="M61" s="141"/>
      <c r="N61" s="142"/>
      <c r="O61" s="139"/>
      <c r="P61" s="139"/>
      <c r="Q61" s="143"/>
      <c r="R61" s="139"/>
      <c r="S61" s="141"/>
      <c r="T61" s="142"/>
      <c r="U61" s="139"/>
      <c r="V61" s="139"/>
      <c r="W61" s="143"/>
      <c r="X61" s="139"/>
      <c r="Y61" s="141"/>
      <c r="Z61" s="143"/>
      <c r="AA61" s="139"/>
      <c r="AB61" s="141"/>
      <c r="AC61" s="142"/>
      <c r="AD61" s="139"/>
      <c r="AE61" s="139"/>
      <c r="AF61" s="104">
        <f t="shared" si="12"/>
        <v>0</v>
      </c>
      <c r="AG61" s="105">
        <f t="shared" si="12"/>
        <v>0</v>
      </c>
      <c r="AH61" s="106">
        <f t="shared" si="3"/>
        <v>0</v>
      </c>
      <c r="AI61" s="104">
        <f t="shared" si="4"/>
        <v>0</v>
      </c>
      <c r="AJ61" s="107">
        <f t="shared" si="5"/>
        <v>0</v>
      </c>
    </row>
    <row r="62" spans="1:38" ht="16.5" hidden="1" thickBot="1" x14ac:dyDescent="0.3">
      <c r="A62" s="317"/>
      <c r="B62" s="97" t="s">
        <v>53</v>
      </c>
      <c r="C62" s="149"/>
      <c r="D62" s="150"/>
      <c r="E62" s="140"/>
      <c r="F62" s="139"/>
      <c r="G62" s="141"/>
      <c r="H62" s="142"/>
      <c r="I62" s="139"/>
      <c r="J62" s="139"/>
      <c r="K62" s="143"/>
      <c r="L62" s="139"/>
      <c r="M62" s="141"/>
      <c r="N62" s="142"/>
      <c r="O62" s="139"/>
      <c r="P62" s="139"/>
      <c r="Q62" s="143"/>
      <c r="R62" s="139"/>
      <c r="S62" s="141"/>
      <c r="T62" s="142"/>
      <c r="U62" s="139"/>
      <c r="V62" s="139"/>
      <c r="W62" s="143"/>
      <c r="X62" s="139"/>
      <c r="Y62" s="141"/>
      <c r="Z62" s="143"/>
      <c r="AA62" s="139"/>
      <c r="AB62" s="141"/>
      <c r="AC62" s="142"/>
      <c r="AD62" s="139"/>
      <c r="AE62" s="139"/>
      <c r="AF62" s="115">
        <f t="shared" si="12"/>
        <v>0</v>
      </c>
      <c r="AG62" s="116">
        <f t="shared" si="12"/>
        <v>0</v>
      </c>
      <c r="AH62" s="117">
        <f t="shared" si="3"/>
        <v>0</v>
      </c>
      <c r="AI62" s="115">
        <f t="shared" si="4"/>
        <v>0</v>
      </c>
      <c r="AJ62" s="118">
        <f t="shared" si="5"/>
        <v>0</v>
      </c>
    </row>
    <row r="63" spans="1:38" ht="15.75" hidden="1" x14ac:dyDescent="0.25">
      <c r="A63" s="314">
        <v>12</v>
      </c>
      <c r="B63" s="301" t="str">
        <f>(План!B19 &amp;" "&amp;План!C19)</f>
        <v xml:space="preserve"> </v>
      </c>
      <c r="C63" s="119"/>
      <c r="D63" s="113"/>
      <c r="E63" s="84">
        <f t="shared" ref="E63:T63" si="26">SUM(E64:E67)</f>
        <v>0</v>
      </c>
      <c r="F63" s="85">
        <f t="shared" si="26"/>
        <v>0</v>
      </c>
      <c r="G63" s="86">
        <f t="shared" si="26"/>
        <v>0</v>
      </c>
      <c r="H63" s="87">
        <f t="shared" si="26"/>
        <v>0</v>
      </c>
      <c r="I63" s="85">
        <f t="shared" si="26"/>
        <v>0</v>
      </c>
      <c r="J63" s="85">
        <f t="shared" si="26"/>
        <v>0</v>
      </c>
      <c r="K63" s="88">
        <f t="shared" si="26"/>
        <v>0</v>
      </c>
      <c r="L63" s="85">
        <f t="shared" si="26"/>
        <v>0</v>
      </c>
      <c r="M63" s="86">
        <f t="shared" si="26"/>
        <v>0</v>
      </c>
      <c r="N63" s="87">
        <f t="shared" si="26"/>
        <v>0</v>
      </c>
      <c r="O63" s="85">
        <f t="shared" si="26"/>
        <v>0</v>
      </c>
      <c r="P63" s="85">
        <f t="shared" si="26"/>
        <v>0</v>
      </c>
      <c r="Q63" s="88">
        <f t="shared" si="26"/>
        <v>0</v>
      </c>
      <c r="R63" s="85">
        <f t="shared" si="26"/>
        <v>0</v>
      </c>
      <c r="S63" s="86">
        <f t="shared" si="26"/>
        <v>0</v>
      </c>
      <c r="T63" s="87">
        <f t="shared" si="26"/>
        <v>0</v>
      </c>
      <c r="U63" s="85">
        <f t="shared" ref="U63:AE63" si="27">SUM(U64:U67)</f>
        <v>0</v>
      </c>
      <c r="V63" s="85">
        <f t="shared" si="27"/>
        <v>0</v>
      </c>
      <c r="W63" s="88">
        <f t="shared" si="27"/>
        <v>0</v>
      </c>
      <c r="X63" s="85">
        <f t="shared" si="27"/>
        <v>0</v>
      </c>
      <c r="Y63" s="86">
        <f t="shared" si="27"/>
        <v>0</v>
      </c>
      <c r="Z63" s="88">
        <f t="shared" si="27"/>
        <v>0</v>
      </c>
      <c r="AA63" s="85">
        <f t="shared" si="27"/>
        <v>0</v>
      </c>
      <c r="AB63" s="86">
        <f t="shared" si="27"/>
        <v>0</v>
      </c>
      <c r="AC63" s="87">
        <f t="shared" si="27"/>
        <v>0</v>
      </c>
      <c r="AD63" s="85">
        <f t="shared" si="27"/>
        <v>0</v>
      </c>
      <c r="AE63" s="85">
        <f t="shared" si="27"/>
        <v>0</v>
      </c>
      <c r="AF63" s="84">
        <f t="shared" si="12"/>
        <v>0</v>
      </c>
      <c r="AG63" s="89">
        <f t="shared" si="12"/>
        <v>0</v>
      </c>
      <c r="AH63" s="85">
        <f t="shared" si="3"/>
        <v>0</v>
      </c>
      <c r="AI63" s="84">
        <f t="shared" si="4"/>
        <v>0</v>
      </c>
      <c r="AJ63" s="90">
        <f t="shared" si="5"/>
        <v>0</v>
      </c>
    </row>
    <row r="64" spans="1:38" ht="15.75" hidden="1" x14ac:dyDescent="0.25">
      <c r="A64" s="318"/>
      <c r="B64" s="91" t="s">
        <v>50</v>
      </c>
      <c r="C64" s="102"/>
      <c r="D64" s="103"/>
      <c r="E64" s="140"/>
      <c r="F64" s="139"/>
      <c r="G64" s="141"/>
      <c r="H64" s="142"/>
      <c r="I64" s="139"/>
      <c r="J64" s="139"/>
      <c r="K64" s="143"/>
      <c r="L64" s="139"/>
      <c r="M64" s="141"/>
      <c r="N64" s="142"/>
      <c r="O64" s="139"/>
      <c r="P64" s="139"/>
      <c r="Q64" s="143"/>
      <c r="R64" s="139"/>
      <c r="S64" s="141"/>
      <c r="T64" s="142"/>
      <c r="U64" s="139"/>
      <c r="V64" s="139"/>
      <c r="W64" s="143"/>
      <c r="X64" s="139"/>
      <c r="Y64" s="141"/>
      <c r="Z64" s="143"/>
      <c r="AA64" s="139"/>
      <c r="AB64" s="141"/>
      <c r="AC64" s="142"/>
      <c r="AD64" s="139"/>
      <c r="AE64" s="139"/>
      <c r="AF64" s="104">
        <f t="shared" si="12"/>
        <v>0</v>
      </c>
      <c r="AG64" s="105">
        <f t="shared" si="12"/>
        <v>0</v>
      </c>
      <c r="AH64" s="106">
        <f t="shared" si="3"/>
        <v>0</v>
      </c>
      <c r="AI64" s="104">
        <f t="shared" si="4"/>
        <v>0</v>
      </c>
      <c r="AJ64" s="107">
        <f t="shared" si="5"/>
        <v>0</v>
      </c>
    </row>
    <row r="65" spans="1:36" ht="15.75" hidden="1" x14ac:dyDescent="0.25">
      <c r="A65" s="315"/>
      <c r="B65" s="91" t="s">
        <v>51</v>
      </c>
      <c r="C65" s="144"/>
      <c r="D65" s="139"/>
      <c r="E65" s="140"/>
      <c r="F65" s="139"/>
      <c r="G65" s="141"/>
      <c r="H65" s="142"/>
      <c r="I65" s="139"/>
      <c r="J65" s="139"/>
      <c r="K65" s="143"/>
      <c r="L65" s="139"/>
      <c r="M65" s="141"/>
      <c r="N65" s="142"/>
      <c r="O65" s="139"/>
      <c r="P65" s="139"/>
      <c r="Q65" s="143"/>
      <c r="R65" s="139"/>
      <c r="S65" s="141"/>
      <c r="T65" s="142"/>
      <c r="U65" s="139"/>
      <c r="V65" s="139"/>
      <c r="W65" s="143"/>
      <c r="X65" s="139"/>
      <c r="Y65" s="141"/>
      <c r="Z65" s="143"/>
      <c r="AA65" s="139"/>
      <c r="AB65" s="141"/>
      <c r="AC65" s="142"/>
      <c r="AD65" s="139"/>
      <c r="AE65" s="139"/>
      <c r="AF65" s="104">
        <f t="shared" si="12"/>
        <v>0</v>
      </c>
      <c r="AG65" s="105">
        <f t="shared" si="12"/>
        <v>0</v>
      </c>
      <c r="AH65" s="106">
        <f t="shared" si="3"/>
        <v>0</v>
      </c>
      <c r="AI65" s="104">
        <f t="shared" si="4"/>
        <v>0</v>
      </c>
      <c r="AJ65" s="107">
        <f t="shared" si="5"/>
        <v>0</v>
      </c>
    </row>
    <row r="66" spans="1:36" ht="15.75" hidden="1" x14ac:dyDescent="0.25">
      <c r="A66" s="315"/>
      <c r="B66" s="96" t="s">
        <v>52</v>
      </c>
      <c r="C66" s="144"/>
      <c r="D66" s="139"/>
      <c r="E66" s="140"/>
      <c r="F66" s="139"/>
      <c r="G66" s="141"/>
      <c r="H66" s="142"/>
      <c r="I66" s="139"/>
      <c r="J66" s="139"/>
      <c r="K66" s="143"/>
      <c r="L66" s="139"/>
      <c r="M66" s="141"/>
      <c r="N66" s="142"/>
      <c r="O66" s="139"/>
      <c r="P66" s="139"/>
      <c r="Q66" s="143"/>
      <c r="R66" s="139"/>
      <c r="S66" s="141"/>
      <c r="T66" s="142"/>
      <c r="U66" s="139"/>
      <c r="V66" s="139"/>
      <c r="W66" s="143"/>
      <c r="X66" s="139"/>
      <c r="Y66" s="141"/>
      <c r="Z66" s="143"/>
      <c r="AA66" s="139"/>
      <c r="AB66" s="141"/>
      <c r="AC66" s="142"/>
      <c r="AD66" s="139"/>
      <c r="AE66" s="139"/>
      <c r="AF66" s="104">
        <f t="shared" si="12"/>
        <v>0</v>
      </c>
      <c r="AG66" s="105">
        <f t="shared" si="12"/>
        <v>0</v>
      </c>
      <c r="AH66" s="106">
        <f t="shared" si="3"/>
        <v>0</v>
      </c>
      <c r="AI66" s="104">
        <f t="shared" si="4"/>
        <v>0</v>
      </c>
      <c r="AJ66" s="107">
        <f t="shared" si="5"/>
        <v>0</v>
      </c>
    </row>
    <row r="67" spans="1:36" ht="16.5" hidden="1" thickBot="1" x14ac:dyDescent="0.3">
      <c r="A67" s="317"/>
      <c r="B67" s="97" t="s">
        <v>53</v>
      </c>
      <c r="C67" s="149"/>
      <c r="D67" s="150"/>
      <c r="E67" s="140"/>
      <c r="F67" s="139"/>
      <c r="G67" s="141"/>
      <c r="H67" s="142"/>
      <c r="I67" s="139"/>
      <c r="J67" s="139"/>
      <c r="K67" s="143"/>
      <c r="L67" s="139"/>
      <c r="M67" s="141"/>
      <c r="N67" s="142"/>
      <c r="O67" s="139"/>
      <c r="P67" s="139"/>
      <c r="Q67" s="143"/>
      <c r="R67" s="139"/>
      <c r="S67" s="141"/>
      <c r="T67" s="142"/>
      <c r="U67" s="139"/>
      <c r="V67" s="139"/>
      <c r="W67" s="143"/>
      <c r="X67" s="139"/>
      <c r="Y67" s="141"/>
      <c r="Z67" s="143"/>
      <c r="AA67" s="139"/>
      <c r="AB67" s="141"/>
      <c r="AC67" s="142"/>
      <c r="AD67" s="139"/>
      <c r="AE67" s="139"/>
      <c r="AF67" s="115">
        <f t="shared" si="12"/>
        <v>0</v>
      </c>
      <c r="AG67" s="116">
        <f t="shared" si="12"/>
        <v>0</v>
      </c>
      <c r="AH67" s="117">
        <f t="shared" si="3"/>
        <v>0</v>
      </c>
      <c r="AI67" s="115">
        <f t="shared" si="4"/>
        <v>0</v>
      </c>
      <c r="AJ67" s="118">
        <f t="shared" si="5"/>
        <v>0</v>
      </c>
    </row>
    <row r="68" spans="1:36" ht="15.75" hidden="1" x14ac:dyDescent="0.25">
      <c r="A68" s="314">
        <v>13</v>
      </c>
      <c r="B68" s="301" t="str">
        <f>(План!B20 &amp;" "&amp;План!C20)</f>
        <v xml:space="preserve"> </v>
      </c>
      <c r="C68" s="119"/>
      <c r="D68" s="113"/>
      <c r="E68" s="84">
        <f t="shared" ref="E68:T68" si="28">SUM(E69:E72)</f>
        <v>0</v>
      </c>
      <c r="F68" s="85">
        <f t="shared" si="28"/>
        <v>0</v>
      </c>
      <c r="G68" s="86">
        <f t="shared" si="28"/>
        <v>0</v>
      </c>
      <c r="H68" s="87">
        <f t="shared" si="28"/>
        <v>0</v>
      </c>
      <c r="I68" s="85">
        <f t="shared" si="28"/>
        <v>0</v>
      </c>
      <c r="J68" s="85">
        <f t="shared" si="28"/>
        <v>0</v>
      </c>
      <c r="K68" s="88">
        <f t="shared" si="28"/>
        <v>0</v>
      </c>
      <c r="L68" s="85">
        <f t="shared" si="28"/>
        <v>0</v>
      </c>
      <c r="M68" s="86">
        <f t="shared" si="28"/>
        <v>0</v>
      </c>
      <c r="N68" s="87">
        <f t="shared" si="28"/>
        <v>0</v>
      </c>
      <c r="O68" s="85">
        <f t="shared" si="28"/>
        <v>0</v>
      </c>
      <c r="P68" s="85">
        <f t="shared" si="28"/>
        <v>0</v>
      </c>
      <c r="Q68" s="88">
        <f t="shared" si="28"/>
        <v>0</v>
      </c>
      <c r="R68" s="85">
        <f t="shared" si="28"/>
        <v>0</v>
      </c>
      <c r="S68" s="86">
        <f t="shared" si="28"/>
        <v>0</v>
      </c>
      <c r="T68" s="87">
        <f t="shared" si="28"/>
        <v>0</v>
      </c>
      <c r="U68" s="85">
        <f t="shared" ref="U68:AE68" si="29">SUM(U69:U72)</f>
        <v>0</v>
      </c>
      <c r="V68" s="85">
        <f t="shared" si="29"/>
        <v>0</v>
      </c>
      <c r="W68" s="88">
        <f t="shared" si="29"/>
        <v>0</v>
      </c>
      <c r="X68" s="85">
        <f t="shared" si="29"/>
        <v>0</v>
      </c>
      <c r="Y68" s="86">
        <f t="shared" si="29"/>
        <v>0</v>
      </c>
      <c r="Z68" s="88">
        <f t="shared" si="29"/>
        <v>0</v>
      </c>
      <c r="AA68" s="85">
        <f t="shared" si="29"/>
        <v>0</v>
      </c>
      <c r="AB68" s="86">
        <f t="shared" si="29"/>
        <v>0</v>
      </c>
      <c r="AC68" s="87">
        <f t="shared" si="29"/>
        <v>0</v>
      </c>
      <c r="AD68" s="85">
        <f t="shared" si="29"/>
        <v>0</v>
      </c>
      <c r="AE68" s="85">
        <f t="shared" si="29"/>
        <v>0</v>
      </c>
      <c r="AF68" s="84">
        <f t="shared" si="12"/>
        <v>0</v>
      </c>
      <c r="AG68" s="89">
        <f t="shared" si="12"/>
        <v>0</v>
      </c>
      <c r="AH68" s="85">
        <f t="shared" si="3"/>
        <v>0</v>
      </c>
      <c r="AI68" s="84">
        <f t="shared" si="4"/>
        <v>0</v>
      </c>
      <c r="AJ68" s="90">
        <f t="shared" si="5"/>
        <v>0</v>
      </c>
    </row>
    <row r="69" spans="1:36" ht="15.75" hidden="1" x14ac:dyDescent="0.25">
      <c r="A69" s="318"/>
      <c r="B69" s="91" t="s">
        <v>50</v>
      </c>
      <c r="C69" s="102"/>
      <c r="D69" s="103"/>
      <c r="E69" s="140"/>
      <c r="F69" s="139"/>
      <c r="G69" s="141"/>
      <c r="H69" s="142"/>
      <c r="I69" s="139"/>
      <c r="J69" s="139"/>
      <c r="K69" s="143"/>
      <c r="L69" s="139"/>
      <c r="M69" s="141"/>
      <c r="N69" s="142"/>
      <c r="O69" s="139"/>
      <c r="P69" s="139"/>
      <c r="Q69" s="143"/>
      <c r="R69" s="139"/>
      <c r="S69" s="141"/>
      <c r="T69" s="142"/>
      <c r="U69" s="139"/>
      <c r="V69" s="139"/>
      <c r="W69" s="143"/>
      <c r="X69" s="139"/>
      <c r="Y69" s="141"/>
      <c r="Z69" s="143"/>
      <c r="AA69" s="139"/>
      <c r="AB69" s="141"/>
      <c r="AC69" s="142"/>
      <c r="AD69" s="139"/>
      <c r="AE69" s="139"/>
      <c r="AF69" s="104">
        <f t="shared" si="12"/>
        <v>0</v>
      </c>
      <c r="AG69" s="105">
        <f t="shared" si="12"/>
        <v>0</v>
      </c>
      <c r="AH69" s="106">
        <f t="shared" si="3"/>
        <v>0</v>
      </c>
      <c r="AI69" s="104">
        <f t="shared" si="4"/>
        <v>0</v>
      </c>
      <c r="AJ69" s="107">
        <f t="shared" si="5"/>
        <v>0</v>
      </c>
    </row>
    <row r="70" spans="1:36" ht="15.75" hidden="1" x14ac:dyDescent="0.25">
      <c r="A70" s="315"/>
      <c r="B70" s="91" t="s">
        <v>51</v>
      </c>
      <c r="C70" s="144"/>
      <c r="D70" s="139"/>
      <c r="E70" s="140"/>
      <c r="F70" s="139"/>
      <c r="G70" s="141"/>
      <c r="H70" s="142"/>
      <c r="I70" s="139"/>
      <c r="J70" s="139"/>
      <c r="K70" s="143"/>
      <c r="L70" s="139"/>
      <c r="M70" s="141"/>
      <c r="N70" s="142"/>
      <c r="O70" s="139"/>
      <c r="P70" s="139"/>
      <c r="Q70" s="143"/>
      <c r="R70" s="139"/>
      <c r="S70" s="141"/>
      <c r="T70" s="142"/>
      <c r="U70" s="139"/>
      <c r="V70" s="139"/>
      <c r="W70" s="143"/>
      <c r="X70" s="139"/>
      <c r="Y70" s="141"/>
      <c r="Z70" s="143"/>
      <c r="AA70" s="139"/>
      <c r="AB70" s="141"/>
      <c r="AC70" s="142"/>
      <c r="AD70" s="139"/>
      <c r="AE70" s="139"/>
      <c r="AF70" s="104">
        <f t="shared" si="12"/>
        <v>0</v>
      </c>
      <c r="AG70" s="105">
        <f t="shared" si="12"/>
        <v>0</v>
      </c>
      <c r="AH70" s="106">
        <f t="shared" si="3"/>
        <v>0</v>
      </c>
      <c r="AI70" s="104">
        <f t="shared" si="4"/>
        <v>0</v>
      </c>
      <c r="AJ70" s="107">
        <f t="shared" si="5"/>
        <v>0</v>
      </c>
    </row>
    <row r="71" spans="1:36" ht="15.75" hidden="1" x14ac:dyDescent="0.25">
      <c r="A71" s="315"/>
      <c r="B71" s="96" t="s">
        <v>52</v>
      </c>
      <c r="C71" s="144"/>
      <c r="D71" s="139"/>
      <c r="E71" s="140"/>
      <c r="F71" s="139"/>
      <c r="G71" s="141"/>
      <c r="H71" s="142"/>
      <c r="I71" s="139"/>
      <c r="J71" s="139"/>
      <c r="K71" s="143"/>
      <c r="L71" s="139"/>
      <c r="M71" s="141"/>
      <c r="N71" s="142"/>
      <c r="O71" s="139"/>
      <c r="P71" s="139"/>
      <c r="Q71" s="143"/>
      <c r="R71" s="139"/>
      <c r="S71" s="141"/>
      <c r="T71" s="142"/>
      <c r="U71" s="139"/>
      <c r="V71" s="139"/>
      <c r="W71" s="143"/>
      <c r="X71" s="139"/>
      <c r="Y71" s="141"/>
      <c r="Z71" s="143"/>
      <c r="AA71" s="139"/>
      <c r="AB71" s="141"/>
      <c r="AC71" s="142"/>
      <c r="AD71" s="139"/>
      <c r="AE71" s="139"/>
      <c r="AF71" s="104">
        <f t="shared" si="12"/>
        <v>0</v>
      </c>
      <c r="AG71" s="105">
        <f t="shared" si="12"/>
        <v>0</v>
      </c>
      <c r="AH71" s="106">
        <f t="shared" si="3"/>
        <v>0</v>
      </c>
      <c r="AI71" s="104">
        <f t="shared" si="4"/>
        <v>0</v>
      </c>
      <c r="AJ71" s="107">
        <f t="shared" si="5"/>
        <v>0</v>
      </c>
    </row>
    <row r="72" spans="1:36" ht="16.5" hidden="1" thickBot="1" x14ac:dyDescent="0.3">
      <c r="A72" s="317"/>
      <c r="B72" s="97" t="s">
        <v>53</v>
      </c>
      <c r="C72" s="149"/>
      <c r="D72" s="150"/>
      <c r="E72" s="140"/>
      <c r="F72" s="139"/>
      <c r="G72" s="141"/>
      <c r="H72" s="142"/>
      <c r="I72" s="139"/>
      <c r="J72" s="139"/>
      <c r="K72" s="143"/>
      <c r="L72" s="139"/>
      <c r="M72" s="141"/>
      <c r="N72" s="142"/>
      <c r="O72" s="139"/>
      <c r="P72" s="139"/>
      <c r="Q72" s="143"/>
      <c r="R72" s="139"/>
      <c r="S72" s="141"/>
      <c r="T72" s="142"/>
      <c r="U72" s="139"/>
      <c r="V72" s="139"/>
      <c r="W72" s="143"/>
      <c r="X72" s="139"/>
      <c r="Y72" s="141"/>
      <c r="Z72" s="143"/>
      <c r="AA72" s="139"/>
      <c r="AB72" s="141"/>
      <c r="AC72" s="142"/>
      <c r="AD72" s="139"/>
      <c r="AE72" s="139"/>
      <c r="AF72" s="115">
        <f t="shared" si="12"/>
        <v>0</v>
      </c>
      <c r="AG72" s="116">
        <f t="shared" si="12"/>
        <v>0</v>
      </c>
      <c r="AH72" s="117">
        <f t="shared" si="3"/>
        <v>0</v>
      </c>
      <c r="AI72" s="115">
        <f t="shared" si="4"/>
        <v>0</v>
      </c>
      <c r="AJ72" s="118">
        <f t="shared" si="5"/>
        <v>0</v>
      </c>
    </row>
    <row r="73" spans="1:36" ht="15.75" hidden="1" x14ac:dyDescent="0.25">
      <c r="A73" s="314">
        <v>14</v>
      </c>
      <c r="B73" s="301" t="str">
        <f>(План!B21 &amp;" "&amp;План!C21)</f>
        <v xml:space="preserve"> </v>
      </c>
      <c r="C73" s="119"/>
      <c r="D73" s="113"/>
      <c r="E73" s="84">
        <f t="shared" ref="E73:T73" si="30">SUM(E74:E77)</f>
        <v>0</v>
      </c>
      <c r="F73" s="85">
        <f t="shared" si="30"/>
        <v>0</v>
      </c>
      <c r="G73" s="86">
        <f t="shared" si="30"/>
        <v>0</v>
      </c>
      <c r="H73" s="87">
        <f t="shared" si="30"/>
        <v>0</v>
      </c>
      <c r="I73" s="85">
        <f t="shared" si="30"/>
        <v>0</v>
      </c>
      <c r="J73" s="85">
        <f t="shared" si="30"/>
        <v>0</v>
      </c>
      <c r="K73" s="88">
        <f t="shared" si="30"/>
        <v>0</v>
      </c>
      <c r="L73" s="85">
        <f t="shared" si="30"/>
        <v>0</v>
      </c>
      <c r="M73" s="86">
        <f t="shared" si="30"/>
        <v>0</v>
      </c>
      <c r="N73" s="87">
        <f t="shared" si="30"/>
        <v>0</v>
      </c>
      <c r="O73" s="85">
        <f t="shared" si="30"/>
        <v>0</v>
      </c>
      <c r="P73" s="85">
        <f t="shared" si="30"/>
        <v>0</v>
      </c>
      <c r="Q73" s="88">
        <f t="shared" si="30"/>
        <v>0</v>
      </c>
      <c r="R73" s="85">
        <f t="shared" si="30"/>
        <v>0</v>
      </c>
      <c r="S73" s="86">
        <f t="shared" si="30"/>
        <v>0</v>
      </c>
      <c r="T73" s="87">
        <f t="shared" si="30"/>
        <v>0</v>
      </c>
      <c r="U73" s="85">
        <f t="shared" ref="U73:AE73" si="31">SUM(U74:U77)</f>
        <v>0</v>
      </c>
      <c r="V73" s="85">
        <f t="shared" si="31"/>
        <v>0</v>
      </c>
      <c r="W73" s="88">
        <f t="shared" si="31"/>
        <v>0</v>
      </c>
      <c r="X73" s="85">
        <f t="shared" si="31"/>
        <v>0</v>
      </c>
      <c r="Y73" s="86">
        <f t="shared" si="31"/>
        <v>0</v>
      </c>
      <c r="Z73" s="88">
        <f t="shared" si="31"/>
        <v>0</v>
      </c>
      <c r="AA73" s="85">
        <f t="shared" si="31"/>
        <v>0</v>
      </c>
      <c r="AB73" s="86">
        <f t="shared" si="31"/>
        <v>0</v>
      </c>
      <c r="AC73" s="87">
        <f t="shared" si="31"/>
        <v>0</v>
      </c>
      <c r="AD73" s="85">
        <f t="shared" si="31"/>
        <v>0</v>
      </c>
      <c r="AE73" s="85">
        <f t="shared" si="31"/>
        <v>0</v>
      </c>
      <c r="AF73" s="84">
        <f t="shared" si="12"/>
        <v>0</v>
      </c>
      <c r="AG73" s="89">
        <f t="shared" si="12"/>
        <v>0</v>
      </c>
      <c r="AH73" s="85">
        <f t="shared" ref="AH73:AH97" si="32">SUM(G73,J73,M73,P73,S73,V73,Y73,AB73,AE73)</f>
        <v>0</v>
      </c>
      <c r="AI73" s="84">
        <f t="shared" ref="AI73:AI97" si="33">SUM(AF73:AG73)</f>
        <v>0</v>
      </c>
      <c r="AJ73" s="90">
        <f t="shared" ref="AJ73:AJ97" si="34">SUM(C73:AE73)</f>
        <v>0</v>
      </c>
    </row>
    <row r="74" spans="1:36" ht="15.75" hidden="1" x14ac:dyDescent="0.25">
      <c r="A74" s="318"/>
      <c r="B74" s="91" t="s">
        <v>50</v>
      </c>
      <c r="C74" s="102"/>
      <c r="D74" s="103"/>
      <c r="E74" s="140"/>
      <c r="F74" s="139"/>
      <c r="G74" s="141"/>
      <c r="H74" s="142"/>
      <c r="I74" s="139"/>
      <c r="J74" s="139"/>
      <c r="K74" s="143"/>
      <c r="L74" s="139"/>
      <c r="M74" s="141"/>
      <c r="N74" s="142"/>
      <c r="O74" s="139"/>
      <c r="P74" s="139"/>
      <c r="Q74" s="143"/>
      <c r="R74" s="139"/>
      <c r="S74" s="141"/>
      <c r="T74" s="142"/>
      <c r="U74" s="139"/>
      <c r="V74" s="139"/>
      <c r="W74" s="143"/>
      <c r="X74" s="139"/>
      <c r="Y74" s="141"/>
      <c r="Z74" s="143"/>
      <c r="AA74" s="139"/>
      <c r="AB74" s="141"/>
      <c r="AC74" s="142"/>
      <c r="AD74" s="139"/>
      <c r="AE74" s="139"/>
      <c r="AF74" s="104">
        <f t="shared" si="12"/>
        <v>0</v>
      </c>
      <c r="AG74" s="105">
        <f t="shared" si="12"/>
        <v>0</v>
      </c>
      <c r="AH74" s="106">
        <f t="shared" si="32"/>
        <v>0</v>
      </c>
      <c r="AI74" s="104">
        <f t="shared" si="33"/>
        <v>0</v>
      </c>
      <c r="AJ74" s="107">
        <f t="shared" si="34"/>
        <v>0</v>
      </c>
    </row>
    <row r="75" spans="1:36" ht="15.75" hidden="1" x14ac:dyDescent="0.25">
      <c r="A75" s="315"/>
      <c r="B75" s="91" t="s">
        <v>51</v>
      </c>
      <c r="C75" s="144"/>
      <c r="D75" s="139"/>
      <c r="E75" s="140"/>
      <c r="F75" s="139"/>
      <c r="G75" s="141"/>
      <c r="H75" s="142"/>
      <c r="I75" s="139"/>
      <c r="J75" s="139"/>
      <c r="K75" s="143"/>
      <c r="L75" s="139"/>
      <c r="M75" s="141"/>
      <c r="N75" s="142"/>
      <c r="O75" s="139"/>
      <c r="P75" s="139"/>
      <c r="Q75" s="143"/>
      <c r="R75" s="139"/>
      <c r="S75" s="141"/>
      <c r="T75" s="142"/>
      <c r="U75" s="139"/>
      <c r="V75" s="139"/>
      <c r="W75" s="143"/>
      <c r="X75" s="139"/>
      <c r="Y75" s="141"/>
      <c r="Z75" s="143"/>
      <c r="AA75" s="139"/>
      <c r="AB75" s="141"/>
      <c r="AC75" s="142"/>
      <c r="AD75" s="139"/>
      <c r="AE75" s="139"/>
      <c r="AF75" s="104">
        <f t="shared" si="12"/>
        <v>0</v>
      </c>
      <c r="AG75" s="105">
        <f t="shared" si="12"/>
        <v>0</v>
      </c>
      <c r="AH75" s="106">
        <f t="shared" si="32"/>
        <v>0</v>
      </c>
      <c r="AI75" s="104">
        <f t="shared" si="33"/>
        <v>0</v>
      </c>
      <c r="AJ75" s="107">
        <f t="shared" si="34"/>
        <v>0</v>
      </c>
    </row>
    <row r="76" spans="1:36" ht="15.75" hidden="1" x14ac:dyDescent="0.25">
      <c r="A76" s="315"/>
      <c r="B76" s="96" t="s">
        <v>52</v>
      </c>
      <c r="C76" s="144"/>
      <c r="D76" s="139"/>
      <c r="E76" s="140"/>
      <c r="F76" s="139"/>
      <c r="G76" s="141"/>
      <c r="H76" s="142"/>
      <c r="I76" s="139"/>
      <c r="J76" s="139"/>
      <c r="K76" s="143"/>
      <c r="L76" s="139"/>
      <c r="M76" s="141"/>
      <c r="N76" s="142"/>
      <c r="O76" s="139"/>
      <c r="P76" s="139"/>
      <c r="Q76" s="143"/>
      <c r="R76" s="139"/>
      <c r="S76" s="141"/>
      <c r="T76" s="142"/>
      <c r="U76" s="139"/>
      <c r="V76" s="139"/>
      <c r="W76" s="143"/>
      <c r="X76" s="139"/>
      <c r="Y76" s="141"/>
      <c r="Z76" s="143"/>
      <c r="AA76" s="139"/>
      <c r="AB76" s="141"/>
      <c r="AC76" s="142"/>
      <c r="AD76" s="139"/>
      <c r="AE76" s="139"/>
      <c r="AF76" s="104">
        <f t="shared" si="12"/>
        <v>0</v>
      </c>
      <c r="AG76" s="105">
        <f t="shared" si="12"/>
        <v>0</v>
      </c>
      <c r="AH76" s="106">
        <f t="shared" si="32"/>
        <v>0</v>
      </c>
      <c r="AI76" s="104">
        <f t="shared" si="33"/>
        <v>0</v>
      </c>
      <c r="AJ76" s="107">
        <f t="shared" si="34"/>
        <v>0</v>
      </c>
    </row>
    <row r="77" spans="1:36" ht="16.5" hidden="1" thickBot="1" x14ac:dyDescent="0.3">
      <c r="A77" s="317"/>
      <c r="B77" s="97" t="s">
        <v>53</v>
      </c>
      <c r="C77" s="149"/>
      <c r="D77" s="150"/>
      <c r="E77" s="140"/>
      <c r="F77" s="139"/>
      <c r="G77" s="141"/>
      <c r="H77" s="142"/>
      <c r="I77" s="139"/>
      <c r="J77" s="139"/>
      <c r="K77" s="143"/>
      <c r="L77" s="139"/>
      <c r="M77" s="141"/>
      <c r="N77" s="142"/>
      <c r="O77" s="139"/>
      <c r="P77" s="139"/>
      <c r="Q77" s="143"/>
      <c r="R77" s="139"/>
      <c r="S77" s="141"/>
      <c r="T77" s="142"/>
      <c r="U77" s="139"/>
      <c r="V77" s="139"/>
      <c r="W77" s="143"/>
      <c r="X77" s="139"/>
      <c r="Y77" s="141"/>
      <c r="Z77" s="143"/>
      <c r="AA77" s="139"/>
      <c r="AB77" s="141"/>
      <c r="AC77" s="142"/>
      <c r="AD77" s="139"/>
      <c r="AE77" s="139"/>
      <c r="AF77" s="115">
        <f t="shared" si="12"/>
        <v>0</v>
      </c>
      <c r="AG77" s="116">
        <f t="shared" si="12"/>
        <v>0</v>
      </c>
      <c r="AH77" s="117">
        <f t="shared" si="32"/>
        <v>0</v>
      </c>
      <c r="AI77" s="115">
        <f t="shared" si="33"/>
        <v>0</v>
      </c>
      <c r="AJ77" s="118">
        <f t="shared" si="34"/>
        <v>0</v>
      </c>
    </row>
    <row r="78" spans="1:36" ht="15.75" hidden="1" x14ac:dyDescent="0.25">
      <c r="A78" s="314">
        <v>15</v>
      </c>
      <c r="B78" s="301" t="str">
        <f>(План!B22 &amp;" "&amp;План!C22)</f>
        <v xml:space="preserve"> </v>
      </c>
      <c r="C78" s="119"/>
      <c r="D78" s="113"/>
      <c r="E78" s="84">
        <f>SUM(E79:E82)</f>
        <v>0</v>
      </c>
      <c r="F78" s="85">
        <f t="shared" ref="F78:T78" si="35">SUM(F79:F82)</f>
        <v>0</v>
      </c>
      <c r="G78" s="86">
        <f t="shared" si="35"/>
        <v>0</v>
      </c>
      <c r="H78" s="87">
        <f t="shared" si="35"/>
        <v>0</v>
      </c>
      <c r="I78" s="85">
        <f t="shared" si="35"/>
        <v>0</v>
      </c>
      <c r="J78" s="85">
        <f t="shared" si="35"/>
        <v>0</v>
      </c>
      <c r="K78" s="88">
        <f t="shared" si="35"/>
        <v>0</v>
      </c>
      <c r="L78" s="85">
        <f t="shared" si="35"/>
        <v>0</v>
      </c>
      <c r="M78" s="86">
        <f t="shared" si="35"/>
        <v>0</v>
      </c>
      <c r="N78" s="87">
        <f t="shared" si="35"/>
        <v>0</v>
      </c>
      <c r="O78" s="85">
        <f t="shared" si="35"/>
        <v>0</v>
      </c>
      <c r="P78" s="85">
        <f t="shared" si="35"/>
        <v>0</v>
      </c>
      <c r="Q78" s="88">
        <f t="shared" si="35"/>
        <v>0</v>
      </c>
      <c r="R78" s="85">
        <f t="shared" si="35"/>
        <v>0</v>
      </c>
      <c r="S78" s="86">
        <f t="shared" si="35"/>
        <v>0</v>
      </c>
      <c r="T78" s="87">
        <f t="shared" si="35"/>
        <v>0</v>
      </c>
      <c r="U78" s="85">
        <f t="shared" ref="U78:AE78" si="36">SUM(U79:U82)</f>
        <v>0</v>
      </c>
      <c r="V78" s="85">
        <f t="shared" si="36"/>
        <v>0</v>
      </c>
      <c r="W78" s="88">
        <f t="shared" si="36"/>
        <v>0</v>
      </c>
      <c r="X78" s="85">
        <f t="shared" si="36"/>
        <v>0</v>
      </c>
      <c r="Y78" s="86">
        <f t="shared" si="36"/>
        <v>0</v>
      </c>
      <c r="Z78" s="88">
        <f t="shared" si="36"/>
        <v>0</v>
      </c>
      <c r="AA78" s="85">
        <f t="shared" si="36"/>
        <v>0</v>
      </c>
      <c r="AB78" s="86">
        <f t="shared" si="36"/>
        <v>0</v>
      </c>
      <c r="AC78" s="87">
        <f t="shared" si="36"/>
        <v>0</v>
      </c>
      <c r="AD78" s="85">
        <f t="shared" si="36"/>
        <v>0</v>
      </c>
      <c r="AE78" s="85">
        <f t="shared" si="36"/>
        <v>0</v>
      </c>
      <c r="AF78" s="84">
        <f t="shared" si="12"/>
        <v>0</v>
      </c>
      <c r="AG78" s="89">
        <f t="shared" si="12"/>
        <v>0</v>
      </c>
      <c r="AH78" s="85">
        <f t="shared" si="32"/>
        <v>0</v>
      </c>
      <c r="AI78" s="84">
        <f t="shared" si="33"/>
        <v>0</v>
      </c>
      <c r="AJ78" s="90">
        <f t="shared" si="34"/>
        <v>0</v>
      </c>
    </row>
    <row r="79" spans="1:36" ht="15.75" hidden="1" x14ac:dyDescent="0.25">
      <c r="A79" s="318"/>
      <c r="B79" s="91" t="s">
        <v>50</v>
      </c>
      <c r="C79" s="102"/>
      <c r="D79" s="103"/>
      <c r="E79" s="140"/>
      <c r="F79" s="139"/>
      <c r="G79" s="141"/>
      <c r="H79" s="142"/>
      <c r="I79" s="139"/>
      <c r="J79" s="139"/>
      <c r="K79" s="143"/>
      <c r="L79" s="139"/>
      <c r="M79" s="141"/>
      <c r="N79" s="142"/>
      <c r="O79" s="139"/>
      <c r="P79" s="139"/>
      <c r="Q79" s="143"/>
      <c r="R79" s="139"/>
      <c r="S79" s="141"/>
      <c r="T79" s="142"/>
      <c r="U79" s="139"/>
      <c r="V79" s="139"/>
      <c r="W79" s="143"/>
      <c r="X79" s="139"/>
      <c r="Y79" s="141"/>
      <c r="Z79" s="143"/>
      <c r="AA79" s="139"/>
      <c r="AB79" s="141"/>
      <c r="AC79" s="142"/>
      <c r="AD79" s="139"/>
      <c r="AE79" s="139"/>
      <c r="AF79" s="104">
        <f t="shared" si="12"/>
        <v>0</v>
      </c>
      <c r="AG79" s="105">
        <f t="shared" si="12"/>
        <v>0</v>
      </c>
      <c r="AH79" s="106">
        <f t="shared" si="32"/>
        <v>0</v>
      </c>
      <c r="AI79" s="104">
        <f t="shared" si="33"/>
        <v>0</v>
      </c>
      <c r="AJ79" s="107">
        <f t="shared" si="34"/>
        <v>0</v>
      </c>
    </row>
    <row r="80" spans="1:36" ht="15.75" hidden="1" x14ac:dyDescent="0.25">
      <c r="A80" s="315"/>
      <c r="B80" s="91" t="s">
        <v>51</v>
      </c>
      <c r="C80" s="144"/>
      <c r="D80" s="139"/>
      <c r="E80" s="140"/>
      <c r="F80" s="139"/>
      <c r="G80" s="141"/>
      <c r="H80" s="142"/>
      <c r="I80" s="139"/>
      <c r="J80" s="139"/>
      <c r="K80" s="143"/>
      <c r="L80" s="139"/>
      <c r="M80" s="141"/>
      <c r="N80" s="142"/>
      <c r="O80" s="139"/>
      <c r="P80" s="139"/>
      <c r="Q80" s="143"/>
      <c r="R80" s="139"/>
      <c r="S80" s="141"/>
      <c r="T80" s="142"/>
      <c r="U80" s="139"/>
      <c r="V80" s="139"/>
      <c r="W80" s="143"/>
      <c r="X80" s="139"/>
      <c r="Y80" s="141"/>
      <c r="Z80" s="143"/>
      <c r="AA80" s="139"/>
      <c r="AB80" s="141"/>
      <c r="AC80" s="142"/>
      <c r="AD80" s="139"/>
      <c r="AE80" s="139"/>
      <c r="AF80" s="104">
        <f t="shared" si="12"/>
        <v>0</v>
      </c>
      <c r="AG80" s="105">
        <f t="shared" si="12"/>
        <v>0</v>
      </c>
      <c r="AH80" s="106">
        <f t="shared" si="32"/>
        <v>0</v>
      </c>
      <c r="AI80" s="104">
        <f t="shared" si="33"/>
        <v>0</v>
      </c>
      <c r="AJ80" s="107">
        <f t="shared" si="34"/>
        <v>0</v>
      </c>
    </row>
    <row r="81" spans="1:36" ht="15.75" hidden="1" x14ac:dyDescent="0.25">
      <c r="A81" s="315"/>
      <c r="B81" s="96" t="s">
        <v>52</v>
      </c>
      <c r="C81" s="144"/>
      <c r="D81" s="139"/>
      <c r="E81" s="140"/>
      <c r="F81" s="139"/>
      <c r="G81" s="141"/>
      <c r="H81" s="142"/>
      <c r="I81" s="139"/>
      <c r="J81" s="139"/>
      <c r="K81" s="143"/>
      <c r="L81" s="139"/>
      <c r="M81" s="141"/>
      <c r="N81" s="142"/>
      <c r="O81" s="139"/>
      <c r="P81" s="139"/>
      <c r="Q81" s="143"/>
      <c r="R81" s="139"/>
      <c r="S81" s="141"/>
      <c r="T81" s="142"/>
      <c r="U81" s="139"/>
      <c r="V81" s="139"/>
      <c r="W81" s="143"/>
      <c r="X81" s="139"/>
      <c r="Y81" s="141"/>
      <c r="Z81" s="143"/>
      <c r="AA81" s="139"/>
      <c r="AB81" s="141"/>
      <c r="AC81" s="142"/>
      <c r="AD81" s="139"/>
      <c r="AE81" s="139"/>
      <c r="AF81" s="104">
        <f t="shared" si="12"/>
        <v>0</v>
      </c>
      <c r="AG81" s="105">
        <f t="shared" si="12"/>
        <v>0</v>
      </c>
      <c r="AH81" s="106">
        <f t="shared" si="32"/>
        <v>0</v>
      </c>
      <c r="AI81" s="104">
        <f t="shared" si="33"/>
        <v>0</v>
      </c>
      <c r="AJ81" s="107">
        <f t="shared" si="34"/>
        <v>0</v>
      </c>
    </row>
    <row r="82" spans="1:36" ht="16.5" hidden="1" thickBot="1" x14ac:dyDescent="0.3">
      <c r="A82" s="317"/>
      <c r="B82" s="97" t="s">
        <v>53</v>
      </c>
      <c r="C82" s="149"/>
      <c r="D82" s="150"/>
      <c r="E82" s="140"/>
      <c r="F82" s="139"/>
      <c r="G82" s="141"/>
      <c r="H82" s="142"/>
      <c r="I82" s="139"/>
      <c r="J82" s="139"/>
      <c r="K82" s="143"/>
      <c r="L82" s="139"/>
      <c r="M82" s="141"/>
      <c r="N82" s="142"/>
      <c r="O82" s="139"/>
      <c r="P82" s="139"/>
      <c r="Q82" s="143"/>
      <c r="R82" s="139"/>
      <c r="S82" s="141"/>
      <c r="T82" s="142"/>
      <c r="U82" s="139"/>
      <c r="V82" s="139"/>
      <c r="W82" s="143"/>
      <c r="X82" s="139"/>
      <c r="Y82" s="141"/>
      <c r="Z82" s="143"/>
      <c r="AA82" s="139"/>
      <c r="AB82" s="141"/>
      <c r="AC82" s="142"/>
      <c r="AD82" s="139"/>
      <c r="AE82" s="139"/>
      <c r="AF82" s="115">
        <f t="shared" si="12"/>
        <v>0</v>
      </c>
      <c r="AG82" s="116">
        <f t="shared" si="12"/>
        <v>0</v>
      </c>
      <c r="AH82" s="117">
        <f t="shared" si="32"/>
        <v>0</v>
      </c>
      <c r="AI82" s="115">
        <f t="shared" si="33"/>
        <v>0</v>
      </c>
      <c r="AJ82" s="118">
        <f t="shared" si="34"/>
        <v>0</v>
      </c>
    </row>
    <row r="83" spans="1:36" ht="15.75" hidden="1" x14ac:dyDescent="0.25">
      <c r="A83" s="314">
        <v>16</v>
      </c>
      <c r="B83" s="301" t="str">
        <f>(План!B23 &amp;" "&amp;План!C23)</f>
        <v xml:space="preserve"> </v>
      </c>
      <c r="C83" s="119"/>
      <c r="D83" s="113"/>
      <c r="E83" s="84">
        <f t="shared" ref="E83:T83" si="37">SUM(E84:E87)</f>
        <v>0</v>
      </c>
      <c r="F83" s="85">
        <f t="shared" si="37"/>
        <v>0</v>
      </c>
      <c r="G83" s="86">
        <f t="shared" si="37"/>
        <v>0</v>
      </c>
      <c r="H83" s="87">
        <f t="shared" si="37"/>
        <v>0</v>
      </c>
      <c r="I83" s="85">
        <f t="shared" si="37"/>
        <v>0</v>
      </c>
      <c r="J83" s="85">
        <f t="shared" si="37"/>
        <v>0</v>
      </c>
      <c r="K83" s="88">
        <f t="shared" si="37"/>
        <v>0</v>
      </c>
      <c r="L83" s="85">
        <f t="shared" si="37"/>
        <v>0</v>
      </c>
      <c r="M83" s="86">
        <f t="shared" si="37"/>
        <v>0</v>
      </c>
      <c r="N83" s="87">
        <f t="shared" si="37"/>
        <v>0</v>
      </c>
      <c r="O83" s="85">
        <f t="shared" si="37"/>
        <v>0</v>
      </c>
      <c r="P83" s="85">
        <f t="shared" si="37"/>
        <v>0</v>
      </c>
      <c r="Q83" s="88">
        <f t="shared" si="37"/>
        <v>0</v>
      </c>
      <c r="R83" s="85">
        <f t="shared" si="37"/>
        <v>0</v>
      </c>
      <c r="S83" s="86">
        <f t="shared" si="37"/>
        <v>0</v>
      </c>
      <c r="T83" s="87">
        <f t="shared" si="37"/>
        <v>0</v>
      </c>
      <c r="U83" s="85">
        <f t="shared" ref="U83:AE83" si="38">SUM(U84:U87)</f>
        <v>0</v>
      </c>
      <c r="V83" s="85">
        <f t="shared" si="38"/>
        <v>0</v>
      </c>
      <c r="W83" s="88">
        <f t="shared" si="38"/>
        <v>0</v>
      </c>
      <c r="X83" s="85">
        <f t="shared" si="38"/>
        <v>0</v>
      </c>
      <c r="Y83" s="86">
        <f t="shared" si="38"/>
        <v>0</v>
      </c>
      <c r="Z83" s="88">
        <f t="shared" si="38"/>
        <v>0</v>
      </c>
      <c r="AA83" s="85">
        <f t="shared" si="38"/>
        <v>0</v>
      </c>
      <c r="AB83" s="86">
        <f t="shared" si="38"/>
        <v>0</v>
      </c>
      <c r="AC83" s="87">
        <f t="shared" si="38"/>
        <v>0</v>
      </c>
      <c r="AD83" s="85">
        <f t="shared" si="38"/>
        <v>0</v>
      </c>
      <c r="AE83" s="85">
        <f t="shared" si="38"/>
        <v>0</v>
      </c>
      <c r="AF83" s="84">
        <f t="shared" si="12"/>
        <v>0</v>
      </c>
      <c r="AG83" s="89">
        <f t="shared" si="12"/>
        <v>0</v>
      </c>
      <c r="AH83" s="85">
        <f t="shared" si="32"/>
        <v>0</v>
      </c>
      <c r="AI83" s="84">
        <f t="shared" si="33"/>
        <v>0</v>
      </c>
      <c r="AJ83" s="90">
        <f t="shared" si="34"/>
        <v>0</v>
      </c>
    </row>
    <row r="84" spans="1:36" ht="15.75" hidden="1" x14ac:dyDescent="0.25">
      <c r="A84" s="318"/>
      <c r="B84" s="91" t="s">
        <v>50</v>
      </c>
      <c r="C84" s="102"/>
      <c r="D84" s="103"/>
      <c r="E84" s="140"/>
      <c r="F84" s="139"/>
      <c r="G84" s="141"/>
      <c r="H84" s="142"/>
      <c r="I84" s="139"/>
      <c r="J84" s="139"/>
      <c r="K84" s="143"/>
      <c r="L84" s="139"/>
      <c r="M84" s="141"/>
      <c r="N84" s="142"/>
      <c r="O84" s="139"/>
      <c r="P84" s="139"/>
      <c r="Q84" s="143"/>
      <c r="R84" s="139"/>
      <c r="S84" s="141"/>
      <c r="T84" s="142"/>
      <c r="U84" s="139"/>
      <c r="V84" s="139"/>
      <c r="W84" s="143"/>
      <c r="X84" s="139"/>
      <c r="Y84" s="141"/>
      <c r="Z84" s="143"/>
      <c r="AA84" s="139"/>
      <c r="AB84" s="141"/>
      <c r="AC84" s="142"/>
      <c r="AD84" s="139"/>
      <c r="AE84" s="139"/>
      <c r="AF84" s="104">
        <f t="shared" si="12"/>
        <v>0</v>
      </c>
      <c r="AG84" s="105">
        <f t="shared" si="12"/>
        <v>0</v>
      </c>
      <c r="AH84" s="106">
        <f t="shared" si="32"/>
        <v>0</v>
      </c>
      <c r="AI84" s="104">
        <f t="shared" si="33"/>
        <v>0</v>
      </c>
      <c r="AJ84" s="107">
        <f t="shared" si="34"/>
        <v>0</v>
      </c>
    </row>
    <row r="85" spans="1:36" ht="15.75" hidden="1" x14ac:dyDescent="0.25">
      <c r="A85" s="315"/>
      <c r="B85" s="91" t="s">
        <v>51</v>
      </c>
      <c r="C85" s="144"/>
      <c r="D85" s="139"/>
      <c r="E85" s="140"/>
      <c r="F85" s="139"/>
      <c r="G85" s="141"/>
      <c r="H85" s="142"/>
      <c r="I85" s="139"/>
      <c r="J85" s="139"/>
      <c r="K85" s="143"/>
      <c r="L85" s="139"/>
      <c r="M85" s="141"/>
      <c r="N85" s="142"/>
      <c r="O85" s="139"/>
      <c r="P85" s="139"/>
      <c r="Q85" s="143"/>
      <c r="R85" s="139"/>
      <c r="S85" s="141"/>
      <c r="T85" s="142"/>
      <c r="U85" s="139"/>
      <c r="V85" s="139"/>
      <c r="W85" s="143"/>
      <c r="X85" s="139"/>
      <c r="Y85" s="141"/>
      <c r="Z85" s="143"/>
      <c r="AA85" s="139"/>
      <c r="AB85" s="141"/>
      <c r="AC85" s="142"/>
      <c r="AD85" s="139"/>
      <c r="AE85" s="139"/>
      <c r="AF85" s="104">
        <f t="shared" si="12"/>
        <v>0</v>
      </c>
      <c r="AG85" s="105">
        <f t="shared" si="12"/>
        <v>0</v>
      </c>
      <c r="AH85" s="106">
        <f t="shared" si="32"/>
        <v>0</v>
      </c>
      <c r="AI85" s="104">
        <f t="shared" si="33"/>
        <v>0</v>
      </c>
      <c r="AJ85" s="107">
        <f t="shared" si="34"/>
        <v>0</v>
      </c>
    </row>
    <row r="86" spans="1:36" ht="15.75" hidden="1" x14ac:dyDescent="0.25">
      <c r="A86" s="315"/>
      <c r="B86" s="96" t="s">
        <v>52</v>
      </c>
      <c r="C86" s="144"/>
      <c r="D86" s="139"/>
      <c r="E86" s="140"/>
      <c r="F86" s="139"/>
      <c r="G86" s="141"/>
      <c r="H86" s="142"/>
      <c r="I86" s="139"/>
      <c r="J86" s="139"/>
      <c r="K86" s="143"/>
      <c r="L86" s="139"/>
      <c r="M86" s="141"/>
      <c r="N86" s="142"/>
      <c r="O86" s="139"/>
      <c r="P86" s="139"/>
      <c r="Q86" s="143"/>
      <c r="R86" s="139"/>
      <c r="S86" s="141"/>
      <c r="T86" s="142"/>
      <c r="U86" s="139"/>
      <c r="V86" s="139"/>
      <c r="W86" s="143"/>
      <c r="X86" s="139"/>
      <c r="Y86" s="141"/>
      <c r="Z86" s="143"/>
      <c r="AA86" s="139"/>
      <c r="AB86" s="141"/>
      <c r="AC86" s="142"/>
      <c r="AD86" s="139"/>
      <c r="AE86" s="139"/>
      <c r="AF86" s="104">
        <f t="shared" si="12"/>
        <v>0</v>
      </c>
      <c r="AG86" s="105">
        <f t="shared" si="12"/>
        <v>0</v>
      </c>
      <c r="AH86" s="106">
        <f t="shared" si="32"/>
        <v>0</v>
      </c>
      <c r="AI86" s="104">
        <f t="shared" si="33"/>
        <v>0</v>
      </c>
      <c r="AJ86" s="107">
        <f t="shared" si="34"/>
        <v>0</v>
      </c>
    </row>
    <row r="87" spans="1:36" ht="16.5" hidden="1" thickBot="1" x14ac:dyDescent="0.3">
      <c r="A87" s="317"/>
      <c r="B87" s="97" t="s">
        <v>53</v>
      </c>
      <c r="C87" s="149"/>
      <c r="D87" s="150"/>
      <c r="E87" s="140"/>
      <c r="F87" s="139"/>
      <c r="G87" s="141"/>
      <c r="H87" s="142"/>
      <c r="I87" s="139"/>
      <c r="J87" s="139"/>
      <c r="K87" s="143"/>
      <c r="L87" s="139"/>
      <c r="M87" s="141"/>
      <c r="N87" s="142"/>
      <c r="O87" s="139"/>
      <c r="P87" s="139"/>
      <c r="Q87" s="143"/>
      <c r="R87" s="139"/>
      <c r="S87" s="141"/>
      <c r="T87" s="142"/>
      <c r="U87" s="139"/>
      <c r="V87" s="139"/>
      <c r="W87" s="143"/>
      <c r="X87" s="139"/>
      <c r="Y87" s="141"/>
      <c r="Z87" s="143"/>
      <c r="AA87" s="139"/>
      <c r="AB87" s="141"/>
      <c r="AC87" s="142"/>
      <c r="AD87" s="139"/>
      <c r="AE87" s="139"/>
      <c r="AF87" s="115">
        <f t="shared" si="12"/>
        <v>0</v>
      </c>
      <c r="AG87" s="116">
        <f t="shared" si="12"/>
        <v>0</v>
      </c>
      <c r="AH87" s="117">
        <f t="shared" si="32"/>
        <v>0</v>
      </c>
      <c r="AI87" s="115">
        <f t="shared" si="33"/>
        <v>0</v>
      </c>
      <c r="AJ87" s="118">
        <f t="shared" si="34"/>
        <v>0</v>
      </c>
    </row>
    <row r="88" spans="1:36" ht="15.75" hidden="1" x14ac:dyDescent="0.25">
      <c r="A88" s="314">
        <v>17</v>
      </c>
      <c r="B88" s="301" t="str">
        <f>(План!B24 &amp;" "&amp;План!C24)</f>
        <v xml:space="preserve"> </v>
      </c>
      <c r="C88" s="119"/>
      <c r="D88" s="113"/>
      <c r="E88" s="84">
        <f t="shared" ref="E88:T88" si="39">SUM(E89:E92)</f>
        <v>0</v>
      </c>
      <c r="F88" s="85">
        <f t="shared" si="39"/>
        <v>0</v>
      </c>
      <c r="G88" s="86">
        <f t="shared" si="39"/>
        <v>0</v>
      </c>
      <c r="H88" s="87">
        <f t="shared" si="39"/>
        <v>0</v>
      </c>
      <c r="I88" s="85">
        <f t="shared" si="39"/>
        <v>0</v>
      </c>
      <c r="J88" s="85">
        <f t="shared" si="39"/>
        <v>0</v>
      </c>
      <c r="K88" s="88">
        <f t="shared" si="39"/>
        <v>0</v>
      </c>
      <c r="L88" s="85">
        <f t="shared" si="39"/>
        <v>0</v>
      </c>
      <c r="M88" s="86">
        <f t="shared" si="39"/>
        <v>0</v>
      </c>
      <c r="N88" s="87">
        <f t="shared" si="39"/>
        <v>0</v>
      </c>
      <c r="O88" s="85">
        <f t="shared" si="39"/>
        <v>0</v>
      </c>
      <c r="P88" s="85">
        <f t="shared" si="39"/>
        <v>0</v>
      </c>
      <c r="Q88" s="88">
        <f t="shared" si="39"/>
        <v>0</v>
      </c>
      <c r="R88" s="85">
        <f t="shared" si="39"/>
        <v>0</v>
      </c>
      <c r="S88" s="86">
        <f t="shared" si="39"/>
        <v>0</v>
      </c>
      <c r="T88" s="87">
        <f t="shared" si="39"/>
        <v>0</v>
      </c>
      <c r="U88" s="85">
        <f t="shared" ref="U88:AE88" si="40">SUM(U89:U92)</f>
        <v>0</v>
      </c>
      <c r="V88" s="85">
        <f t="shared" si="40"/>
        <v>0</v>
      </c>
      <c r="W88" s="88">
        <f t="shared" si="40"/>
        <v>0</v>
      </c>
      <c r="X88" s="85">
        <f t="shared" si="40"/>
        <v>0</v>
      </c>
      <c r="Y88" s="86">
        <f t="shared" si="40"/>
        <v>0</v>
      </c>
      <c r="Z88" s="88">
        <f t="shared" si="40"/>
        <v>0</v>
      </c>
      <c r="AA88" s="85">
        <f t="shared" si="40"/>
        <v>0</v>
      </c>
      <c r="AB88" s="86">
        <f t="shared" si="40"/>
        <v>0</v>
      </c>
      <c r="AC88" s="87">
        <f t="shared" si="40"/>
        <v>0</v>
      </c>
      <c r="AD88" s="85">
        <f t="shared" si="40"/>
        <v>0</v>
      </c>
      <c r="AE88" s="85">
        <f t="shared" si="40"/>
        <v>0</v>
      </c>
      <c r="AF88" s="84">
        <f t="shared" si="12"/>
        <v>0</v>
      </c>
      <c r="AG88" s="89">
        <f t="shared" si="12"/>
        <v>0</v>
      </c>
      <c r="AH88" s="85">
        <f t="shared" si="32"/>
        <v>0</v>
      </c>
      <c r="AI88" s="84">
        <f t="shared" si="33"/>
        <v>0</v>
      </c>
      <c r="AJ88" s="90">
        <f t="shared" si="34"/>
        <v>0</v>
      </c>
    </row>
    <row r="89" spans="1:36" ht="15.75" hidden="1" x14ac:dyDescent="0.25">
      <c r="A89" s="318"/>
      <c r="B89" s="91" t="s">
        <v>50</v>
      </c>
      <c r="C89" s="102"/>
      <c r="D89" s="103"/>
      <c r="E89" s="140"/>
      <c r="F89" s="139"/>
      <c r="G89" s="141"/>
      <c r="H89" s="142"/>
      <c r="I89" s="139"/>
      <c r="J89" s="139"/>
      <c r="K89" s="143"/>
      <c r="L89" s="139"/>
      <c r="M89" s="141"/>
      <c r="N89" s="142"/>
      <c r="O89" s="139"/>
      <c r="P89" s="139"/>
      <c r="Q89" s="143"/>
      <c r="R89" s="139"/>
      <c r="S89" s="141"/>
      <c r="T89" s="142"/>
      <c r="U89" s="139"/>
      <c r="V89" s="139"/>
      <c r="W89" s="143"/>
      <c r="X89" s="139"/>
      <c r="Y89" s="141"/>
      <c r="Z89" s="143"/>
      <c r="AA89" s="139"/>
      <c r="AB89" s="141"/>
      <c r="AC89" s="142"/>
      <c r="AD89" s="139"/>
      <c r="AE89" s="139"/>
      <c r="AF89" s="104">
        <f t="shared" si="12"/>
        <v>0</v>
      </c>
      <c r="AG89" s="105">
        <f t="shared" si="12"/>
        <v>0</v>
      </c>
      <c r="AH89" s="106">
        <f t="shared" si="32"/>
        <v>0</v>
      </c>
      <c r="AI89" s="104">
        <f t="shared" si="33"/>
        <v>0</v>
      </c>
      <c r="AJ89" s="107">
        <f t="shared" si="34"/>
        <v>0</v>
      </c>
    </row>
    <row r="90" spans="1:36" ht="15.75" hidden="1" x14ac:dyDescent="0.25">
      <c r="A90" s="315"/>
      <c r="B90" s="91" t="s">
        <v>51</v>
      </c>
      <c r="C90" s="144"/>
      <c r="D90" s="139"/>
      <c r="E90" s="140"/>
      <c r="F90" s="139"/>
      <c r="G90" s="141"/>
      <c r="H90" s="142"/>
      <c r="I90" s="139"/>
      <c r="J90" s="139"/>
      <c r="K90" s="143"/>
      <c r="L90" s="139"/>
      <c r="M90" s="141"/>
      <c r="N90" s="142"/>
      <c r="O90" s="139"/>
      <c r="P90" s="139"/>
      <c r="Q90" s="143"/>
      <c r="R90" s="139"/>
      <c r="S90" s="141"/>
      <c r="T90" s="142"/>
      <c r="U90" s="139"/>
      <c r="V90" s="139"/>
      <c r="W90" s="143"/>
      <c r="X90" s="139"/>
      <c r="Y90" s="141"/>
      <c r="Z90" s="143"/>
      <c r="AA90" s="139"/>
      <c r="AB90" s="141"/>
      <c r="AC90" s="142"/>
      <c r="AD90" s="139"/>
      <c r="AE90" s="139"/>
      <c r="AF90" s="104">
        <f t="shared" si="12"/>
        <v>0</v>
      </c>
      <c r="AG90" s="105">
        <f t="shared" si="12"/>
        <v>0</v>
      </c>
      <c r="AH90" s="106">
        <f t="shared" si="32"/>
        <v>0</v>
      </c>
      <c r="AI90" s="104">
        <f t="shared" si="33"/>
        <v>0</v>
      </c>
      <c r="AJ90" s="107">
        <f t="shared" si="34"/>
        <v>0</v>
      </c>
    </row>
    <row r="91" spans="1:36" ht="15.75" hidden="1" x14ac:dyDescent="0.25">
      <c r="A91" s="315"/>
      <c r="B91" s="96" t="s">
        <v>52</v>
      </c>
      <c r="C91" s="144"/>
      <c r="D91" s="139"/>
      <c r="E91" s="140"/>
      <c r="F91" s="139"/>
      <c r="G91" s="141"/>
      <c r="H91" s="142"/>
      <c r="I91" s="139"/>
      <c r="J91" s="139"/>
      <c r="K91" s="143"/>
      <c r="L91" s="139"/>
      <c r="M91" s="141"/>
      <c r="N91" s="142"/>
      <c r="O91" s="139"/>
      <c r="P91" s="139"/>
      <c r="Q91" s="143"/>
      <c r="R91" s="139"/>
      <c r="S91" s="141"/>
      <c r="T91" s="142"/>
      <c r="U91" s="139"/>
      <c r="V91" s="139"/>
      <c r="W91" s="143"/>
      <c r="X91" s="139"/>
      <c r="Y91" s="141"/>
      <c r="Z91" s="143"/>
      <c r="AA91" s="139"/>
      <c r="AB91" s="141"/>
      <c r="AC91" s="142"/>
      <c r="AD91" s="139"/>
      <c r="AE91" s="139"/>
      <c r="AF91" s="104">
        <f t="shared" si="12"/>
        <v>0</v>
      </c>
      <c r="AG91" s="105">
        <f t="shared" si="12"/>
        <v>0</v>
      </c>
      <c r="AH91" s="106">
        <f t="shared" si="32"/>
        <v>0</v>
      </c>
      <c r="AI91" s="104">
        <f t="shared" si="33"/>
        <v>0</v>
      </c>
      <c r="AJ91" s="107">
        <f t="shared" si="34"/>
        <v>0</v>
      </c>
    </row>
    <row r="92" spans="1:36" ht="16.5" hidden="1" thickBot="1" x14ac:dyDescent="0.3">
      <c r="A92" s="317"/>
      <c r="B92" s="97" t="s">
        <v>53</v>
      </c>
      <c r="C92" s="149"/>
      <c r="D92" s="150"/>
      <c r="E92" s="140"/>
      <c r="F92" s="139"/>
      <c r="G92" s="141"/>
      <c r="H92" s="142"/>
      <c r="I92" s="139"/>
      <c r="J92" s="139"/>
      <c r="K92" s="143"/>
      <c r="L92" s="139"/>
      <c r="M92" s="141"/>
      <c r="N92" s="142"/>
      <c r="O92" s="139"/>
      <c r="P92" s="139"/>
      <c r="Q92" s="143"/>
      <c r="R92" s="139"/>
      <c r="S92" s="141"/>
      <c r="T92" s="142"/>
      <c r="U92" s="139"/>
      <c r="V92" s="139"/>
      <c r="W92" s="143"/>
      <c r="X92" s="139"/>
      <c r="Y92" s="141"/>
      <c r="Z92" s="143"/>
      <c r="AA92" s="139"/>
      <c r="AB92" s="141"/>
      <c r="AC92" s="142"/>
      <c r="AD92" s="139"/>
      <c r="AE92" s="139"/>
      <c r="AF92" s="115">
        <f>SUM(C92,E92,H92,K92,N92,Q92,T92,W92,Z92,AC92)</f>
        <v>0</v>
      </c>
      <c r="AG92" s="116">
        <f t="shared" si="12"/>
        <v>0</v>
      </c>
      <c r="AH92" s="117">
        <f t="shared" si="32"/>
        <v>0</v>
      </c>
      <c r="AI92" s="115">
        <f>SUM(AF92:AG92)</f>
        <v>0</v>
      </c>
      <c r="AJ92" s="118">
        <f t="shared" si="34"/>
        <v>0</v>
      </c>
    </row>
    <row r="93" spans="1:36" ht="15.75" hidden="1" x14ac:dyDescent="0.25">
      <c r="A93" s="314">
        <v>18</v>
      </c>
      <c r="B93" s="301" t="str">
        <f>(План!B25 &amp;" "&amp;План!C25)</f>
        <v xml:space="preserve"> </v>
      </c>
      <c r="C93" s="119"/>
      <c r="D93" s="113"/>
      <c r="E93" s="84">
        <f t="shared" ref="E93:T93" si="41">SUM(E94:E97)</f>
        <v>0</v>
      </c>
      <c r="F93" s="85">
        <f t="shared" si="41"/>
        <v>0</v>
      </c>
      <c r="G93" s="86">
        <f t="shared" si="41"/>
        <v>0</v>
      </c>
      <c r="H93" s="87">
        <f t="shared" si="41"/>
        <v>0</v>
      </c>
      <c r="I93" s="85">
        <f t="shared" si="41"/>
        <v>0</v>
      </c>
      <c r="J93" s="85">
        <f t="shared" si="41"/>
        <v>0</v>
      </c>
      <c r="K93" s="88">
        <f t="shared" si="41"/>
        <v>0</v>
      </c>
      <c r="L93" s="85">
        <f t="shared" si="41"/>
        <v>0</v>
      </c>
      <c r="M93" s="86">
        <f t="shared" si="41"/>
        <v>0</v>
      </c>
      <c r="N93" s="87">
        <f t="shared" si="41"/>
        <v>0</v>
      </c>
      <c r="O93" s="85">
        <f t="shared" si="41"/>
        <v>0</v>
      </c>
      <c r="P93" s="85">
        <f t="shared" si="41"/>
        <v>0</v>
      </c>
      <c r="Q93" s="88">
        <f t="shared" si="41"/>
        <v>0</v>
      </c>
      <c r="R93" s="85">
        <f t="shared" si="41"/>
        <v>0</v>
      </c>
      <c r="S93" s="86">
        <f t="shared" si="41"/>
        <v>0</v>
      </c>
      <c r="T93" s="87">
        <f t="shared" si="41"/>
        <v>0</v>
      </c>
      <c r="U93" s="85">
        <f t="shared" ref="U93:AE93" si="42">SUM(U94:U97)</f>
        <v>0</v>
      </c>
      <c r="V93" s="85">
        <f t="shared" si="42"/>
        <v>0</v>
      </c>
      <c r="W93" s="88">
        <f t="shared" si="42"/>
        <v>0</v>
      </c>
      <c r="X93" s="85">
        <f t="shared" si="42"/>
        <v>0</v>
      </c>
      <c r="Y93" s="86">
        <f t="shared" si="42"/>
        <v>0</v>
      </c>
      <c r="Z93" s="88">
        <f t="shared" si="42"/>
        <v>0</v>
      </c>
      <c r="AA93" s="85">
        <f t="shared" si="42"/>
        <v>0</v>
      </c>
      <c r="AB93" s="86">
        <f t="shared" si="42"/>
        <v>0</v>
      </c>
      <c r="AC93" s="87">
        <f t="shared" si="42"/>
        <v>0</v>
      </c>
      <c r="AD93" s="85">
        <f t="shared" si="42"/>
        <v>0</v>
      </c>
      <c r="AE93" s="85">
        <f t="shared" si="42"/>
        <v>0</v>
      </c>
      <c r="AF93" s="84">
        <f t="shared" si="12"/>
        <v>0</v>
      </c>
      <c r="AG93" s="89">
        <f t="shared" si="12"/>
        <v>0</v>
      </c>
      <c r="AH93" s="85">
        <f t="shared" si="32"/>
        <v>0</v>
      </c>
      <c r="AI93" s="84">
        <f t="shared" si="33"/>
        <v>0</v>
      </c>
      <c r="AJ93" s="90">
        <f t="shared" si="34"/>
        <v>0</v>
      </c>
    </row>
    <row r="94" spans="1:36" ht="15.75" hidden="1" x14ac:dyDescent="0.25">
      <c r="A94" s="318"/>
      <c r="B94" s="91" t="s">
        <v>50</v>
      </c>
      <c r="C94" s="102"/>
      <c r="D94" s="103"/>
      <c r="E94" s="140"/>
      <c r="F94" s="139"/>
      <c r="G94" s="141"/>
      <c r="H94" s="142"/>
      <c r="I94" s="139"/>
      <c r="J94" s="139"/>
      <c r="K94" s="143"/>
      <c r="L94" s="139"/>
      <c r="M94" s="141"/>
      <c r="N94" s="142"/>
      <c r="O94" s="139"/>
      <c r="P94" s="139"/>
      <c r="Q94" s="143"/>
      <c r="R94" s="139"/>
      <c r="S94" s="141"/>
      <c r="T94" s="142"/>
      <c r="U94" s="139"/>
      <c r="V94" s="139"/>
      <c r="W94" s="143"/>
      <c r="X94" s="139"/>
      <c r="Y94" s="141"/>
      <c r="Z94" s="143"/>
      <c r="AA94" s="139"/>
      <c r="AB94" s="141"/>
      <c r="AC94" s="142"/>
      <c r="AD94" s="139"/>
      <c r="AE94" s="139"/>
      <c r="AF94" s="104">
        <f t="shared" si="12"/>
        <v>0</v>
      </c>
      <c r="AG94" s="105">
        <f t="shared" si="12"/>
        <v>0</v>
      </c>
      <c r="AH94" s="106">
        <f t="shared" si="32"/>
        <v>0</v>
      </c>
      <c r="AI94" s="104">
        <f t="shared" si="33"/>
        <v>0</v>
      </c>
      <c r="AJ94" s="107">
        <f t="shared" si="34"/>
        <v>0</v>
      </c>
    </row>
    <row r="95" spans="1:36" ht="15.75" hidden="1" x14ac:dyDescent="0.25">
      <c r="A95" s="315"/>
      <c r="B95" s="91" t="s">
        <v>51</v>
      </c>
      <c r="C95" s="144"/>
      <c r="D95" s="139"/>
      <c r="E95" s="140"/>
      <c r="F95" s="139"/>
      <c r="G95" s="141"/>
      <c r="H95" s="142"/>
      <c r="I95" s="139"/>
      <c r="J95" s="139"/>
      <c r="K95" s="143"/>
      <c r="L95" s="139"/>
      <c r="M95" s="141"/>
      <c r="N95" s="142"/>
      <c r="O95" s="139"/>
      <c r="P95" s="139"/>
      <c r="Q95" s="143"/>
      <c r="R95" s="139"/>
      <c r="S95" s="141"/>
      <c r="T95" s="142"/>
      <c r="U95" s="139"/>
      <c r="V95" s="139"/>
      <c r="W95" s="143"/>
      <c r="X95" s="139"/>
      <c r="Y95" s="141"/>
      <c r="Z95" s="143"/>
      <c r="AA95" s="139"/>
      <c r="AB95" s="141"/>
      <c r="AC95" s="142"/>
      <c r="AD95" s="139"/>
      <c r="AE95" s="139"/>
      <c r="AF95" s="104">
        <f t="shared" si="12"/>
        <v>0</v>
      </c>
      <c r="AG95" s="105">
        <f t="shared" si="12"/>
        <v>0</v>
      </c>
      <c r="AH95" s="106">
        <f t="shared" si="32"/>
        <v>0</v>
      </c>
      <c r="AI95" s="104">
        <f t="shared" si="33"/>
        <v>0</v>
      </c>
      <c r="AJ95" s="107">
        <f t="shared" si="34"/>
        <v>0</v>
      </c>
    </row>
    <row r="96" spans="1:36" ht="15.75" hidden="1" x14ac:dyDescent="0.25">
      <c r="A96" s="315"/>
      <c r="B96" s="96" t="s">
        <v>52</v>
      </c>
      <c r="C96" s="144"/>
      <c r="D96" s="139"/>
      <c r="E96" s="140"/>
      <c r="F96" s="139"/>
      <c r="G96" s="141"/>
      <c r="H96" s="142"/>
      <c r="I96" s="139"/>
      <c r="J96" s="139"/>
      <c r="K96" s="143"/>
      <c r="L96" s="139"/>
      <c r="M96" s="141"/>
      <c r="N96" s="142"/>
      <c r="O96" s="139"/>
      <c r="P96" s="139"/>
      <c r="Q96" s="143"/>
      <c r="R96" s="139"/>
      <c r="S96" s="141"/>
      <c r="T96" s="142"/>
      <c r="U96" s="139"/>
      <c r="V96" s="139"/>
      <c r="W96" s="143"/>
      <c r="X96" s="139"/>
      <c r="Y96" s="141"/>
      <c r="Z96" s="143"/>
      <c r="AA96" s="139"/>
      <c r="AB96" s="141"/>
      <c r="AC96" s="142"/>
      <c r="AD96" s="139"/>
      <c r="AE96" s="139"/>
      <c r="AF96" s="104">
        <f t="shared" si="12"/>
        <v>0</v>
      </c>
      <c r="AG96" s="105">
        <f t="shared" si="12"/>
        <v>0</v>
      </c>
      <c r="AH96" s="106">
        <f t="shared" si="32"/>
        <v>0</v>
      </c>
      <c r="AI96" s="104">
        <f t="shared" si="33"/>
        <v>0</v>
      </c>
      <c r="AJ96" s="107">
        <f t="shared" si="34"/>
        <v>0</v>
      </c>
    </row>
    <row r="97" spans="1:36" ht="16.5" hidden="1" thickBot="1" x14ac:dyDescent="0.3">
      <c r="A97" s="317"/>
      <c r="B97" s="97" t="s">
        <v>53</v>
      </c>
      <c r="C97" s="149"/>
      <c r="D97" s="150"/>
      <c r="E97" s="140"/>
      <c r="F97" s="139"/>
      <c r="G97" s="141"/>
      <c r="H97" s="142"/>
      <c r="I97" s="139"/>
      <c r="J97" s="139"/>
      <c r="K97" s="143"/>
      <c r="L97" s="139"/>
      <c r="M97" s="141"/>
      <c r="N97" s="142"/>
      <c r="O97" s="139"/>
      <c r="P97" s="139"/>
      <c r="Q97" s="143"/>
      <c r="R97" s="139"/>
      <c r="S97" s="141"/>
      <c r="T97" s="142"/>
      <c r="U97" s="139"/>
      <c r="V97" s="139"/>
      <c r="W97" s="143"/>
      <c r="X97" s="139"/>
      <c r="Y97" s="141"/>
      <c r="Z97" s="143"/>
      <c r="AA97" s="139"/>
      <c r="AB97" s="141"/>
      <c r="AC97" s="142"/>
      <c r="AD97" s="139"/>
      <c r="AE97" s="139"/>
      <c r="AF97" s="115">
        <f t="shared" ref="AF97" si="43">SUM(C97,E97,H97,K97,N97,Q97,T97,W97,Z97,AC97)</f>
        <v>0</v>
      </c>
      <c r="AG97" s="116">
        <f t="shared" si="12"/>
        <v>0</v>
      </c>
      <c r="AH97" s="117">
        <f t="shared" si="32"/>
        <v>0</v>
      </c>
      <c r="AI97" s="115">
        <f t="shared" si="33"/>
        <v>0</v>
      </c>
      <c r="AJ97" s="118">
        <f t="shared" si="34"/>
        <v>0</v>
      </c>
    </row>
    <row r="98" spans="1:36" ht="16.5" thickBot="1" x14ac:dyDescent="0.25">
      <c r="A98" s="529" t="s">
        <v>58</v>
      </c>
      <c r="B98" s="530"/>
      <c r="C98" s="153"/>
      <c r="D98" s="154"/>
      <c r="E98" s="258">
        <f>SUM(E99:E102)</f>
        <v>0</v>
      </c>
      <c r="F98" s="258">
        <f>SUM(F99:F102)</f>
        <v>0</v>
      </c>
      <c r="G98" s="258">
        <f>SUM(G99:G102)</f>
        <v>0</v>
      </c>
      <c r="H98" s="155">
        <f>SUM(H99:H102)</f>
        <v>0</v>
      </c>
      <c r="I98" s="155">
        <f t="shared" ref="I98:AE98" si="44">SUM(I99:I102)</f>
        <v>0</v>
      </c>
      <c r="J98" s="155">
        <f t="shared" si="44"/>
        <v>0</v>
      </c>
      <c r="K98" s="155">
        <f t="shared" si="44"/>
        <v>0</v>
      </c>
      <c r="L98" s="155">
        <f t="shared" si="44"/>
        <v>0</v>
      </c>
      <c r="M98" s="155">
        <f t="shared" si="44"/>
        <v>0</v>
      </c>
      <c r="N98" s="155">
        <f t="shared" si="44"/>
        <v>0</v>
      </c>
      <c r="O98" s="155">
        <f t="shared" si="44"/>
        <v>0</v>
      </c>
      <c r="P98" s="155">
        <f t="shared" si="44"/>
        <v>0</v>
      </c>
      <c r="Q98" s="155">
        <f t="shared" si="44"/>
        <v>0</v>
      </c>
      <c r="R98" s="155">
        <f t="shared" si="44"/>
        <v>0</v>
      </c>
      <c r="S98" s="155">
        <f t="shared" si="44"/>
        <v>0</v>
      </c>
      <c r="T98" s="155">
        <f t="shared" si="44"/>
        <v>0</v>
      </c>
      <c r="U98" s="155">
        <f t="shared" si="44"/>
        <v>0</v>
      </c>
      <c r="V98" s="155">
        <f t="shared" si="44"/>
        <v>0</v>
      </c>
      <c r="W98" s="155">
        <f t="shared" si="44"/>
        <v>0</v>
      </c>
      <c r="X98" s="155">
        <f t="shared" si="44"/>
        <v>0</v>
      </c>
      <c r="Y98" s="155">
        <f t="shared" si="44"/>
        <v>0</v>
      </c>
      <c r="Z98" s="155">
        <f t="shared" si="44"/>
        <v>0</v>
      </c>
      <c r="AA98" s="155">
        <f t="shared" si="44"/>
        <v>0</v>
      </c>
      <c r="AB98" s="155">
        <f t="shared" si="44"/>
        <v>0</v>
      </c>
      <c r="AC98" s="155">
        <f t="shared" si="44"/>
        <v>0</v>
      </c>
      <c r="AD98" s="155">
        <f t="shared" si="44"/>
        <v>0</v>
      </c>
      <c r="AE98" s="155">
        <f t="shared" si="44"/>
        <v>0</v>
      </c>
      <c r="AF98" s="157">
        <f>SUM(E98,H98,K98,N98,Q98,T98,W98,Z98,AC98)</f>
        <v>0</v>
      </c>
      <c r="AG98" s="157">
        <f>SUM(F98,I98,L98,O98,R98,U98,X98,AA98,AD98)</f>
        <v>0</v>
      </c>
      <c r="AH98" s="158">
        <f>SUM(G98,J98,M98,P98,S98,V98,Y98,AB98,AE98)</f>
        <v>0</v>
      </c>
      <c r="AI98" s="156">
        <f>SUM(AF98:AG98)</f>
        <v>0</v>
      </c>
      <c r="AJ98" s="235">
        <f>SUM(E98:AE98)</f>
        <v>0</v>
      </c>
    </row>
    <row r="99" spans="1:36" ht="16.5" thickBot="1" x14ac:dyDescent="0.3">
      <c r="A99" s="319"/>
      <c r="B99" s="121" t="s">
        <v>50</v>
      </c>
      <c r="C99" s="161"/>
      <c r="D99" s="162"/>
      <c r="E99" s="261">
        <f>SUM(E9,E14,E19,E24,E29,E34,E39,E44,E49,E54,E59,E64,E69,E74,E79,E84,E89,E94)</f>
        <v>0</v>
      </c>
      <c r="F99" s="262">
        <f>SUM(F9,F14,F19,F24,F29,F34,F39,F44,F49,F54,F59,F64,F69,F74,F79,F84,F89,F94)</f>
        <v>0</v>
      </c>
      <c r="G99" s="263">
        <f>SUM(G9,G14,G19,G24,G29,G34,G39,G44,G49,G54,G59,G64,G69,G74,G79,G84,G89,G94)</f>
        <v>0</v>
      </c>
      <c r="H99" s="261">
        <f t="shared" ref="H99:AE102" si="45">SUM(H9,H14,H19,H24,H29,H34,H39,H44,H49,H54,H59,H64,H69,H74,H79,H84,H89,H94)</f>
        <v>0</v>
      </c>
      <c r="I99" s="262">
        <f t="shared" si="45"/>
        <v>0</v>
      </c>
      <c r="J99" s="263">
        <f t="shared" si="45"/>
        <v>0</v>
      </c>
      <c r="K99" s="261">
        <f t="shared" si="45"/>
        <v>0</v>
      </c>
      <c r="L99" s="262">
        <f t="shared" si="45"/>
        <v>0</v>
      </c>
      <c r="M99" s="263">
        <f t="shared" si="45"/>
        <v>0</v>
      </c>
      <c r="N99" s="261">
        <f t="shared" si="45"/>
        <v>0</v>
      </c>
      <c r="O99" s="262">
        <f t="shared" si="45"/>
        <v>0</v>
      </c>
      <c r="P99" s="263">
        <f t="shared" si="45"/>
        <v>0</v>
      </c>
      <c r="Q99" s="261">
        <f t="shared" si="45"/>
        <v>0</v>
      </c>
      <c r="R99" s="262">
        <f t="shared" si="45"/>
        <v>0</v>
      </c>
      <c r="S99" s="263">
        <f t="shared" si="45"/>
        <v>0</v>
      </c>
      <c r="T99" s="261">
        <f t="shared" si="45"/>
        <v>0</v>
      </c>
      <c r="U99" s="262">
        <f t="shared" si="45"/>
        <v>0</v>
      </c>
      <c r="V99" s="263">
        <f t="shared" si="45"/>
        <v>0</v>
      </c>
      <c r="W99" s="261">
        <f t="shared" si="45"/>
        <v>0</v>
      </c>
      <c r="X99" s="262">
        <f t="shared" si="45"/>
        <v>0</v>
      </c>
      <c r="Y99" s="263">
        <f t="shared" si="45"/>
        <v>0</v>
      </c>
      <c r="Z99" s="261">
        <f t="shared" si="45"/>
        <v>0</v>
      </c>
      <c r="AA99" s="262">
        <f t="shared" si="45"/>
        <v>0</v>
      </c>
      <c r="AB99" s="263">
        <f t="shared" si="45"/>
        <v>0</v>
      </c>
      <c r="AC99" s="261">
        <f t="shared" si="45"/>
        <v>0</v>
      </c>
      <c r="AD99" s="262">
        <f t="shared" si="45"/>
        <v>0</v>
      </c>
      <c r="AE99" s="263">
        <f t="shared" si="45"/>
        <v>0</v>
      </c>
      <c r="AF99" s="157">
        <f t="shared" ref="AF99:AF102" si="46">SUM(E99,H99,K99,N99,Q99,T99,W99,Z99,AC99)</f>
        <v>0</v>
      </c>
      <c r="AG99" s="157">
        <f t="shared" ref="AG99:AG101" si="47">SUM(F99,I99,L99,O99,R99,U99,X99,AA99,AD99)</f>
        <v>0</v>
      </c>
      <c r="AH99" s="158">
        <f t="shared" ref="AH99:AH102" si="48">SUM(G99,J99,M99,P99,S99,V99,Y99,AB99,AE99)</f>
        <v>0</v>
      </c>
      <c r="AI99" s="156">
        <f t="shared" ref="AI99:AI102" si="49">SUM(AF99:AG99)</f>
        <v>0</v>
      </c>
      <c r="AJ99" s="235">
        <f t="shared" ref="AJ99:AJ102" si="50">SUM(E99:AE99)</f>
        <v>0</v>
      </c>
    </row>
    <row r="100" spans="1:36" ht="16.5" thickBot="1" x14ac:dyDescent="0.3">
      <c r="A100" s="319"/>
      <c r="B100" s="121" t="s">
        <v>51</v>
      </c>
      <c r="C100" s="161"/>
      <c r="D100" s="162"/>
      <c r="E100" s="264">
        <f>SUM(E10,E15,E20,E25,E30,E35,E40,E45,E50,E55,E60,E65,E70,E75,E80,E85,E90,E95)</f>
        <v>0</v>
      </c>
      <c r="F100" s="260">
        <f t="shared" ref="E100:G102" si="51">SUM(F10,F15,F20,F25,F30,F35,F40,F45,F50,F55,F60,F65,F70,F75,F80,F85,F90,F95)</f>
        <v>0</v>
      </c>
      <c r="G100" s="265">
        <f t="shared" si="51"/>
        <v>0</v>
      </c>
      <c r="H100" s="264">
        <f t="shared" si="45"/>
        <v>0</v>
      </c>
      <c r="I100" s="260">
        <f t="shared" si="45"/>
        <v>0</v>
      </c>
      <c r="J100" s="265">
        <f t="shared" si="45"/>
        <v>0</v>
      </c>
      <c r="K100" s="264">
        <f t="shared" si="45"/>
        <v>0</v>
      </c>
      <c r="L100" s="260">
        <f t="shared" si="45"/>
        <v>0</v>
      </c>
      <c r="M100" s="265">
        <f t="shared" si="45"/>
        <v>0</v>
      </c>
      <c r="N100" s="264">
        <f t="shared" si="45"/>
        <v>0</v>
      </c>
      <c r="O100" s="260">
        <f t="shared" si="45"/>
        <v>0</v>
      </c>
      <c r="P100" s="265">
        <f t="shared" si="45"/>
        <v>0</v>
      </c>
      <c r="Q100" s="264">
        <f t="shared" si="45"/>
        <v>0</v>
      </c>
      <c r="R100" s="260">
        <f t="shared" si="45"/>
        <v>0</v>
      </c>
      <c r="S100" s="265">
        <f t="shared" si="45"/>
        <v>0</v>
      </c>
      <c r="T100" s="264">
        <f t="shared" si="45"/>
        <v>0</v>
      </c>
      <c r="U100" s="260">
        <f t="shared" si="45"/>
        <v>0</v>
      </c>
      <c r="V100" s="265">
        <f t="shared" si="45"/>
        <v>0</v>
      </c>
      <c r="W100" s="264">
        <f t="shared" si="45"/>
        <v>0</v>
      </c>
      <c r="X100" s="260">
        <f t="shared" si="45"/>
        <v>0</v>
      </c>
      <c r="Y100" s="265">
        <f t="shared" si="45"/>
        <v>0</v>
      </c>
      <c r="Z100" s="264">
        <f t="shared" si="45"/>
        <v>0</v>
      </c>
      <c r="AA100" s="260">
        <f t="shared" si="45"/>
        <v>0</v>
      </c>
      <c r="AB100" s="265">
        <f t="shared" si="45"/>
        <v>0</v>
      </c>
      <c r="AC100" s="264">
        <f t="shared" si="45"/>
        <v>0</v>
      </c>
      <c r="AD100" s="260">
        <f t="shared" si="45"/>
        <v>0</v>
      </c>
      <c r="AE100" s="265">
        <f t="shared" si="45"/>
        <v>0</v>
      </c>
      <c r="AF100" s="157">
        <f t="shared" si="46"/>
        <v>0</v>
      </c>
      <c r="AG100" s="157">
        <f t="shared" si="47"/>
        <v>0</v>
      </c>
      <c r="AH100" s="158">
        <f t="shared" si="48"/>
        <v>0</v>
      </c>
      <c r="AI100" s="156">
        <f t="shared" si="49"/>
        <v>0</v>
      </c>
      <c r="AJ100" s="235">
        <f t="shared" si="50"/>
        <v>0</v>
      </c>
    </row>
    <row r="101" spans="1:36" ht="16.5" thickBot="1" x14ac:dyDescent="0.3">
      <c r="A101" s="320"/>
      <c r="B101" s="122" t="s">
        <v>52</v>
      </c>
      <c r="C101" s="161"/>
      <c r="D101" s="162"/>
      <c r="E101" s="264">
        <f t="shared" si="51"/>
        <v>0</v>
      </c>
      <c r="F101" s="260">
        <f t="shared" si="51"/>
        <v>0</v>
      </c>
      <c r="G101" s="265">
        <f t="shared" si="51"/>
        <v>0</v>
      </c>
      <c r="H101" s="264">
        <f t="shared" si="45"/>
        <v>0</v>
      </c>
      <c r="I101" s="260">
        <f t="shared" si="45"/>
        <v>0</v>
      </c>
      <c r="J101" s="265">
        <f t="shared" si="45"/>
        <v>0</v>
      </c>
      <c r="K101" s="264">
        <f t="shared" si="45"/>
        <v>0</v>
      </c>
      <c r="L101" s="260">
        <f t="shared" si="45"/>
        <v>0</v>
      </c>
      <c r="M101" s="265">
        <f t="shared" si="45"/>
        <v>0</v>
      </c>
      <c r="N101" s="264">
        <f t="shared" si="45"/>
        <v>0</v>
      </c>
      <c r="O101" s="260">
        <f t="shared" si="45"/>
        <v>0</v>
      </c>
      <c r="P101" s="265">
        <f t="shared" si="45"/>
        <v>0</v>
      </c>
      <c r="Q101" s="264">
        <f t="shared" si="45"/>
        <v>0</v>
      </c>
      <c r="R101" s="260">
        <f t="shared" si="45"/>
        <v>0</v>
      </c>
      <c r="S101" s="265">
        <f t="shared" si="45"/>
        <v>0</v>
      </c>
      <c r="T101" s="264">
        <f t="shared" si="45"/>
        <v>0</v>
      </c>
      <c r="U101" s="260">
        <f t="shared" si="45"/>
        <v>0</v>
      </c>
      <c r="V101" s="265">
        <f t="shared" si="45"/>
        <v>0</v>
      </c>
      <c r="W101" s="264">
        <f t="shared" si="45"/>
        <v>0</v>
      </c>
      <c r="X101" s="260">
        <f t="shared" si="45"/>
        <v>0</v>
      </c>
      <c r="Y101" s="265">
        <f t="shared" si="45"/>
        <v>0</v>
      </c>
      <c r="Z101" s="264">
        <f t="shared" si="45"/>
        <v>0</v>
      </c>
      <c r="AA101" s="260">
        <f t="shared" si="45"/>
        <v>0</v>
      </c>
      <c r="AB101" s="265">
        <f t="shared" si="45"/>
        <v>0</v>
      </c>
      <c r="AC101" s="264">
        <f t="shared" si="45"/>
        <v>0</v>
      </c>
      <c r="AD101" s="260">
        <f t="shared" si="45"/>
        <v>0</v>
      </c>
      <c r="AE101" s="265">
        <f t="shared" si="45"/>
        <v>0</v>
      </c>
      <c r="AF101" s="157">
        <f t="shared" si="46"/>
        <v>0</v>
      </c>
      <c r="AG101" s="157">
        <f t="shared" si="47"/>
        <v>0</v>
      </c>
      <c r="AH101" s="158">
        <f t="shared" si="48"/>
        <v>0</v>
      </c>
      <c r="AI101" s="156">
        <f t="shared" si="49"/>
        <v>0</v>
      </c>
      <c r="AJ101" s="235">
        <f>SUM(E101:AE101)</f>
        <v>0</v>
      </c>
    </row>
    <row r="102" spans="1:36" ht="16.5" thickBot="1" x14ac:dyDescent="0.3">
      <c r="A102" s="321"/>
      <c r="B102" s="123" t="s">
        <v>53</v>
      </c>
      <c r="C102" s="166"/>
      <c r="D102" s="167"/>
      <c r="E102" s="266">
        <f t="shared" si="51"/>
        <v>0</v>
      </c>
      <c r="F102" s="267">
        <f t="shared" si="51"/>
        <v>0</v>
      </c>
      <c r="G102" s="268">
        <f t="shared" si="51"/>
        <v>0</v>
      </c>
      <c r="H102" s="266">
        <f t="shared" si="45"/>
        <v>0</v>
      </c>
      <c r="I102" s="267">
        <f t="shared" si="45"/>
        <v>0</v>
      </c>
      <c r="J102" s="268">
        <f t="shared" si="45"/>
        <v>0</v>
      </c>
      <c r="K102" s="266">
        <f t="shared" si="45"/>
        <v>0</v>
      </c>
      <c r="L102" s="267">
        <f t="shared" si="45"/>
        <v>0</v>
      </c>
      <c r="M102" s="268">
        <f t="shared" si="45"/>
        <v>0</v>
      </c>
      <c r="N102" s="266">
        <f t="shared" si="45"/>
        <v>0</v>
      </c>
      <c r="O102" s="267">
        <f t="shared" si="45"/>
        <v>0</v>
      </c>
      <c r="P102" s="268">
        <f t="shared" si="45"/>
        <v>0</v>
      </c>
      <c r="Q102" s="266">
        <f t="shared" si="45"/>
        <v>0</v>
      </c>
      <c r="R102" s="267">
        <f t="shared" si="45"/>
        <v>0</v>
      </c>
      <c r="S102" s="268">
        <f t="shared" si="45"/>
        <v>0</v>
      </c>
      <c r="T102" s="266">
        <f t="shared" si="45"/>
        <v>0</v>
      </c>
      <c r="U102" s="267">
        <f t="shared" si="45"/>
        <v>0</v>
      </c>
      <c r="V102" s="268">
        <f t="shared" si="45"/>
        <v>0</v>
      </c>
      <c r="W102" s="266">
        <f t="shared" si="45"/>
        <v>0</v>
      </c>
      <c r="X102" s="267">
        <f t="shared" si="45"/>
        <v>0</v>
      </c>
      <c r="Y102" s="268">
        <f t="shared" si="45"/>
        <v>0</v>
      </c>
      <c r="Z102" s="266">
        <f t="shared" si="45"/>
        <v>0</v>
      </c>
      <c r="AA102" s="267">
        <f t="shared" si="45"/>
        <v>0</v>
      </c>
      <c r="AB102" s="268">
        <f t="shared" si="45"/>
        <v>0</v>
      </c>
      <c r="AC102" s="266">
        <f t="shared" si="45"/>
        <v>0</v>
      </c>
      <c r="AD102" s="267">
        <f t="shared" si="45"/>
        <v>0</v>
      </c>
      <c r="AE102" s="268">
        <f t="shared" si="45"/>
        <v>0</v>
      </c>
      <c r="AF102" s="157">
        <f t="shared" si="46"/>
        <v>0</v>
      </c>
      <c r="AG102" s="157">
        <f>SUM(F102,I102,L102,O102,R102,U102,X102,AA102,AD102)</f>
        <v>0</v>
      </c>
      <c r="AH102" s="158">
        <f t="shared" si="48"/>
        <v>0</v>
      </c>
      <c r="AI102" s="156">
        <f t="shared" si="49"/>
        <v>0</v>
      </c>
      <c r="AJ102" s="235">
        <f t="shared" si="50"/>
        <v>0</v>
      </c>
    </row>
    <row r="103" spans="1:36" ht="16.5" thickBot="1" x14ac:dyDescent="0.3">
      <c r="A103" s="168"/>
      <c r="B103" s="169" t="s">
        <v>42</v>
      </c>
      <c r="C103" s="124">
        <f>SUM(C8,C13,C18,C23,C28,C33,C38,C43,C48,C53,C58,C63,C68,C73,C78,C83,C88,C93)</f>
        <v>0</v>
      </c>
      <c r="D103" s="124">
        <f>SUM(D8,D13,D18,D23,D28,D33,D38,D43,D48,D53,D58,D63,D68,D73,D78,D83,D88,D93)</f>
        <v>0</v>
      </c>
      <c r="E103" s="124">
        <f>SUM(E8,E13,E18,E23,E28,E33,E38,E43,E48,E53,E58,E63,E68,E73,E78,E83,E88,E93)</f>
        <v>0</v>
      </c>
      <c r="F103" s="124">
        <f t="shared" ref="F103" si="52">SUM(F8,F13,F18,F23,F28,F33,F38,F43,F48,F53,F58,F63,F68,F73,F78,F83,F88,F93)</f>
        <v>0</v>
      </c>
      <c r="G103" s="124">
        <f t="shared" ref="G103:T103" si="53">SUM(G8,G13,G18,G23,G28,G33,G38,G43,G48,G53,G58,G63,G68,G73,G78,G83,G88,G93)</f>
        <v>0</v>
      </c>
      <c r="H103" s="124">
        <f t="shared" si="53"/>
        <v>0</v>
      </c>
      <c r="I103" s="124">
        <f t="shared" si="53"/>
        <v>0</v>
      </c>
      <c r="J103" s="124">
        <f t="shared" si="53"/>
        <v>0</v>
      </c>
      <c r="K103" s="124">
        <f t="shared" si="53"/>
        <v>0</v>
      </c>
      <c r="L103" s="124">
        <f t="shared" si="53"/>
        <v>0</v>
      </c>
      <c r="M103" s="124">
        <f t="shared" si="53"/>
        <v>0</v>
      </c>
      <c r="N103" s="124">
        <f t="shared" si="53"/>
        <v>0</v>
      </c>
      <c r="O103" s="124">
        <f t="shared" si="53"/>
        <v>0</v>
      </c>
      <c r="P103" s="124">
        <f t="shared" si="53"/>
        <v>0</v>
      </c>
      <c r="Q103" s="124">
        <f t="shared" si="53"/>
        <v>0</v>
      </c>
      <c r="R103" s="124">
        <f t="shared" si="53"/>
        <v>0</v>
      </c>
      <c r="S103" s="124">
        <f t="shared" si="53"/>
        <v>0</v>
      </c>
      <c r="T103" s="124">
        <f t="shared" si="53"/>
        <v>0</v>
      </c>
      <c r="U103" s="124">
        <f t="shared" ref="U103:AB103" si="54">SUM(U8,U13,U18,U23,U28,U33,U38,U43,U48,U53,U58,U63,U68,U73,U78,U83,U88,U93)</f>
        <v>0</v>
      </c>
      <c r="V103" s="124">
        <f t="shared" si="54"/>
        <v>0</v>
      </c>
      <c r="W103" s="124">
        <f t="shared" si="54"/>
        <v>0</v>
      </c>
      <c r="X103" s="124">
        <f t="shared" si="54"/>
        <v>0</v>
      </c>
      <c r="Y103" s="124">
        <f t="shared" si="54"/>
        <v>0</v>
      </c>
      <c r="Z103" s="124">
        <f t="shared" si="54"/>
        <v>0</v>
      </c>
      <c r="AA103" s="124">
        <f t="shared" si="54"/>
        <v>0</v>
      </c>
      <c r="AB103" s="124">
        <f t="shared" si="54"/>
        <v>0</v>
      </c>
      <c r="AC103" s="124">
        <f t="shared" ref="AC103:AJ103" si="55">SUM(AC8,AC13,AC18,AC23,AC28,AC33,AC38,AC43,AC48,AC53,AC58,AC63,AC68,AC73,AC78,AC83,AC88,AC93)</f>
        <v>0</v>
      </c>
      <c r="AD103" s="124">
        <f t="shared" si="55"/>
        <v>0</v>
      </c>
      <c r="AE103" s="124">
        <f t="shared" si="55"/>
        <v>0</v>
      </c>
      <c r="AF103" s="124">
        <f t="shared" si="55"/>
        <v>0</v>
      </c>
      <c r="AG103" s="124">
        <f t="shared" si="55"/>
        <v>0</v>
      </c>
      <c r="AH103" s="124">
        <f t="shared" si="55"/>
        <v>0</v>
      </c>
      <c r="AI103" s="124">
        <f t="shared" si="55"/>
        <v>0</v>
      </c>
      <c r="AJ103" s="124">
        <f t="shared" si="55"/>
        <v>0</v>
      </c>
    </row>
    <row r="104" spans="1:36" ht="13.5" customHeight="1" x14ac:dyDescent="0.25">
      <c r="A104" s="171"/>
      <c r="B104" s="80" t="str">
        <f>План!B27</f>
        <v xml:space="preserve">Зав. кафедрой професcор                        </v>
      </c>
      <c r="C104" s="610">
        <f>План!C27</f>
        <v>0</v>
      </c>
      <c r="D104" s="610"/>
      <c r="E104" s="610"/>
      <c r="F104" s="610"/>
      <c r="G104" s="610"/>
      <c r="H104" s="610"/>
      <c r="I104" s="610"/>
      <c r="J104" s="610"/>
      <c r="K104" s="610"/>
      <c r="L104" s="610"/>
      <c r="M104" s="610"/>
      <c r="N104" s="610"/>
      <c r="O104" s="610"/>
      <c r="P104" s="610"/>
      <c r="Q104" s="610"/>
      <c r="R104" s="610"/>
      <c r="S104" s="610"/>
      <c r="T104" s="610"/>
      <c r="U104" s="610"/>
      <c r="V104" s="610"/>
      <c r="W104" s="610"/>
      <c r="X104" s="610"/>
      <c r="Y104" s="610"/>
      <c r="Z104" s="610"/>
      <c r="AA104" s="610"/>
      <c r="AB104" s="610"/>
      <c r="AC104" s="610"/>
      <c r="AD104" s="610"/>
      <c r="AE104" s="610"/>
      <c r="AF104" s="610"/>
      <c r="AG104" s="610"/>
      <c r="AH104" s="610"/>
      <c r="AI104" s="610"/>
      <c r="AJ104" s="610"/>
    </row>
  </sheetData>
  <sheetProtection password="C0C1" sheet="1" objects="1" scenarios="1" selectLockedCells="1"/>
  <protectedRanges>
    <protectedRange sqref="AK53:IV59" name="Диапазон10"/>
    <protectedRange sqref="AK48:IV48" name="Диапазон9"/>
    <protectedRange sqref="AK43:IV43" name="Диапазон8"/>
    <protectedRange sqref="AK38:IV38" name="Диапазон7"/>
    <protectedRange sqref="AK33:IV33" name="Диапазон6"/>
    <protectedRange sqref="AK23:IV23" name="Диапазон4"/>
    <protectedRange sqref="AK13:IV13" name="Диапазон2"/>
    <protectedRange sqref="AK18:IV18" name="Диапазон3"/>
    <protectedRange sqref="AK28:IV28" name="Диапазон5"/>
    <protectedRange sqref="A5:AJ7" name="Диапазон1"/>
    <protectedRange sqref="A8:B103" name="Диапазон2_2"/>
    <protectedRange sqref="C9:AE12" name="Диапазон3_2"/>
    <protectedRange sqref="C19:AE22" name="Диапазон4_2"/>
    <protectedRange sqref="C24:AE27" name="Диапазон5_2"/>
    <protectedRange sqref="C29:AE32" name="Диапазон6_2"/>
    <protectedRange sqref="A1:AJ4" name="Диапазон1_1"/>
    <protectedRange sqref="A104:B104" name="Диапазон2_1"/>
  </protectedRanges>
  <mergeCells count="25">
    <mergeCell ref="C104:AJ104"/>
    <mergeCell ref="A98:B98"/>
    <mergeCell ref="AI6:AJ6"/>
    <mergeCell ref="Q6:S6"/>
    <mergeCell ref="T6:V6"/>
    <mergeCell ref="W6:Y6"/>
    <mergeCell ref="Z6:AB6"/>
    <mergeCell ref="AC6:AE6"/>
    <mergeCell ref="AF6:AH6"/>
    <mergeCell ref="J5:M5"/>
    <mergeCell ref="N5:R5"/>
    <mergeCell ref="S5:AA5"/>
    <mergeCell ref="A6:A7"/>
    <mergeCell ref="B6:B7"/>
    <mergeCell ref="C6:D6"/>
    <mergeCell ref="E6:G6"/>
    <mergeCell ref="H6:J6"/>
    <mergeCell ref="K6:M6"/>
    <mergeCell ref="N6:P6"/>
    <mergeCell ref="A1:AI1"/>
    <mergeCell ref="A2:AI2"/>
    <mergeCell ref="A3:AI3"/>
    <mergeCell ref="E4:H4"/>
    <mergeCell ref="I4:AB4"/>
    <mergeCell ref="AC4:AG4"/>
  </mergeCells>
  <pageMargins left="0.9" right="0.39370078740157483" top="0.39370078740157483" bottom="0.39370078740157483" header="0.51181102362204722" footer="0.51181102362204722"/>
  <pageSetup paperSize="9" scale="43" orientation="landscape" horizontalDpi="120" verticalDpi="14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L104"/>
  <sheetViews>
    <sheetView showZeros="0" view="pageBreakPreview" zoomScale="60" zoomScaleNormal="100" workbookViewId="0">
      <selection activeCell="C8" sqref="C8"/>
    </sheetView>
  </sheetViews>
  <sheetFormatPr defaultColWidth="9.140625" defaultRowHeight="12.75" x14ac:dyDescent="0.2"/>
  <cols>
    <col min="1" max="1" width="5.42578125" style="1" customWidth="1"/>
    <col min="2" max="2" width="57.5703125" style="4" customWidth="1"/>
    <col min="3" max="3" width="4.28515625" style="4" customWidth="1"/>
    <col min="4" max="4" width="4.5703125" style="9" customWidth="1"/>
    <col min="5" max="5" width="5.5703125" style="4" customWidth="1"/>
    <col min="6" max="8" width="6" style="4" customWidth="1"/>
    <col min="9" max="10" width="6.28515625" style="4" customWidth="1"/>
    <col min="11" max="11" width="6" style="4" customWidth="1"/>
    <col min="12" max="13" width="5.28515625" style="4" customWidth="1"/>
    <col min="14" max="14" width="6" style="4" customWidth="1"/>
    <col min="15" max="16" width="5.42578125" style="4" customWidth="1"/>
    <col min="17" max="17" width="6.28515625" style="4" customWidth="1"/>
    <col min="18" max="19" width="6.140625" style="4" customWidth="1"/>
    <col min="20" max="20" width="5.42578125" style="4" customWidth="1"/>
    <col min="21" max="25" width="5.140625" style="4" customWidth="1"/>
    <col min="26" max="29" width="5.7109375" style="4" customWidth="1"/>
    <col min="30" max="31" width="5.5703125" style="4" customWidth="1"/>
    <col min="32" max="36" width="7.7109375" style="4" customWidth="1"/>
    <col min="37" max="37" width="6" style="4" customWidth="1"/>
    <col min="38" max="38" width="6.28515625" style="4" customWidth="1"/>
    <col min="39" max="16384" width="9.140625" style="4"/>
  </cols>
  <sheetData>
    <row r="1" spans="1:38" s="549" customFormat="1" ht="25.5" customHeight="1" x14ac:dyDescent="0.3">
      <c r="A1" s="547" t="str">
        <f>План!A1</f>
        <v>Институт непрерывного образования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406"/>
    </row>
    <row r="2" spans="1:38" s="549" customFormat="1" ht="25.5" customHeight="1" x14ac:dyDescent="0.3">
      <c r="A2" s="548" t="s">
        <v>12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406"/>
    </row>
    <row r="3" spans="1:38" s="549" customFormat="1" ht="25.5" customHeight="1" x14ac:dyDescent="0.3">
      <c r="A3" s="548" t="s">
        <v>46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48"/>
      <c r="AJ3" s="406"/>
    </row>
    <row r="4" spans="1:38" s="549" customFormat="1" ht="43.5" customHeight="1" x14ac:dyDescent="0.3">
      <c r="A4" s="550">
        <f>План!A4</f>
        <v>0</v>
      </c>
      <c r="B4" s="550"/>
      <c r="C4" s="550"/>
      <c r="D4" s="550"/>
      <c r="E4" s="551" t="str">
        <f>План!B4</f>
        <v xml:space="preserve">кафедры </v>
      </c>
      <c r="F4" s="551"/>
      <c r="G4" s="551"/>
      <c r="H4" s="551"/>
      <c r="I4" s="552">
        <f>План!C4</f>
        <v>0</v>
      </c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3" t="s">
        <v>60</v>
      </c>
      <c r="AD4" s="553"/>
      <c r="AE4" s="553"/>
      <c r="AF4" s="553"/>
      <c r="AG4" s="553"/>
      <c r="AH4" s="550"/>
      <c r="AI4" s="550"/>
      <c r="AJ4" s="406"/>
    </row>
    <row r="5" spans="1:38" s="6" customFormat="1" ht="30.75" customHeight="1" thickBot="1" x14ac:dyDescent="0.3">
      <c r="A5" s="307"/>
      <c r="B5" s="307"/>
      <c r="C5" s="307"/>
      <c r="D5" s="307"/>
      <c r="E5" s="70"/>
      <c r="F5" s="300"/>
      <c r="G5" s="300"/>
      <c r="H5" s="300"/>
      <c r="I5" s="300"/>
      <c r="J5" s="474" t="s">
        <v>69</v>
      </c>
      <c r="K5" s="474"/>
      <c r="L5" s="474"/>
      <c r="M5" s="474"/>
      <c r="N5" s="474" t="str">
        <f>План!G5</f>
        <v>2024/2025</v>
      </c>
      <c r="O5" s="474"/>
      <c r="P5" s="474"/>
      <c r="Q5" s="474"/>
      <c r="R5" s="474"/>
      <c r="S5" s="475" t="s">
        <v>57</v>
      </c>
      <c r="T5" s="475"/>
      <c r="U5" s="475"/>
      <c r="V5" s="475"/>
      <c r="W5" s="475"/>
      <c r="X5" s="475"/>
      <c r="Y5" s="475"/>
      <c r="Z5" s="475"/>
      <c r="AA5" s="475"/>
      <c r="AB5" s="300"/>
      <c r="AC5" s="300"/>
      <c r="AD5" s="300"/>
      <c r="AE5" s="300"/>
      <c r="AF5" s="300"/>
      <c r="AG5" s="300"/>
      <c r="AH5" s="300"/>
      <c r="AI5" s="300"/>
      <c r="AJ5" s="70"/>
    </row>
    <row r="6" spans="1:38" ht="131.25" customHeight="1" thickBot="1" x14ac:dyDescent="0.25">
      <c r="A6" s="515" t="s">
        <v>2</v>
      </c>
      <c r="B6" s="517" t="s">
        <v>9</v>
      </c>
      <c r="C6" s="519" t="s">
        <v>35</v>
      </c>
      <c r="D6" s="520"/>
      <c r="E6" s="521" t="s">
        <v>3</v>
      </c>
      <c r="F6" s="522"/>
      <c r="G6" s="523"/>
      <c r="H6" s="522" t="s">
        <v>6</v>
      </c>
      <c r="I6" s="522"/>
      <c r="J6" s="523"/>
      <c r="K6" s="521" t="s">
        <v>7</v>
      </c>
      <c r="L6" s="522"/>
      <c r="M6" s="523"/>
      <c r="N6" s="524" t="s">
        <v>34</v>
      </c>
      <c r="O6" s="525"/>
      <c r="P6" s="526"/>
      <c r="Q6" s="524" t="s">
        <v>32</v>
      </c>
      <c r="R6" s="525"/>
      <c r="S6" s="526"/>
      <c r="T6" s="524" t="s">
        <v>4</v>
      </c>
      <c r="U6" s="525"/>
      <c r="V6" s="526"/>
      <c r="W6" s="524" t="s">
        <v>36</v>
      </c>
      <c r="X6" s="525"/>
      <c r="Y6" s="526"/>
      <c r="Z6" s="521" t="s">
        <v>33</v>
      </c>
      <c r="AA6" s="522"/>
      <c r="AB6" s="522"/>
      <c r="AC6" s="521" t="s">
        <v>31</v>
      </c>
      <c r="AD6" s="522"/>
      <c r="AE6" s="523"/>
      <c r="AF6" s="527" t="s">
        <v>44</v>
      </c>
      <c r="AG6" s="527"/>
      <c r="AH6" s="528"/>
      <c r="AI6" s="527" t="s">
        <v>5</v>
      </c>
      <c r="AJ6" s="527"/>
    </row>
    <row r="7" spans="1:38" ht="14.25" customHeight="1" thickBot="1" x14ac:dyDescent="0.3">
      <c r="A7" s="516"/>
      <c r="B7" s="518"/>
      <c r="C7" s="126" t="s">
        <v>10</v>
      </c>
      <c r="D7" s="127" t="s">
        <v>11</v>
      </c>
      <c r="E7" s="126" t="s">
        <v>10</v>
      </c>
      <c r="F7" s="127" t="s">
        <v>11</v>
      </c>
      <c r="G7" s="128" t="s">
        <v>43</v>
      </c>
      <c r="H7" s="129" t="s">
        <v>10</v>
      </c>
      <c r="I7" s="127" t="s">
        <v>11</v>
      </c>
      <c r="J7" s="128" t="s">
        <v>43</v>
      </c>
      <c r="K7" s="130" t="s">
        <v>10</v>
      </c>
      <c r="L7" s="127" t="s">
        <v>11</v>
      </c>
      <c r="M7" s="128" t="s">
        <v>43</v>
      </c>
      <c r="N7" s="130" t="s">
        <v>10</v>
      </c>
      <c r="O7" s="127" t="s">
        <v>11</v>
      </c>
      <c r="P7" s="127" t="s">
        <v>43</v>
      </c>
      <c r="Q7" s="126" t="s">
        <v>10</v>
      </c>
      <c r="R7" s="127" t="s">
        <v>11</v>
      </c>
      <c r="S7" s="128" t="s">
        <v>43</v>
      </c>
      <c r="T7" s="129" t="s">
        <v>10</v>
      </c>
      <c r="U7" s="127" t="s">
        <v>11</v>
      </c>
      <c r="V7" s="128" t="s">
        <v>43</v>
      </c>
      <c r="W7" s="130" t="s">
        <v>10</v>
      </c>
      <c r="X7" s="127" t="s">
        <v>11</v>
      </c>
      <c r="Y7" s="128" t="s">
        <v>43</v>
      </c>
      <c r="Z7" s="126" t="s">
        <v>10</v>
      </c>
      <c r="AA7" s="127" t="s">
        <v>11</v>
      </c>
      <c r="AB7" s="128" t="s">
        <v>43</v>
      </c>
      <c r="AC7" s="129" t="s">
        <v>10</v>
      </c>
      <c r="AD7" s="127" t="s">
        <v>11</v>
      </c>
      <c r="AE7" s="128" t="s">
        <v>43</v>
      </c>
      <c r="AF7" s="131" t="s">
        <v>10</v>
      </c>
      <c r="AG7" s="132" t="s">
        <v>11</v>
      </c>
      <c r="AH7" s="133" t="s">
        <v>43</v>
      </c>
      <c r="AI7" s="134" t="s">
        <v>29</v>
      </c>
      <c r="AJ7" s="134" t="s">
        <v>5</v>
      </c>
    </row>
    <row r="8" spans="1:38" s="2" customFormat="1" ht="20.100000000000001" customHeight="1" x14ac:dyDescent="0.25">
      <c r="A8" s="314">
        <v>1</v>
      </c>
      <c r="B8" s="301" t="str">
        <f>(План!B8 &amp;" "&amp;План!C8)</f>
        <v xml:space="preserve"> </v>
      </c>
      <c r="C8" s="82"/>
      <c r="D8" s="83"/>
      <c r="E8" s="84">
        <f t="shared" ref="E8:T8" si="0">SUM(E9:E12)</f>
        <v>0</v>
      </c>
      <c r="F8" s="85">
        <f t="shared" si="0"/>
        <v>0</v>
      </c>
      <c r="G8" s="86">
        <f t="shared" si="0"/>
        <v>0</v>
      </c>
      <c r="H8" s="87">
        <f t="shared" si="0"/>
        <v>0</v>
      </c>
      <c r="I8" s="85">
        <f t="shared" si="0"/>
        <v>0</v>
      </c>
      <c r="J8" s="85">
        <f t="shared" si="0"/>
        <v>0</v>
      </c>
      <c r="K8" s="88">
        <f t="shared" si="0"/>
        <v>0</v>
      </c>
      <c r="L8" s="85">
        <f t="shared" si="0"/>
        <v>0</v>
      </c>
      <c r="M8" s="86">
        <f t="shared" si="0"/>
        <v>0</v>
      </c>
      <c r="N8" s="87">
        <f t="shared" si="0"/>
        <v>0</v>
      </c>
      <c r="O8" s="85">
        <f t="shared" si="0"/>
        <v>0</v>
      </c>
      <c r="P8" s="85">
        <f t="shared" si="0"/>
        <v>0</v>
      </c>
      <c r="Q8" s="88">
        <f t="shared" si="0"/>
        <v>0</v>
      </c>
      <c r="R8" s="85">
        <f t="shared" si="0"/>
        <v>0</v>
      </c>
      <c r="S8" s="86">
        <f t="shared" si="0"/>
        <v>0</v>
      </c>
      <c r="T8" s="87">
        <f t="shared" si="0"/>
        <v>0</v>
      </c>
      <c r="U8" s="85">
        <f t="shared" ref="U8:AB8" si="1">SUM(U9:U12)</f>
        <v>0</v>
      </c>
      <c r="V8" s="85">
        <f t="shared" si="1"/>
        <v>0</v>
      </c>
      <c r="W8" s="88">
        <f t="shared" si="1"/>
        <v>0</v>
      </c>
      <c r="X8" s="85">
        <f t="shared" si="1"/>
        <v>0</v>
      </c>
      <c r="Y8" s="86">
        <f t="shared" si="1"/>
        <v>0</v>
      </c>
      <c r="Z8" s="88">
        <f t="shared" si="1"/>
        <v>0</v>
      </c>
      <c r="AA8" s="85">
        <f t="shared" si="1"/>
        <v>0</v>
      </c>
      <c r="AB8" s="86">
        <f t="shared" si="1"/>
        <v>0</v>
      </c>
      <c r="AC8" s="87">
        <f>SUM(AC9:AC12)</f>
        <v>0</v>
      </c>
      <c r="AD8" s="85">
        <f>SUM(AD9:AD12)</f>
        <v>0</v>
      </c>
      <c r="AE8" s="85">
        <f>SUM(AE9:AE12)</f>
        <v>0</v>
      </c>
      <c r="AF8" s="84">
        <f>SUM(C8,E8,H8,K8,N8,Q8,T8,W8,Z8,AC8)</f>
        <v>0</v>
      </c>
      <c r="AG8" s="89">
        <f>SUM(D8,F8,I8,L8,O8,R8,U8,X8,AA8,AD8)</f>
        <v>0</v>
      </c>
      <c r="AH8" s="85">
        <f>SUM(G8,J8,M8,P8,S8,V8,Y8,AB8,AE8)</f>
        <v>0</v>
      </c>
      <c r="AI8" s="84">
        <f>SUM(AF8:AG8)</f>
        <v>0</v>
      </c>
      <c r="AJ8" s="90">
        <f>SUM(C8:AE8)</f>
        <v>0</v>
      </c>
      <c r="AK8" s="41"/>
      <c r="AL8" s="41"/>
    </row>
    <row r="9" spans="1:38" s="7" customFormat="1" ht="20.100000000000001" customHeight="1" x14ac:dyDescent="0.25">
      <c r="A9" s="315"/>
      <c r="B9" s="91" t="s">
        <v>50</v>
      </c>
      <c r="C9" s="138"/>
      <c r="D9" s="139"/>
      <c r="E9" s="140"/>
      <c r="F9" s="139"/>
      <c r="G9" s="141"/>
      <c r="H9" s="142"/>
      <c r="I9" s="139"/>
      <c r="J9" s="139"/>
      <c r="K9" s="143"/>
      <c r="L9" s="139"/>
      <c r="M9" s="141"/>
      <c r="N9" s="142"/>
      <c r="O9" s="139"/>
      <c r="P9" s="139"/>
      <c r="Q9" s="143"/>
      <c r="R9" s="139"/>
      <c r="S9" s="141"/>
      <c r="T9" s="142"/>
      <c r="U9" s="139"/>
      <c r="V9" s="139"/>
      <c r="W9" s="143"/>
      <c r="X9" s="139"/>
      <c r="Y9" s="141"/>
      <c r="Z9" s="143"/>
      <c r="AA9" s="139"/>
      <c r="AB9" s="141"/>
      <c r="AC9" s="142"/>
      <c r="AD9" s="139"/>
      <c r="AE9" s="139"/>
      <c r="AF9" s="92">
        <f t="shared" ref="AF9:AG24" si="2">SUM(C9,E9,H9,K9,N9,Q9,T9,W9,Z9,AC9)</f>
        <v>0</v>
      </c>
      <c r="AG9" s="93">
        <f t="shared" si="2"/>
        <v>0</v>
      </c>
      <c r="AH9" s="94">
        <f t="shared" ref="AH9:AH72" si="3">SUM(G9,J9,M9,P9,S9,V9,Y9,AB9,AE9)</f>
        <v>0</v>
      </c>
      <c r="AI9" s="92">
        <f t="shared" ref="AI9:AI72" si="4">SUM(AF9:AG9)</f>
        <v>0</v>
      </c>
      <c r="AJ9" s="95">
        <f t="shared" ref="AJ9:AJ72" si="5">SUM(C9:AE9)</f>
        <v>0</v>
      </c>
      <c r="AK9" s="41"/>
      <c r="AL9" s="41"/>
    </row>
    <row r="10" spans="1:38" s="7" customFormat="1" ht="20.100000000000001" customHeight="1" x14ac:dyDescent="0.25">
      <c r="A10" s="315"/>
      <c r="B10" s="91" t="s">
        <v>51</v>
      </c>
      <c r="C10" s="144"/>
      <c r="D10" s="139"/>
      <c r="E10" s="140"/>
      <c r="F10" s="139"/>
      <c r="G10" s="141"/>
      <c r="H10" s="142"/>
      <c r="I10" s="139"/>
      <c r="J10" s="139"/>
      <c r="K10" s="143"/>
      <c r="L10" s="139"/>
      <c r="M10" s="141"/>
      <c r="N10" s="142"/>
      <c r="O10" s="139"/>
      <c r="P10" s="139"/>
      <c r="Q10" s="143"/>
      <c r="R10" s="139"/>
      <c r="S10" s="141"/>
      <c r="T10" s="142"/>
      <c r="U10" s="139"/>
      <c r="V10" s="139"/>
      <c r="W10" s="143"/>
      <c r="X10" s="139"/>
      <c r="Y10" s="141"/>
      <c r="Z10" s="143"/>
      <c r="AA10" s="139"/>
      <c r="AB10" s="141"/>
      <c r="AC10" s="142"/>
      <c r="AD10" s="139"/>
      <c r="AE10" s="139"/>
      <c r="AF10" s="92">
        <f t="shared" si="2"/>
        <v>0</v>
      </c>
      <c r="AG10" s="93">
        <f t="shared" si="2"/>
        <v>0</v>
      </c>
      <c r="AH10" s="94">
        <f t="shared" si="3"/>
        <v>0</v>
      </c>
      <c r="AI10" s="92">
        <f t="shared" si="4"/>
        <v>0</v>
      </c>
      <c r="AJ10" s="95">
        <f t="shared" si="5"/>
        <v>0</v>
      </c>
      <c r="AK10" s="41"/>
      <c r="AL10" s="41"/>
    </row>
    <row r="11" spans="1:38" s="7" customFormat="1" ht="20.100000000000001" customHeight="1" x14ac:dyDescent="0.25">
      <c r="A11" s="316"/>
      <c r="B11" s="96" t="s">
        <v>52</v>
      </c>
      <c r="C11" s="146"/>
      <c r="D11" s="147"/>
      <c r="E11" s="140"/>
      <c r="F11" s="139"/>
      <c r="G11" s="141"/>
      <c r="H11" s="142"/>
      <c r="I11" s="139"/>
      <c r="J11" s="139"/>
      <c r="K11" s="143"/>
      <c r="L11" s="139"/>
      <c r="M11" s="141"/>
      <c r="N11" s="142"/>
      <c r="O11" s="139"/>
      <c r="P11" s="139"/>
      <c r="Q11" s="143"/>
      <c r="R11" s="139"/>
      <c r="S11" s="141"/>
      <c r="T11" s="142"/>
      <c r="U11" s="139"/>
      <c r="V11" s="139"/>
      <c r="W11" s="143"/>
      <c r="X11" s="139"/>
      <c r="Y11" s="141"/>
      <c r="Z11" s="143"/>
      <c r="AA11" s="139"/>
      <c r="AB11" s="141"/>
      <c r="AC11" s="142"/>
      <c r="AD11" s="139"/>
      <c r="AE11" s="139"/>
      <c r="AF11" s="92">
        <f t="shared" si="2"/>
        <v>0</v>
      </c>
      <c r="AG11" s="93">
        <f t="shared" si="2"/>
        <v>0</v>
      </c>
      <c r="AH11" s="94">
        <f t="shared" si="3"/>
        <v>0</v>
      </c>
      <c r="AI11" s="92">
        <f t="shared" si="4"/>
        <v>0</v>
      </c>
      <c r="AJ11" s="95">
        <f t="shared" si="5"/>
        <v>0</v>
      </c>
      <c r="AK11" s="41"/>
      <c r="AL11" s="41"/>
    </row>
    <row r="12" spans="1:38" s="7" customFormat="1" ht="20.100000000000001" customHeight="1" thickBot="1" x14ac:dyDescent="0.3">
      <c r="A12" s="317"/>
      <c r="B12" s="97" t="s">
        <v>53</v>
      </c>
      <c r="C12" s="149"/>
      <c r="D12" s="150"/>
      <c r="E12" s="140"/>
      <c r="F12" s="139"/>
      <c r="G12" s="141"/>
      <c r="H12" s="142"/>
      <c r="I12" s="139"/>
      <c r="J12" s="139"/>
      <c r="K12" s="143"/>
      <c r="L12" s="139"/>
      <c r="M12" s="141"/>
      <c r="N12" s="142"/>
      <c r="O12" s="139"/>
      <c r="P12" s="139"/>
      <c r="Q12" s="143"/>
      <c r="R12" s="139"/>
      <c r="S12" s="141"/>
      <c r="T12" s="142"/>
      <c r="U12" s="139"/>
      <c r="V12" s="139"/>
      <c r="W12" s="143"/>
      <c r="X12" s="139"/>
      <c r="Y12" s="141"/>
      <c r="Z12" s="143"/>
      <c r="AA12" s="139"/>
      <c r="AB12" s="141"/>
      <c r="AC12" s="142"/>
      <c r="AD12" s="139"/>
      <c r="AE12" s="139"/>
      <c r="AF12" s="98">
        <f t="shared" si="2"/>
        <v>0</v>
      </c>
      <c r="AG12" s="99">
        <f t="shared" si="2"/>
        <v>0</v>
      </c>
      <c r="AH12" s="100">
        <f t="shared" si="3"/>
        <v>0</v>
      </c>
      <c r="AI12" s="98">
        <f t="shared" si="4"/>
        <v>0</v>
      </c>
      <c r="AJ12" s="101">
        <f t="shared" si="5"/>
        <v>0</v>
      </c>
      <c r="AK12" s="41"/>
      <c r="AL12" s="41"/>
    </row>
    <row r="13" spans="1:38" s="2" customFormat="1" ht="20.100000000000001" customHeight="1" x14ac:dyDescent="0.25">
      <c r="A13" s="318">
        <v>2</v>
      </c>
      <c r="B13" s="301" t="str">
        <f>(План!B9 &amp;" "&amp;План!C9)</f>
        <v xml:space="preserve"> </v>
      </c>
      <c r="C13" s="102"/>
      <c r="D13" s="103"/>
      <c r="E13" s="84">
        <f t="shared" ref="E13:T13" si="6">SUM(E14:E17)</f>
        <v>0</v>
      </c>
      <c r="F13" s="85">
        <f t="shared" si="6"/>
        <v>0</v>
      </c>
      <c r="G13" s="86">
        <f t="shared" si="6"/>
        <v>0</v>
      </c>
      <c r="H13" s="87">
        <f t="shared" si="6"/>
        <v>0</v>
      </c>
      <c r="I13" s="85">
        <f t="shared" si="6"/>
        <v>0</v>
      </c>
      <c r="J13" s="85">
        <f t="shared" si="6"/>
        <v>0</v>
      </c>
      <c r="K13" s="88">
        <f t="shared" si="6"/>
        <v>0</v>
      </c>
      <c r="L13" s="85">
        <f t="shared" si="6"/>
        <v>0</v>
      </c>
      <c r="M13" s="86">
        <f t="shared" si="6"/>
        <v>0</v>
      </c>
      <c r="N13" s="87">
        <f t="shared" si="6"/>
        <v>0</v>
      </c>
      <c r="O13" s="85">
        <f t="shared" si="6"/>
        <v>0</v>
      </c>
      <c r="P13" s="85">
        <f t="shared" si="6"/>
        <v>0</v>
      </c>
      <c r="Q13" s="88">
        <f t="shared" si="6"/>
        <v>0</v>
      </c>
      <c r="R13" s="85">
        <f t="shared" si="6"/>
        <v>0</v>
      </c>
      <c r="S13" s="86">
        <f t="shared" si="6"/>
        <v>0</v>
      </c>
      <c r="T13" s="87">
        <f t="shared" si="6"/>
        <v>0</v>
      </c>
      <c r="U13" s="85">
        <f t="shared" ref="U13:AB13" si="7">SUM(U14:U17)</f>
        <v>0</v>
      </c>
      <c r="V13" s="85">
        <f t="shared" si="7"/>
        <v>0</v>
      </c>
      <c r="W13" s="88">
        <f t="shared" si="7"/>
        <v>0</v>
      </c>
      <c r="X13" s="85">
        <f t="shared" si="7"/>
        <v>0</v>
      </c>
      <c r="Y13" s="86">
        <f t="shared" si="7"/>
        <v>0</v>
      </c>
      <c r="Z13" s="88">
        <f t="shared" si="7"/>
        <v>0</v>
      </c>
      <c r="AA13" s="85">
        <f t="shared" si="7"/>
        <v>0</v>
      </c>
      <c r="AB13" s="86">
        <f t="shared" si="7"/>
        <v>0</v>
      </c>
      <c r="AC13" s="87">
        <f>SUM(AC14:AC17)</f>
        <v>0</v>
      </c>
      <c r="AD13" s="85">
        <f>SUM(AD14:AD17)</f>
        <v>0</v>
      </c>
      <c r="AE13" s="85">
        <f>SUM(AE14:AE17)</f>
        <v>0</v>
      </c>
      <c r="AF13" s="104">
        <f t="shared" si="2"/>
        <v>0</v>
      </c>
      <c r="AG13" s="105">
        <f t="shared" si="2"/>
        <v>0</v>
      </c>
      <c r="AH13" s="106">
        <f t="shared" si="3"/>
        <v>0</v>
      </c>
      <c r="AI13" s="104">
        <f t="shared" si="4"/>
        <v>0</v>
      </c>
      <c r="AJ13" s="107">
        <f t="shared" si="5"/>
        <v>0</v>
      </c>
      <c r="AK13" s="41"/>
      <c r="AL13" s="41"/>
    </row>
    <row r="14" spans="1:38" s="7" customFormat="1" ht="20.100000000000001" customHeight="1" x14ac:dyDescent="0.25">
      <c r="A14" s="315"/>
      <c r="B14" s="91" t="s">
        <v>50</v>
      </c>
      <c r="C14" s="144"/>
      <c r="D14" s="139"/>
      <c r="E14" s="140"/>
      <c r="F14" s="139"/>
      <c r="G14" s="141"/>
      <c r="H14" s="142"/>
      <c r="I14" s="139"/>
      <c r="J14" s="139"/>
      <c r="K14" s="143"/>
      <c r="L14" s="139"/>
      <c r="M14" s="141"/>
      <c r="N14" s="142"/>
      <c r="O14" s="139"/>
      <c r="P14" s="139"/>
      <c r="Q14" s="143"/>
      <c r="R14" s="139"/>
      <c r="S14" s="141"/>
      <c r="T14" s="142"/>
      <c r="U14" s="139"/>
      <c r="V14" s="139"/>
      <c r="W14" s="143"/>
      <c r="X14" s="139"/>
      <c r="Y14" s="141"/>
      <c r="Z14" s="143"/>
      <c r="AA14" s="139"/>
      <c r="AB14" s="141"/>
      <c r="AC14" s="142"/>
      <c r="AD14" s="139"/>
      <c r="AE14" s="139"/>
      <c r="AF14" s="92">
        <f t="shared" si="2"/>
        <v>0</v>
      </c>
      <c r="AG14" s="93">
        <f t="shared" si="2"/>
        <v>0</v>
      </c>
      <c r="AH14" s="94">
        <f t="shared" si="3"/>
        <v>0</v>
      </c>
      <c r="AI14" s="92">
        <f t="shared" si="4"/>
        <v>0</v>
      </c>
      <c r="AJ14" s="95">
        <f t="shared" si="5"/>
        <v>0</v>
      </c>
      <c r="AK14" s="41"/>
      <c r="AL14" s="41"/>
    </row>
    <row r="15" spans="1:38" s="7" customFormat="1" ht="20.100000000000001" customHeight="1" x14ac:dyDescent="0.25">
      <c r="A15" s="315"/>
      <c r="B15" s="91" t="s">
        <v>51</v>
      </c>
      <c r="C15" s="144"/>
      <c r="D15" s="139"/>
      <c r="E15" s="140"/>
      <c r="F15" s="139"/>
      <c r="G15" s="141"/>
      <c r="H15" s="142"/>
      <c r="I15" s="139"/>
      <c r="J15" s="139"/>
      <c r="K15" s="143"/>
      <c r="L15" s="139"/>
      <c r="M15" s="141"/>
      <c r="N15" s="142"/>
      <c r="O15" s="139"/>
      <c r="P15" s="139"/>
      <c r="Q15" s="143"/>
      <c r="R15" s="139"/>
      <c r="S15" s="141"/>
      <c r="T15" s="142"/>
      <c r="U15" s="139"/>
      <c r="V15" s="139"/>
      <c r="W15" s="143"/>
      <c r="X15" s="139"/>
      <c r="Y15" s="141"/>
      <c r="Z15" s="143"/>
      <c r="AA15" s="139"/>
      <c r="AB15" s="141"/>
      <c r="AC15" s="142"/>
      <c r="AD15" s="139"/>
      <c r="AE15" s="139"/>
      <c r="AF15" s="92">
        <f t="shared" si="2"/>
        <v>0</v>
      </c>
      <c r="AG15" s="93">
        <f t="shared" si="2"/>
        <v>0</v>
      </c>
      <c r="AH15" s="94">
        <f t="shared" si="3"/>
        <v>0</v>
      </c>
      <c r="AI15" s="92">
        <f t="shared" si="4"/>
        <v>0</v>
      </c>
      <c r="AJ15" s="95">
        <f t="shared" si="5"/>
        <v>0</v>
      </c>
      <c r="AK15" s="41"/>
      <c r="AL15" s="41"/>
    </row>
    <row r="16" spans="1:38" s="7" customFormat="1" ht="20.100000000000001" customHeight="1" x14ac:dyDescent="0.25">
      <c r="A16" s="315"/>
      <c r="B16" s="96" t="s">
        <v>52</v>
      </c>
      <c r="C16" s="144"/>
      <c r="D16" s="139"/>
      <c r="E16" s="140"/>
      <c r="F16" s="139"/>
      <c r="G16" s="141"/>
      <c r="H16" s="142"/>
      <c r="I16" s="139"/>
      <c r="J16" s="139"/>
      <c r="K16" s="143"/>
      <c r="L16" s="139"/>
      <c r="M16" s="141"/>
      <c r="N16" s="142"/>
      <c r="O16" s="139"/>
      <c r="P16" s="139"/>
      <c r="Q16" s="143"/>
      <c r="R16" s="139"/>
      <c r="S16" s="141"/>
      <c r="T16" s="142"/>
      <c r="U16" s="139"/>
      <c r="V16" s="139"/>
      <c r="W16" s="143"/>
      <c r="X16" s="139"/>
      <c r="Y16" s="141"/>
      <c r="Z16" s="143"/>
      <c r="AA16" s="139"/>
      <c r="AB16" s="141"/>
      <c r="AC16" s="142"/>
      <c r="AD16" s="139"/>
      <c r="AE16" s="139"/>
      <c r="AF16" s="92">
        <f t="shared" si="2"/>
        <v>0</v>
      </c>
      <c r="AG16" s="93">
        <f t="shared" si="2"/>
        <v>0</v>
      </c>
      <c r="AH16" s="94">
        <f t="shared" si="3"/>
        <v>0</v>
      </c>
      <c r="AI16" s="92">
        <f t="shared" si="4"/>
        <v>0</v>
      </c>
      <c r="AJ16" s="95">
        <f t="shared" si="5"/>
        <v>0</v>
      </c>
      <c r="AK16" s="41"/>
      <c r="AL16" s="41"/>
    </row>
    <row r="17" spans="1:38" s="7" customFormat="1" ht="20.100000000000001" customHeight="1" thickBot="1" x14ac:dyDescent="0.3">
      <c r="A17" s="316"/>
      <c r="B17" s="97" t="s">
        <v>53</v>
      </c>
      <c r="C17" s="146"/>
      <c r="D17" s="147"/>
      <c r="E17" s="140"/>
      <c r="F17" s="139"/>
      <c r="G17" s="141"/>
      <c r="H17" s="142"/>
      <c r="I17" s="139"/>
      <c r="J17" s="139"/>
      <c r="K17" s="143"/>
      <c r="L17" s="139"/>
      <c r="M17" s="141"/>
      <c r="N17" s="142"/>
      <c r="O17" s="139"/>
      <c r="P17" s="139"/>
      <c r="Q17" s="143"/>
      <c r="R17" s="139"/>
      <c r="S17" s="141"/>
      <c r="T17" s="142"/>
      <c r="U17" s="139"/>
      <c r="V17" s="139"/>
      <c r="W17" s="143"/>
      <c r="X17" s="139"/>
      <c r="Y17" s="141"/>
      <c r="Z17" s="143"/>
      <c r="AA17" s="139"/>
      <c r="AB17" s="141"/>
      <c r="AC17" s="142"/>
      <c r="AD17" s="139"/>
      <c r="AE17" s="139"/>
      <c r="AF17" s="108">
        <f t="shared" si="2"/>
        <v>0</v>
      </c>
      <c r="AG17" s="109">
        <f t="shared" si="2"/>
        <v>0</v>
      </c>
      <c r="AH17" s="110">
        <f t="shared" si="3"/>
        <v>0</v>
      </c>
      <c r="AI17" s="108">
        <f t="shared" si="4"/>
        <v>0</v>
      </c>
      <c r="AJ17" s="111">
        <f t="shared" si="5"/>
        <v>0</v>
      </c>
      <c r="AK17" s="41"/>
      <c r="AL17" s="41"/>
    </row>
    <row r="18" spans="1:38" s="2" customFormat="1" ht="20.100000000000001" customHeight="1" x14ac:dyDescent="0.25">
      <c r="A18" s="314">
        <v>3</v>
      </c>
      <c r="B18" s="301" t="str">
        <f>(План!B10 &amp;" "&amp;План!C10)</f>
        <v xml:space="preserve"> </v>
      </c>
      <c r="C18" s="112"/>
      <c r="D18" s="113"/>
      <c r="E18" s="84">
        <f t="shared" ref="E18:T18" si="8">SUM(E19:E22)</f>
        <v>0</v>
      </c>
      <c r="F18" s="85">
        <f t="shared" si="8"/>
        <v>0</v>
      </c>
      <c r="G18" s="86">
        <f t="shared" si="8"/>
        <v>0</v>
      </c>
      <c r="H18" s="87">
        <f t="shared" si="8"/>
        <v>0</v>
      </c>
      <c r="I18" s="85">
        <f t="shared" si="8"/>
        <v>0</v>
      </c>
      <c r="J18" s="85">
        <f t="shared" si="8"/>
        <v>0</v>
      </c>
      <c r="K18" s="88">
        <f t="shared" si="8"/>
        <v>0</v>
      </c>
      <c r="L18" s="85">
        <f t="shared" si="8"/>
        <v>0</v>
      </c>
      <c r="M18" s="86">
        <f t="shared" si="8"/>
        <v>0</v>
      </c>
      <c r="N18" s="87">
        <f t="shared" si="8"/>
        <v>0</v>
      </c>
      <c r="O18" s="85">
        <f t="shared" si="8"/>
        <v>0</v>
      </c>
      <c r="P18" s="85">
        <f t="shared" si="8"/>
        <v>0</v>
      </c>
      <c r="Q18" s="88">
        <f t="shared" si="8"/>
        <v>0</v>
      </c>
      <c r="R18" s="85">
        <f t="shared" si="8"/>
        <v>0</v>
      </c>
      <c r="S18" s="86">
        <f t="shared" si="8"/>
        <v>0</v>
      </c>
      <c r="T18" s="87">
        <f t="shared" si="8"/>
        <v>0</v>
      </c>
      <c r="U18" s="85">
        <f t="shared" ref="U18:AB18" si="9">SUM(U19:U22)</f>
        <v>0</v>
      </c>
      <c r="V18" s="85">
        <f t="shared" si="9"/>
        <v>0</v>
      </c>
      <c r="W18" s="88">
        <f t="shared" si="9"/>
        <v>0</v>
      </c>
      <c r="X18" s="85">
        <f t="shared" si="9"/>
        <v>0</v>
      </c>
      <c r="Y18" s="86">
        <f t="shared" si="9"/>
        <v>0</v>
      </c>
      <c r="Z18" s="88">
        <f t="shared" si="9"/>
        <v>0</v>
      </c>
      <c r="AA18" s="85">
        <f t="shared" si="9"/>
        <v>0</v>
      </c>
      <c r="AB18" s="86">
        <f t="shared" si="9"/>
        <v>0</v>
      </c>
      <c r="AC18" s="87">
        <f>SUM(AC19:AC22)</f>
        <v>0</v>
      </c>
      <c r="AD18" s="85">
        <f>SUM(AD19:AD22)</f>
        <v>0</v>
      </c>
      <c r="AE18" s="85">
        <f>SUM(AE19:AE22)</f>
        <v>0</v>
      </c>
      <c r="AF18" s="84">
        <f>SUM(C18,E18,H18,K18,N18,Q18,T18,W18,Z18,AC18)</f>
        <v>0</v>
      </c>
      <c r="AG18" s="89">
        <f>SUM(D18,F18,I18,L18,O18,R18,U18,X18,AA18,AD18)</f>
        <v>0</v>
      </c>
      <c r="AH18" s="85">
        <f>SUM(G18,J18,M18,P18,S18,V18,Y18,AB18,AE18)</f>
        <v>0</v>
      </c>
      <c r="AI18" s="84">
        <f>SUM(AF18:AG18)</f>
        <v>0</v>
      </c>
      <c r="AJ18" s="90">
        <f>SUM(C18:AE18)</f>
        <v>0</v>
      </c>
      <c r="AK18" s="41"/>
      <c r="AL18" s="41"/>
    </row>
    <row r="19" spans="1:38" s="2" customFormat="1" ht="20.100000000000001" customHeight="1" x14ac:dyDescent="0.25">
      <c r="A19" s="318"/>
      <c r="B19" s="91" t="s">
        <v>50</v>
      </c>
      <c r="C19" s="114"/>
      <c r="D19" s="103"/>
      <c r="E19" s="140"/>
      <c r="F19" s="139"/>
      <c r="G19" s="141"/>
      <c r="H19" s="142"/>
      <c r="I19" s="139"/>
      <c r="J19" s="139"/>
      <c r="K19" s="143"/>
      <c r="L19" s="139"/>
      <c r="M19" s="141"/>
      <c r="N19" s="142"/>
      <c r="O19" s="139"/>
      <c r="P19" s="139"/>
      <c r="Q19" s="143"/>
      <c r="R19" s="139"/>
      <c r="S19" s="141"/>
      <c r="T19" s="142"/>
      <c r="U19" s="139"/>
      <c r="V19" s="139"/>
      <c r="W19" s="143"/>
      <c r="X19" s="139"/>
      <c r="Y19" s="141"/>
      <c r="Z19" s="143"/>
      <c r="AA19" s="139"/>
      <c r="AB19" s="141"/>
      <c r="AC19" s="142"/>
      <c r="AD19" s="139"/>
      <c r="AE19" s="139"/>
      <c r="AF19" s="92">
        <f t="shared" si="2"/>
        <v>0</v>
      </c>
      <c r="AG19" s="93">
        <f t="shared" si="2"/>
        <v>0</v>
      </c>
      <c r="AH19" s="94">
        <f t="shared" si="3"/>
        <v>0</v>
      </c>
      <c r="AI19" s="92">
        <f t="shared" si="4"/>
        <v>0</v>
      </c>
      <c r="AJ19" s="95">
        <f t="shared" si="5"/>
        <v>0</v>
      </c>
      <c r="AK19" s="41"/>
      <c r="AL19" s="41"/>
    </row>
    <row r="20" spans="1:38" s="7" customFormat="1" ht="20.100000000000001" customHeight="1" x14ac:dyDescent="0.25">
      <c r="A20" s="315"/>
      <c r="B20" s="91" t="s">
        <v>51</v>
      </c>
      <c r="C20" s="140"/>
      <c r="D20" s="139"/>
      <c r="E20" s="140"/>
      <c r="F20" s="139"/>
      <c r="G20" s="141"/>
      <c r="H20" s="142"/>
      <c r="I20" s="139"/>
      <c r="J20" s="139"/>
      <c r="K20" s="143"/>
      <c r="L20" s="139"/>
      <c r="M20" s="141"/>
      <c r="N20" s="142"/>
      <c r="O20" s="139"/>
      <c r="P20" s="139"/>
      <c r="Q20" s="143"/>
      <c r="R20" s="139"/>
      <c r="S20" s="141"/>
      <c r="T20" s="142"/>
      <c r="U20" s="139"/>
      <c r="V20" s="139"/>
      <c r="W20" s="143"/>
      <c r="X20" s="139"/>
      <c r="Y20" s="141"/>
      <c r="Z20" s="143"/>
      <c r="AA20" s="139"/>
      <c r="AB20" s="141"/>
      <c r="AC20" s="142"/>
      <c r="AD20" s="139"/>
      <c r="AE20" s="139"/>
      <c r="AF20" s="92">
        <f t="shared" si="2"/>
        <v>0</v>
      </c>
      <c r="AG20" s="93">
        <f t="shared" si="2"/>
        <v>0</v>
      </c>
      <c r="AH20" s="94">
        <f t="shared" si="3"/>
        <v>0</v>
      </c>
      <c r="AI20" s="92">
        <f t="shared" si="4"/>
        <v>0</v>
      </c>
      <c r="AJ20" s="95">
        <f t="shared" si="5"/>
        <v>0</v>
      </c>
      <c r="AK20" s="41"/>
      <c r="AL20" s="41"/>
    </row>
    <row r="21" spans="1:38" s="7" customFormat="1" ht="20.100000000000001" customHeight="1" x14ac:dyDescent="0.25">
      <c r="A21" s="315"/>
      <c r="B21" s="96" t="s">
        <v>52</v>
      </c>
      <c r="C21" s="140"/>
      <c r="D21" s="139"/>
      <c r="E21" s="140"/>
      <c r="F21" s="139"/>
      <c r="G21" s="141"/>
      <c r="H21" s="142"/>
      <c r="I21" s="139"/>
      <c r="J21" s="139"/>
      <c r="K21" s="143"/>
      <c r="L21" s="139"/>
      <c r="M21" s="141"/>
      <c r="N21" s="142"/>
      <c r="O21" s="139"/>
      <c r="P21" s="139"/>
      <c r="Q21" s="143"/>
      <c r="R21" s="139"/>
      <c r="S21" s="141"/>
      <c r="T21" s="142"/>
      <c r="U21" s="139"/>
      <c r="V21" s="139"/>
      <c r="W21" s="143"/>
      <c r="X21" s="139"/>
      <c r="Y21" s="141"/>
      <c r="Z21" s="143"/>
      <c r="AA21" s="139"/>
      <c r="AB21" s="141"/>
      <c r="AC21" s="142"/>
      <c r="AD21" s="139"/>
      <c r="AE21" s="139"/>
      <c r="AF21" s="92">
        <f t="shared" si="2"/>
        <v>0</v>
      </c>
      <c r="AG21" s="93">
        <f t="shared" si="2"/>
        <v>0</v>
      </c>
      <c r="AH21" s="94">
        <f t="shared" si="3"/>
        <v>0</v>
      </c>
      <c r="AI21" s="92">
        <f t="shared" si="4"/>
        <v>0</v>
      </c>
      <c r="AJ21" s="95">
        <f t="shared" si="5"/>
        <v>0</v>
      </c>
      <c r="AK21" s="41"/>
      <c r="AL21" s="41"/>
    </row>
    <row r="22" spans="1:38" s="7" customFormat="1" ht="20.100000000000001" customHeight="1" thickBot="1" x14ac:dyDescent="0.3">
      <c r="A22" s="317"/>
      <c r="B22" s="97" t="s">
        <v>53</v>
      </c>
      <c r="C22" s="151"/>
      <c r="D22" s="150"/>
      <c r="E22" s="140"/>
      <c r="F22" s="139"/>
      <c r="G22" s="141"/>
      <c r="H22" s="142"/>
      <c r="I22" s="139"/>
      <c r="J22" s="139"/>
      <c r="K22" s="143"/>
      <c r="L22" s="139"/>
      <c r="M22" s="141"/>
      <c r="N22" s="142"/>
      <c r="O22" s="139"/>
      <c r="P22" s="139"/>
      <c r="Q22" s="143"/>
      <c r="R22" s="139"/>
      <c r="S22" s="141"/>
      <c r="T22" s="142"/>
      <c r="U22" s="139"/>
      <c r="V22" s="139"/>
      <c r="W22" s="143"/>
      <c r="X22" s="139"/>
      <c r="Y22" s="141"/>
      <c r="Z22" s="143"/>
      <c r="AA22" s="139"/>
      <c r="AB22" s="141"/>
      <c r="AC22" s="142"/>
      <c r="AD22" s="139"/>
      <c r="AE22" s="139"/>
      <c r="AF22" s="98">
        <f t="shared" si="2"/>
        <v>0</v>
      </c>
      <c r="AG22" s="99">
        <f t="shared" si="2"/>
        <v>0</v>
      </c>
      <c r="AH22" s="100">
        <f t="shared" si="3"/>
        <v>0</v>
      </c>
      <c r="AI22" s="98">
        <f t="shared" si="4"/>
        <v>0</v>
      </c>
      <c r="AJ22" s="101">
        <f t="shared" si="5"/>
        <v>0</v>
      </c>
      <c r="AK22" s="41"/>
      <c r="AL22" s="41"/>
    </row>
    <row r="23" spans="1:38" s="2" customFormat="1" ht="20.100000000000001" customHeight="1" x14ac:dyDescent="0.25">
      <c r="A23" s="318">
        <v>4</v>
      </c>
      <c r="B23" s="301" t="str">
        <f>(План!B11 &amp;" "&amp;План!C11)</f>
        <v xml:space="preserve"> </v>
      </c>
      <c r="C23" s="102"/>
      <c r="D23" s="103"/>
      <c r="E23" s="84">
        <f t="shared" ref="E23:T23" si="10">SUM(E24:E27)</f>
        <v>0</v>
      </c>
      <c r="F23" s="85">
        <f t="shared" si="10"/>
        <v>0</v>
      </c>
      <c r="G23" s="86">
        <f t="shared" si="10"/>
        <v>0</v>
      </c>
      <c r="H23" s="87">
        <f t="shared" si="10"/>
        <v>0</v>
      </c>
      <c r="I23" s="85">
        <f t="shared" si="10"/>
        <v>0</v>
      </c>
      <c r="J23" s="85">
        <f t="shared" si="10"/>
        <v>0</v>
      </c>
      <c r="K23" s="88">
        <f t="shared" si="10"/>
        <v>0</v>
      </c>
      <c r="L23" s="85">
        <f t="shared" si="10"/>
        <v>0</v>
      </c>
      <c r="M23" s="86">
        <f t="shared" si="10"/>
        <v>0</v>
      </c>
      <c r="N23" s="87">
        <f t="shared" si="10"/>
        <v>0</v>
      </c>
      <c r="O23" s="85">
        <f t="shared" si="10"/>
        <v>0</v>
      </c>
      <c r="P23" s="85">
        <f t="shared" si="10"/>
        <v>0</v>
      </c>
      <c r="Q23" s="88">
        <f t="shared" si="10"/>
        <v>0</v>
      </c>
      <c r="R23" s="85">
        <f t="shared" si="10"/>
        <v>0</v>
      </c>
      <c r="S23" s="86">
        <f t="shared" si="10"/>
        <v>0</v>
      </c>
      <c r="T23" s="87">
        <f t="shared" si="10"/>
        <v>0</v>
      </c>
      <c r="U23" s="85">
        <f t="shared" ref="U23:AB23" si="11">SUM(U24:U27)</f>
        <v>0</v>
      </c>
      <c r="V23" s="85">
        <f t="shared" si="11"/>
        <v>0</v>
      </c>
      <c r="W23" s="88">
        <f t="shared" si="11"/>
        <v>0</v>
      </c>
      <c r="X23" s="85">
        <f t="shared" si="11"/>
        <v>0</v>
      </c>
      <c r="Y23" s="86">
        <f t="shared" si="11"/>
        <v>0</v>
      </c>
      <c r="Z23" s="88">
        <f t="shared" si="11"/>
        <v>0</v>
      </c>
      <c r="AA23" s="85">
        <f t="shared" si="11"/>
        <v>0</v>
      </c>
      <c r="AB23" s="86">
        <f t="shared" si="11"/>
        <v>0</v>
      </c>
      <c r="AC23" s="87">
        <f>SUM(AC24:AC27)</f>
        <v>0</v>
      </c>
      <c r="AD23" s="85">
        <f>SUM(AD24:AD27)</f>
        <v>0</v>
      </c>
      <c r="AE23" s="85">
        <f>SUM(AE24:AE27)</f>
        <v>0</v>
      </c>
      <c r="AF23" s="84">
        <f t="shared" si="2"/>
        <v>0</v>
      </c>
      <c r="AG23" s="89">
        <f t="shared" si="2"/>
        <v>0</v>
      </c>
      <c r="AH23" s="85">
        <f t="shared" si="3"/>
        <v>0</v>
      </c>
      <c r="AI23" s="84">
        <f t="shared" si="4"/>
        <v>0</v>
      </c>
      <c r="AJ23" s="90">
        <f t="shared" si="5"/>
        <v>0</v>
      </c>
      <c r="AK23" s="41"/>
      <c r="AL23" s="41"/>
    </row>
    <row r="24" spans="1:38" s="2" customFormat="1" ht="20.100000000000001" customHeight="1" x14ac:dyDescent="0.25">
      <c r="A24" s="318"/>
      <c r="B24" s="91" t="s">
        <v>50</v>
      </c>
      <c r="C24" s="102"/>
      <c r="D24" s="103"/>
      <c r="E24" s="140"/>
      <c r="F24" s="139"/>
      <c r="G24" s="141"/>
      <c r="H24" s="142"/>
      <c r="I24" s="139"/>
      <c r="J24" s="139"/>
      <c r="K24" s="143"/>
      <c r="L24" s="139"/>
      <c r="M24" s="141"/>
      <c r="N24" s="142"/>
      <c r="O24" s="139"/>
      <c r="P24" s="139"/>
      <c r="Q24" s="143"/>
      <c r="R24" s="139"/>
      <c r="S24" s="141"/>
      <c r="T24" s="142"/>
      <c r="U24" s="139"/>
      <c r="V24" s="139"/>
      <c r="W24" s="143"/>
      <c r="X24" s="139"/>
      <c r="Y24" s="141"/>
      <c r="Z24" s="143"/>
      <c r="AA24" s="139"/>
      <c r="AB24" s="141"/>
      <c r="AC24" s="142"/>
      <c r="AD24" s="139"/>
      <c r="AE24" s="139"/>
      <c r="AF24" s="104">
        <f t="shared" si="2"/>
        <v>0</v>
      </c>
      <c r="AG24" s="105">
        <f t="shared" si="2"/>
        <v>0</v>
      </c>
      <c r="AH24" s="106">
        <f t="shared" si="3"/>
        <v>0</v>
      </c>
      <c r="AI24" s="104">
        <f t="shared" si="4"/>
        <v>0</v>
      </c>
      <c r="AJ24" s="107">
        <f t="shared" si="5"/>
        <v>0</v>
      </c>
      <c r="AK24" s="41"/>
      <c r="AL24" s="41"/>
    </row>
    <row r="25" spans="1:38" s="7" customFormat="1" ht="20.100000000000001" customHeight="1" x14ac:dyDescent="0.25">
      <c r="A25" s="315"/>
      <c r="B25" s="91" t="s">
        <v>51</v>
      </c>
      <c r="C25" s="144"/>
      <c r="D25" s="139"/>
      <c r="E25" s="140"/>
      <c r="F25" s="139"/>
      <c r="G25" s="141"/>
      <c r="H25" s="142"/>
      <c r="I25" s="139"/>
      <c r="J25" s="139"/>
      <c r="K25" s="143"/>
      <c r="L25" s="139"/>
      <c r="M25" s="141"/>
      <c r="N25" s="142"/>
      <c r="O25" s="139"/>
      <c r="P25" s="139"/>
      <c r="Q25" s="143"/>
      <c r="R25" s="139"/>
      <c r="S25" s="141"/>
      <c r="T25" s="142"/>
      <c r="U25" s="139"/>
      <c r="V25" s="139"/>
      <c r="W25" s="143"/>
      <c r="X25" s="139"/>
      <c r="Y25" s="141"/>
      <c r="Z25" s="143"/>
      <c r="AA25" s="139"/>
      <c r="AB25" s="141"/>
      <c r="AC25" s="142"/>
      <c r="AD25" s="139"/>
      <c r="AE25" s="139"/>
      <c r="AF25" s="104">
        <f t="shared" ref="AF25:AG97" si="12">SUM(C25,E25,H25,K25,N25,Q25,T25,W25,Z25,AC25)</f>
        <v>0</v>
      </c>
      <c r="AG25" s="105">
        <f t="shared" si="12"/>
        <v>0</v>
      </c>
      <c r="AH25" s="106">
        <f t="shared" si="3"/>
        <v>0</v>
      </c>
      <c r="AI25" s="104">
        <f t="shared" si="4"/>
        <v>0</v>
      </c>
      <c r="AJ25" s="107">
        <f t="shared" si="5"/>
        <v>0</v>
      </c>
      <c r="AK25" s="41"/>
      <c r="AL25" s="41"/>
    </row>
    <row r="26" spans="1:38" s="7" customFormat="1" ht="20.100000000000001" customHeight="1" x14ac:dyDescent="0.25">
      <c r="A26" s="315"/>
      <c r="B26" s="96" t="s">
        <v>52</v>
      </c>
      <c r="C26" s="144"/>
      <c r="D26" s="139"/>
      <c r="E26" s="140"/>
      <c r="F26" s="139"/>
      <c r="G26" s="141"/>
      <c r="H26" s="142"/>
      <c r="I26" s="139"/>
      <c r="J26" s="139"/>
      <c r="K26" s="143"/>
      <c r="L26" s="139"/>
      <c r="M26" s="141"/>
      <c r="N26" s="142"/>
      <c r="O26" s="139"/>
      <c r="P26" s="139"/>
      <c r="Q26" s="143"/>
      <c r="R26" s="139"/>
      <c r="S26" s="141"/>
      <c r="T26" s="142"/>
      <c r="U26" s="139"/>
      <c r="V26" s="139"/>
      <c r="W26" s="143"/>
      <c r="X26" s="139"/>
      <c r="Y26" s="141"/>
      <c r="Z26" s="143"/>
      <c r="AA26" s="139"/>
      <c r="AB26" s="141"/>
      <c r="AC26" s="142"/>
      <c r="AD26" s="139"/>
      <c r="AE26" s="139"/>
      <c r="AF26" s="104">
        <f t="shared" si="12"/>
        <v>0</v>
      </c>
      <c r="AG26" s="105">
        <f t="shared" si="12"/>
        <v>0</v>
      </c>
      <c r="AH26" s="106">
        <f t="shared" si="3"/>
        <v>0</v>
      </c>
      <c r="AI26" s="104">
        <f t="shared" si="4"/>
        <v>0</v>
      </c>
      <c r="AJ26" s="107">
        <f t="shared" si="5"/>
        <v>0</v>
      </c>
      <c r="AK26" s="41"/>
      <c r="AL26" s="41"/>
    </row>
    <row r="27" spans="1:38" s="7" customFormat="1" ht="20.100000000000001" customHeight="1" thickBot="1" x14ac:dyDescent="0.3">
      <c r="A27" s="316"/>
      <c r="B27" s="97" t="s">
        <v>53</v>
      </c>
      <c r="C27" s="146"/>
      <c r="D27" s="147"/>
      <c r="E27" s="140"/>
      <c r="F27" s="139"/>
      <c r="G27" s="141"/>
      <c r="H27" s="142"/>
      <c r="I27" s="139"/>
      <c r="J27" s="139"/>
      <c r="K27" s="143"/>
      <c r="L27" s="139"/>
      <c r="M27" s="141"/>
      <c r="N27" s="142"/>
      <c r="O27" s="139"/>
      <c r="P27" s="139"/>
      <c r="Q27" s="143"/>
      <c r="R27" s="139"/>
      <c r="S27" s="141"/>
      <c r="T27" s="142"/>
      <c r="U27" s="139"/>
      <c r="V27" s="139"/>
      <c r="W27" s="143"/>
      <c r="X27" s="139"/>
      <c r="Y27" s="141"/>
      <c r="Z27" s="143"/>
      <c r="AA27" s="139"/>
      <c r="AB27" s="141"/>
      <c r="AC27" s="142"/>
      <c r="AD27" s="139"/>
      <c r="AE27" s="139"/>
      <c r="AF27" s="115">
        <f t="shared" si="12"/>
        <v>0</v>
      </c>
      <c r="AG27" s="116">
        <f t="shared" si="12"/>
        <v>0</v>
      </c>
      <c r="AH27" s="117">
        <f t="shared" si="3"/>
        <v>0</v>
      </c>
      <c r="AI27" s="115">
        <f t="shared" si="4"/>
        <v>0</v>
      </c>
      <c r="AJ27" s="118">
        <f t="shared" si="5"/>
        <v>0</v>
      </c>
      <c r="AK27" s="41"/>
      <c r="AL27" s="41"/>
    </row>
    <row r="28" spans="1:38" s="2" customFormat="1" ht="20.100000000000001" customHeight="1" x14ac:dyDescent="0.25">
      <c r="A28" s="314">
        <v>5</v>
      </c>
      <c r="B28" s="301" t="str">
        <f>(План!B12 &amp;" "&amp;План!C12)</f>
        <v xml:space="preserve"> </v>
      </c>
      <c r="C28" s="119"/>
      <c r="D28" s="113"/>
      <c r="E28" s="84">
        <f t="shared" ref="E28:T28" si="13">SUM(E29:E32)</f>
        <v>0</v>
      </c>
      <c r="F28" s="85">
        <f t="shared" si="13"/>
        <v>0</v>
      </c>
      <c r="G28" s="86">
        <f t="shared" si="13"/>
        <v>0</v>
      </c>
      <c r="H28" s="87">
        <f t="shared" si="13"/>
        <v>0</v>
      </c>
      <c r="I28" s="85">
        <f t="shared" si="13"/>
        <v>0</v>
      </c>
      <c r="J28" s="85">
        <f t="shared" si="13"/>
        <v>0</v>
      </c>
      <c r="K28" s="88">
        <f t="shared" si="13"/>
        <v>0</v>
      </c>
      <c r="L28" s="85">
        <f t="shared" si="13"/>
        <v>0</v>
      </c>
      <c r="M28" s="86">
        <f t="shared" si="13"/>
        <v>0</v>
      </c>
      <c r="N28" s="87">
        <f t="shared" si="13"/>
        <v>0</v>
      </c>
      <c r="O28" s="85">
        <f t="shared" si="13"/>
        <v>0</v>
      </c>
      <c r="P28" s="85">
        <f t="shared" si="13"/>
        <v>0</v>
      </c>
      <c r="Q28" s="88">
        <f t="shared" si="13"/>
        <v>0</v>
      </c>
      <c r="R28" s="85">
        <f t="shared" si="13"/>
        <v>0</v>
      </c>
      <c r="S28" s="86">
        <f t="shared" si="13"/>
        <v>0</v>
      </c>
      <c r="T28" s="87">
        <f t="shared" si="13"/>
        <v>0</v>
      </c>
      <c r="U28" s="85">
        <f t="shared" ref="U28:AB28" si="14">SUM(U29:U32)</f>
        <v>0</v>
      </c>
      <c r="V28" s="85">
        <f t="shared" si="14"/>
        <v>0</v>
      </c>
      <c r="W28" s="88">
        <f t="shared" si="14"/>
        <v>0</v>
      </c>
      <c r="X28" s="85">
        <f t="shared" si="14"/>
        <v>0</v>
      </c>
      <c r="Y28" s="86">
        <f t="shared" si="14"/>
        <v>0</v>
      </c>
      <c r="Z28" s="88">
        <f t="shared" si="14"/>
        <v>0</v>
      </c>
      <c r="AA28" s="85">
        <f t="shared" si="14"/>
        <v>0</v>
      </c>
      <c r="AB28" s="86">
        <f t="shared" si="14"/>
        <v>0</v>
      </c>
      <c r="AC28" s="87">
        <f>SUM(AC29:AC32)</f>
        <v>0</v>
      </c>
      <c r="AD28" s="85">
        <f>SUM(AD29:AD32)</f>
        <v>0</v>
      </c>
      <c r="AE28" s="85">
        <f>SUM(AE29:AE32)</f>
        <v>0</v>
      </c>
      <c r="AF28" s="84">
        <f t="shared" si="12"/>
        <v>0</v>
      </c>
      <c r="AG28" s="89">
        <f t="shared" si="12"/>
        <v>0</v>
      </c>
      <c r="AH28" s="85">
        <f t="shared" si="3"/>
        <v>0</v>
      </c>
      <c r="AI28" s="84">
        <f t="shared" si="4"/>
        <v>0</v>
      </c>
      <c r="AJ28" s="90">
        <f t="shared" si="5"/>
        <v>0</v>
      </c>
      <c r="AK28" s="41"/>
      <c r="AL28" s="41"/>
    </row>
    <row r="29" spans="1:38" s="2" customFormat="1" ht="20.100000000000001" customHeight="1" x14ac:dyDescent="0.25">
      <c r="A29" s="318"/>
      <c r="B29" s="91" t="s">
        <v>50</v>
      </c>
      <c r="C29" s="102"/>
      <c r="D29" s="103"/>
      <c r="E29" s="140"/>
      <c r="F29" s="139"/>
      <c r="G29" s="141"/>
      <c r="H29" s="142"/>
      <c r="I29" s="139"/>
      <c r="J29" s="139"/>
      <c r="K29" s="143"/>
      <c r="L29" s="139"/>
      <c r="M29" s="141"/>
      <c r="N29" s="142"/>
      <c r="O29" s="139"/>
      <c r="P29" s="139"/>
      <c r="Q29" s="143"/>
      <c r="R29" s="139"/>
      <c r="S29" s="141"/>
      <c r="T29" s="142"/>
      <c r="U29" s="139"/>
      <c r="V29" s="139"/>
      <c r="W29" s="143"/>
      <c r="X29" s="139"/>
      <c r="Y29" s="141"/>
      <c r="Z29" s="143"/>
      <c r="AA29" s="139"/>
      <c r="AB29" s="141"/>
      <c r="AC29" s="142"/>
      <c r="AD29" s="139"/>
      <c r="AE29" s="139"/>
      <c r="AF29" s="104">
        <f t="shared" si="12"/>
        <v>0</v>
      </c>
      <c r="AG29" s="105">
        <f t="shared" si="12"/>
        <v>0</v>
      </c>
      <c r="AH29" s="106">
        <f t="shared" si="3"/>
        <v>0</v>
      </c>
      <c r="AI29" s="104">
        <f t="shared" si="4"/>
        <v>0</v>
      </c>
      <c r="AJ29" s="107">
        <f t="shared" si="5"/>
        <v>0</v>
      </c>
      <c r="AK29" s="41"/>
      <c r="AL29" s="41"/>
    </row>
    <row r="30" spans="1:38" s="7" customFormat="1" ht="20.100000000000001" customHeight="1" x14ac:dyDescent="0.25">
      <c r="A30" s="315"/>
      <c r="B30" s="91" t="s">
        <v>51</v>
      </c>
      <c r="C30" s="144"/>
      <c r="D30" s="139"/>
      <c r="E30" s="140"/>
      <c r="F30" s="139"/>
      <c r="G30" s="141"/>
      <c r="H30" s="142"/>
      <c r="I30" s="139"/>
      <c r="J30" s="139"/>
      <c r="K30" s="143"/>
      <c r="L30" s="139"/>
      <c r="M30" s="141"/>
      <c r="N30" s="142"/>
      <c r="O30" s="139"/>
      <c r="P30" s="139"/>
      <c r="Q30" s="143"/>
      <c r="R30" s="139"/>
      <c r="S30" s="141"/>
      <c r="T30" s="142"/>
      <c r="U30" s="139"/>
      <c r="V30" s="139"/>
      <c r="W30" s="143"/>
      <c r="X30" s="139"/>
      <c r="Y30" s="141"/>
      <c r="Z30" s="143"/>
      <c r="AA30" s="139"/>
      <c r="AB30" s="141"/>
      <c r="AC30" s="142"/>
      <c r="AD30" s="139"/>
      <c r="AE30" s="139"/>
      <c r="AF30" s="104">
        <f t="shared" si="12"/>
        <v>0</v>
      </c>
      <c r="AG30" s="105">
        <f t="shared" si="12"/>
        <v>0</v>
      </c>
      <c r="AH30" s="106">
        <f t="shared" si="3"/>
        <v>0</v>
      </c>
      <c r="AI30" s="104">
        <f t="shared" si="4"/>
        <v>0</v>
      </c>
      <c r="AJ30" s="107">
        <f t="shared" si="5"/>
        <v>0</v>
      </c>
      <c r="AK30" s="41"/>
      <c r="AL30" s="41"/>
    </row>
    <row r="31" spans="1:38" s="7" customFormat="1" ht="20.100000000000001" customHeight="1" x14ac:dyDescent="0.25">
      <c r="A31" s="315"/>
      <c r="B31" s="96" t="s">
        <v>52</v>
      </c>
      <c r="C31" s="144"/>
      <c r="D31" s="139"/>
      <c r="E31" s="140"/>
      <c r="F31" s="139"/>
      <c r="G31" s="141"/>
      <c r="H31" s="142"/>
      <c r="I31" s="139"/>
      <c r="J31" s="139"/>
      <c r="K31" s="143"/>
      <c r="L31" s="139"/>
      <c r="M31" s="141"/>
      <c r="N31" s="142"/>
      <c r="O31" s="139"/>
      <c r="P31" s="139"/>
      <c r="Q31" s="143"/>
      <c r="R31" s="139"/>
      <c r="S31" s="141"/>
      <c r="T31" s="142"/>
      <c r="U31" s="139"/>
      <c r="V31" s="139"/>
      <c r="W31" s="143"/>
      <c r="X31" s="139"/>
      <c r="Y31" s="141"/>
      <c r="Z31" s="143"/>
      <c r="AA31" s="139"/>
      <c r="AB31" s="141"/>
      <c r="AC31" s="142"/>
      <c r="AD31" s="139"/>
      <c r="AE31" s="139"/>
      <c r="AF31" s="104">
        <f t="shared" si="12"/>
        <v>0</v>
      </c>
      <c r="AG31" s="105">
        <f t="shared" si="12"/>
        <v>0</v>
      </c>
      <c r="AH31" s="106">
        <f t="shared" si="3"/>
        <v>0</v>
      </c>
      <c r="AI31" s="104">
        <f t="shared" si="4"/>
        <v>0</v>
      </c>
      <c r="AJ31" s="107">
        <f t="shared" si="5"/>
        <v>0</v>
      </c>
      <c r="AK31" s="41"/>
      <c r="AL31" s="41"/>
    </row>
    <row r="32" spans="1:38" s="7" customFormat="1" ht="20.100000000000001" customHeight="1" thickBot="1" x14ac:dyDescent="0.3">
      <c r="A32" s="317"/>
      <c r="B32" s="97" t="s">
        <v>53</v>
      </c>
      <c r="C32" s="149"/>
      <c r="D32" s="150"/>
      <c r="E32" s="140"/>
      <c r="F32" s="139"/>
      <c r="G32" s="141"/>
      <c r="H32" s="142"/>
      <c r="I32" s="139"/>
      <c r="J32" s="139"/>
      <c r="K32" s="143"/>
      <c r="L32" s="139"/>
      <c r="M32" s="141"/>
      <c r="N32" s="142"/>
      <c r="O32" s="139"/>
      <c r="P32" s="139"/>
      <c r="Q32" s="143"/>
      <c r="R32" s="139"/>
      <c r="S32" s="141"/>
      <c r="T32" s="142"/>
      <c r="U32" s="139"/>
      <c r="V32" s="139"/>
      <c r="W32" s="143"/>
      <c r="X32" s="139"/>
      <c r="Y32" s="141"/>
      <c r="Z32" s="143"/>
      <c r="AA32" s="139"/>
      <c r="AB32" s="141"/>
      <c r="AC32" s="142"/>
      <c r="AD32" s="139"/>
      <c r="AE32" s="139"/>
      <c r="AF32" s="115">
        <f t="shared" si="12"/>
        <v>0</v>
      </c>
      <c r="AG32" s="116">
        <f t="shared" si="12"/>
        <v>0</v>
      </c>
      <c r="AH32" s="117">
        <f t="shared" si="3"/>
        <v>0</v>
      </c>
      <c r="AI32" s="115">
        <f t="shared" si="4"/>
        <v>0</v>
      </c>
      <c r="AJ32" s="118">
        <f t="shared" si="5"/>
        <v>0</v>
      </c>
      <c r="AK32" s="41"/>
      <c r="AL32" s="41"/>
    </row>
    <row r="33" spans="1:38" s="2" customFormat="1" ht="20.100000000000001" customHeight="1" x14ac:dyDescent="0.25">
      <c r="A33" s="318">
        <v>6</v>
      </c>
      <c r="B33" s="301" t="str">
        <f>(План!B13 &amp;" "&amp;План!C13)</f>
        <v xml:space="preserve"> </v>
      </c>
      <c r="C33" s="119"/>
      <c r="D33" s="113"/>
      <c r="E33" s="84">
        <f t="shared" ref="E33:T33" si="15">SUM(E34:E37)</f>
        <v>0</v>
      </c>
      <c r="F33" s="85">
        <f t="shared" si="15"/>
        <v>0</v>
      </c>
      <c r="G33" s="86">
        <f t="shared" si="15"/>
        <v>0</v>
      </c>
      <c r="H33" s="87">
        <f t="shared" si="15"/>
        <v>0</v>
      </c>
      <c r="I33" s="85">
        <f t="shared" si="15"/>
        <v>0</v>
      </c>
      <c r="J33" s="85">
        <f t="shared" si="15"/>
        <v>0</v>
      </c>
      <c r="K33" s="88">
        <f t="shared" si="15"/>
        <v>0</v>
      </c>
      <c r="L33" s="85">
        <f t="shared" si="15"/>
        <v>0</v>
      </c>
      <c r="M33" s="86">
        <f t="shared" si="15"/>
        <v>0</v>
      </c>
      <c r="N33" s="87">
        <f t="shared" si="15"/>
        <v>0</v>
      </c>
      <c r="O33" s="85">
        <f t="shared" si="15"/>
        <v>0</v>
      </c>
      <c r="P33" s="85">
        <f t="shared" si="15"/>
        <v>0</v>
      </c>
      <c r="Q33" s="88">
        <f t="shared" si="15"/>
        <v>0</v>
      </c>
      <c r="R33" s="85">
        <f t="shared" si="15"/>
        <v>0</v>
      </c>
      <c r="S33" s="86">
        <f t="shared" si="15"/>
        <v>0</v>
      </c>
      <c r="T33" s="87">
        <f t="shared" si="15"/>
        <v>0</v>
      </c>
      <c r="U33" s="85">
        <f t="shared" ref="U33:AB33" si="16">SUM(U34:U37)</f>
        <v>0</v>
      </c>
      <c r="V33" s="85">
        <f t="shared" si="16"/>
        <v>0</v>
      </c>
      <c r="W33" s="88">
        <f t="shared" si="16"/>
        <v>0</v>
      </c>
      <c r="X33" s="85">
        <f t="shared" si="16"/>
        <v>0</v>
      </c>
      <c r="Y33" s="86">
        <f t="shared" si="16"/>
        <v>0</v>
      </c>
      <c r="Z33" s="88">
        <f t="shared" si="16"/>
        <v>0</v>
      </c>
      <c r="AA33" s="85">
        <f t="shared" si="16"/>
        <v>0</v>
      </c>
      <c r="AB33" s="86">
        <f t="shared" si="16"/>
        <v>0</v>
      </c>
      <c r="AC33" s="87">
        <f>SUM(AC34:AC37)</f>
        <v>0</v>
      </c>
      <c r="AD33" s="85">
        <f>SUM(AD34:AD37)</f>
        <v>0</v>
      </c>
      <c r="AE33" s="85">
        <f>SUM(AE34:AE37)</f>
        <v>0</v>
      </c>
      <c r="AF33" s="84">
        <f t="shared" si="12"/>
        <v>0</v>
      </c>
      <c r="AG33" s="89">
        <f t="shared" si="12"/>
        <v>0</v>
      </c>
      <c r="AH33" s="85">
        <f t="shared" si="3"/>
        <v>0</v>
      </c>
      <c r="AI33" s="84">
        <f t="shared" si="4"/>
        <v>0</v>
      </c>
      <c r="AJ33" s="90">
        <f t="shared" si="5"/>
        <v>0</v>
      </c>
      <c r="AK33" s="41"/>
      <c r="AL33" s="41"/>
    </row>
    <row r="34" spans="1:38" s="2" customFormat="1" ht="20.100000000000001" customHeight="1" x14ac:dyDescent="0.25">
      <c r="A34" s="318"/>
      <c r="B34" s="91" t="s">
        <v>50</v>
      </c>
      <c r="C34" s="102"/>
      <c r="D34" s="103"/>
      <c r="E34" s="140"/>
      <c r="F34" s="139"/>
      <c r="G34" s="141"/>
      <c r="H34" s="142"/>
      <c r="I34" s="139"/>
      <c r="J34" s="139"/>
      <c r="K34" s="143"/>
      <c r="L34" s="139"/>
      <c r="M34" s="141"/>
      <c r="N34" s="142"/>
      <c r="O34" s="139"/>
      <c r="P34" s="139"/>
      <c r="Q34" s="143"/>
      <c r="R34" s="139"/>
      <c r="S34" s="141"/>
      <c r="T34" s="142"/>
      <c r="U34" s="139"/>
      <c r="V34" s="139"/>
      <c r="W34" s="143"/>
      <c r="X34" s="139"/>
      <c r="Y34" s="141"/>
      <c r="Z34" s="143"/>
      <c r="AA34" s="139"/>
      <c r="AB34" s="141"/>
      <c r="AC34" s="142"/>
      <c r="AD34" s="139"/>
      <c r="AE34" s="139"/>
      <c r="AF34" s="104">
        <f t="shared" si="12"/>
        <v>0</v>
      </c>
      <c r="AG34" s="105">
        <f t="shared" si="12"/>
        <v>0</v>
      </c>
      <c r="AH34" s="106">
        <f t="shared" si="3"/>
        <v>0</v>
      </c>
      <c r="AI34" s="104">
        <f t="shared" si="4"/>
        <v>0</v>
      </c>
      <c r="AJ34" s="107">
        <f t="shared" si="5"/>
        <v>0</v>
      </c>
      <c r="AK34" s="41"/>
      <c r="AL34" s="41"/>
    </row>
    <row r="35" spans="1:38" s="7" customFormat="1" ht="20.100000000000001" customHeight="1" x14ac:dyDescent="0.25">
      <c r="A35" s="315"/>
      <c r="B35" s="91" t="s">
        <v>51</v>
      </c>
      <c r="C35" s="144"/>
      <c r="D35" s="139"/>
      <c r="E35" s="140"/>
      <c r="F35" s="139"/>
      <c r="G35" s="141"/>
      <c r="H35" s="142"/>
      <c r="I35" s="139"/>
      <c r="J35" s="139"/>
      <c r="K35" s="143"/>
      <c r="L35" s="139"/>
      <c r="M35" s="141"/>
      <c r="N35" s="142"/>
      <c r="O35" s="139"/>
      <c r="P35" s="139"/>
      <c r="Q35" s="143"/>
      <c r="R35" s="139"/>
      <c r="S35" s="141"/>
      <c r="T35" s="142"/>
      <c r="U35" s="139"/>
      <c r="V35" s="139"/>
      <c r="W35" s="143"/>
      <c r="X35" s="139"/>
      <c r="Y35" s="141"/>
      <c r="Z35" s="143"/>
      <c r="AA35" s="139"/>
      <c r="AB35" s="141"/>
      <c r="AC35" s="142"/>
      <c r="AD35" s="139"/>
      <c r="AE35" s="139"/>
      <c r="AF35" s="104">
        <f t="shared" si="12"/>
        <v>0</v>
      </c>
      <c r="AG35" s="105">
        <f t="shared" si="12"/>
        <v>0</v>
      </c>
      <c r="AH35" s="106">
        <f t="shared" si="3"/>
        <v>0</v>
      </c>
      <c r="AI35" s="104">
        <f t="shared" si="4"/>
        <v>0</v>
      </c>
      <c r="AJ35" s="107">
        <f t="shared" si="5"/>
        <v>0</v>
      </c>
      <c r="AK35" s="41"/>
      <c r="AL35" s="41"/>
    </row>
    <row r="36" spans="1:38" s="7" customFormat="1" ht="20.100000000000001" customHeight="1" x14ac:dyDescent="0.25">
      <c r="A36" s="315"/>
      <c r="B36" s="96" t="s">
        <v>52</v>
      </c>
      <c r="C36" s="144"/>
      <c r="D36" s="139"/>
      <c r="E36" s="140"/>
      <c r="F36" s="139"/>
      <c r="G36" s="141"/>
      <c r="H36" s="142"/>
      <c r="I36" s="139"/>
      <c r="J36" s="139"/>
      <c r="K36" s="143"/>
      <c r="L36" s="139"/>
      <c r="M36" s="141"/>
      <c r="N36" s="142"/>
      <c r="O36" s="139"/>
      <c r="P36" s="139"/>
      <c r="Q36" s="143"/>
      <c r="R36" s="139"/>
      <c r="S36" s="141"/>
      <c r="T36" s="142"/>
      <c r="U36" s="139"/>
      <c r="V36" s="139"/>
      <c r="W36" s="143"/>
      <c r="X36" s="139"/>
      <c r="Y36" s="141"/>
      <c r="Z36" s="143"/>
      <c r="AA36" s="139"/>
      <c r="AB36" s="141"/>
      <c r="AC36" s="142"/>
      <c r="AD36" s="139"/>
      <c r="AE36" s="139"/>
      <c r="AF36" s="104">
        <f t="shared" si="12"/>
        <v>0</v>
      </c>
      <c r="AG36" s="105">
        <f t="shared" si="12"/>
        <v>0</v>
      </c>
      <c r="AH36" s="106">
        <f t="shared" si="3"/>
        <v>0</v>
      </c>
      <c r="AI36" s="104">
        <f t="shared" si="4"/>
        <v>0</v>
      </c>
      <c r="AJ36" s="107">
        <f t="shared" si="5"/>
        <v>0</v>
      </c>
      <c r="AK36" s="41"/>
      <c r="AL36" s="41"/>
    </row>
    <row r="37" spans="1:38" s="7" customFormat="1" ht="20.100000000000001" customHeight="1" thickBot="1" x14ac:dyDescent="0.3">
      <c r="A37" s="316"/>
      <c r="B37" s="97" t="s">
        <v>53</v>
      </c>
      <c r="C37" s="149"/>
      <c r="D37" s="150"/>
      <c r="E37" s="140"/>
      <c r="F37" s="139"/>
      <c r="G37" s="141"/>
      <c r="H37" s="142"/>
      <c r="I37" s="139"/>
      <c r="J37" s="139"/>
      <c r="K37" s="143"/>
      <c r="L37" s="139"/>
      <c r="M37" s="141"/>
      <c r="N37" s="142"/>
      <c r="O37" s="139"/>
      <c r="P37" s="139"/>
      <c r="Q37" s="143"/>
      <c r="R37" s="139"/>
      <c r="S37" s="141"/>
      <c r="T37" s="142"/>
      <c r="U37" s="139"/>
      <c r="V37" s="139"/>
      <c r="W37" s="143"/>
      <c r="X37" s="139"/>
      <c r="Y37" s="141"/>
      <c r="Z37" s="143"/>
      <c r="AA37" s="139"/>
      <c r="AB37" s="141"/>
      <c r="AC37" s="142"/>
      <c r="AD37" s="139"/>
      <c r="AE37" s="139"/>
      <c r="AF37" s="115">
        <f t="shared" si="12"/>
        <v>0</v>
      </c>
      <c r="AG37" s="116">
        <f t="shared" si="12"/>
        <v>0</v>
      </c>
      <c r="AH37" s="117">
        <f t="shared" si="3"/>
        <v>0</v>
      </c>
      <c r="AI37" s="115">
        <f t="shared" si="4"/>
        <v>0</v>
      </c>
      <c r="AJ37" s="118">
        <f t="shared" si="5"/>
        <v>0</v>
      </c>
      <c r="AK37" s="41"/>
      <c r="AL37" s="41"/>
    </row>
    <row r="38" spans="1:38" s="2" customFormat="1" ht="20.100000000000001" customHeight="1" x14ac:dyDescent="0.25">
      <c r="A38" s="314">
        <v>7</v>
      </c>
      <c r="B38" s="301" t="str">
        <f>(План!B14 &amp;" "&amp;План!C14)</f>
        <v xml:space="preserve"> </v>
      </c>
      <c r="C38" s="102"/>
      <c r="D38" s="103"/>
      <c r="E38" s="84">
        <f t="shared" ref="E38:AE38" si="17">SUM(E39:E42)</f>
        <v>0</v>
      </c>
      <c r="F38" s="89">
        <f t="shared" si="17"/>
        <v>0</v>
      </c>
      <c r="G38" s="86">
        <f t="shared" si="17"/>
        <v>0</v>
      </c>
      <c r="H38" s="84">
        <f t="shared" si="17"/>
        <v>0</v>
      </c>
      <c r="I38" s="89">
        <f t="shared" si="17"/>
        <v>0</v>
      </c>
      <c r="J38" s="86">
        <f t="shared" si="17"/>
        <v>0</v>
      </c>
      <c r="K38" s="84">
        <f t="shared" si="17"/>
        <v>0</v>
      </c>
      <c r="L38" s="89">
        <f t="shared" si="17"/>
        <v>0</v>
      </c>
      <c r="M38" s="86">
        <f t="shared" si="17"/>
        <v>0</v>
      </c>
      <c r="N38" s="84">
        <f t="shared" si="17"/>
        <v>0</v>
      </c>
      <c r="O38" s="89">
        <f t="shared" si="17"/>
        <v>0</v>
      </c>
      <c r="P38" s="86">
        <f t="shared" si="17"/>
        <v>0</v>
      </c>
      <c r="Q38" s="84">
        <f t="shared" si="17"/>
        <v>0</v>
      </c>
      <c r="R38" s="89">
        <f t="shared" si="17"/>
        <v>0</v>
      </c>
      <c r="S38" s="86">
        <f t="shared" si="17"/>
        <v>0</v>
      </c>
      <c r="T38" s="84">
        <f t="shared" si="17"/>
        <v>0</v>
      </c>
      <c r="U38" s="89">
        <f t="shared" si="17"/>
        <v>0</v>
      </c>
      <c r="V38" s="86">
        <f t="shared" si="17"/>
        <v>0</v>
      </c>
      <c r="W38" s="84">
        <f t="shared" si="17"/>
        <v>0</v>
      </c>
      <c r="X38" s="89">
        <f t="shared" si="17"/>
        <v>0</v>
      </c>
      <c r="Y38" s="86">
        <f t="shared" si="17"/>
        <v>0</v>
      </c>
      <c r="Z38" s="84">
        <f t="shared" si="17"/>
        <v>0</v>
      </c>
      <c r="AA38" s="89">
        <f t="shared" si="17"/>
        <v>0</v>
      </c>
      <c r="AB38" s="86">
        <f t="shared" si="17"/>
        <v>0</v>
      </c>
      <c r="AC38" s="84">
        <f t="shared" si="17"/>
        <v>0</v>
      </c>
      <c r="AD38" s="89">
        <f t="shared" si="17"/>
        <v>0</v>
      </c>
      <c r="AE38" s="86">
        <f t="shared" si="17"/>
        <v>0</v>
      </c>
      <c r="AF38" s="84">
        <f t="shared" si="12"/>
        <v>0</v>
      </c>
      <c r="AG38" s="89">
        <f t="shared" si="12"/>
        <v>0</v>
      </c>
      <c r="AH38" s="85">
        <f t="shared" si="3"/>
        <v>0</v>
      </c>
      <c r="AI38" s="84">
        <f t="shared" si="4"/>
        <v>0</v>
      </c>
      <c r="AJ38" s="90">
        <f t="shared" si="5"/>
        <v>0</v>
      </c>
      <c r="AK38" s="41"/>
      <c r="AL38" s="41"/>
    </row>
    <row r="39" spans="1:38" s="2" customFormat="1" ht="20.100000000000001" customHeight="1" x14ac:dyDescent="0.25">
      <c r="A39" s="318"/>
      <c r="B39" s="91" t="s">
        <v>50</v>
      </c>
      <c r="C39" s="102"/>
      <c r="D39" s="103"/>
      <c r="E39" s="140"/>
      <c r="F39" s="139"/>
      <c r="G39" s="141"/>
      <c r="H39" s="142"/>
      <c r="I39" s="139"/>
      <c r="J39" s="139"/>
      <c r="K39" s="143"/>
      <c r="L39" s="139"/>
      <c r="M39" s="141"/>
      <c r="N39" s="142"/>
      <c r="O39" s="139"/>
      <c r="P39" s="139"/>
      <c r="Q39" s="143"/>
      <c r="R39" s="139"/>
      <c r="S39" s="141"/>
      <c r="T39" s="142"/>
      <c r="U39" s="139"/>
      <c r="V39" s="139"/>
      <c r="W39" s="143"/>
      <c r="X39" s="139"/>
      <c r="Y39" s="141"/>
      <c r="Z39" s="143"/>
      <c r="AA39" s="139"/>
      <c r="AB39" s="141"/>
      <c r="AC39" s="142"/>
      <c r="AD39" s="139"/>
      <c r="AE39" s="139"/>
      <c r="AF39" s="104">
        <f t="shared" si="12"/>
        <v>0</v>
      </c>
      <c r="AG39" s="105">
        <f t="shared" si="12"/>
        <v>0</v>
      </c>
      <c r="AH39" s="106">
        <f t="shared" si="3"/>
        <v>0</v>
      </c>
      <c r="AI39" s="104">
        <f t="shared" si="4"/>
        <v>0</v>
      </c>
      <c r="AJ39" s="107">
        <f t="shared" si="5"/>
        <v>0</v>
      </c>
      <c r="AK39" s="41"/>
      <c r="AL39" s="41"/>
    </row>
    <row r="40" spans="1:38" s="7" customFormat="1" ht="20.100000000000001" customHeight="1" x14ac:dyDescent="0.25">
      <c r="A40" s="315"/>
      <c r="B40" s="91" t="s">
        <v>51</v>
      </c>
      <c r="C40" s="144"/>
      <c r="D40" s="139"/>
      <c r="E40" s="140"/>
      <c r="F40" s="139"/>
      <c r="G40" s="141"/>
      <c r="H40" s="142"/>
      <c r="I40" s="139"/>
      <c r="J40" s="139"/>
      <c r="K40" s="143"/>
      <c r="L40" s="139"/>
      <c r="M40" s="141"/>
      <c r="N40" s="142"/>
      <c r="O40" s="139"/>
      <c r="P40" s="139"/>
      <c r="Q40" s="143"/>
      <c r="R40" s="139"/>
      <c r="S40" s="141"/>
      <c r="T40" s="142"/>
      <c r="U40" s="139"/>
      <c r="V40" s="139"/>
      <c r="W40" s="143"/>
      <c r="X40" s="139"/>
      <c r="Y40" s="141"/>
      <c r="Z40" s="143"/>
      <c r="AA40" s="139"/>
      <c r="AB40" s="141"/>
      <c r="AC40" s="142"/>
      <c r="AD40" s="139"/>
      <c r="AE40" s="139"/>
      <c r="AF40" s="104">
        <f t="shared" si="12"/>
        <v>0</v>
      </c>
      <c r="AG40" s="105">
        <f t="shared" si="12"/>
        <v>0</v>
      </c>
      <c r="AH40" s="106">
        <f t="shared" si="3"/>
        <v>0</v>
      </c>
      <c r="AI40" s="104">
        <f t="shared" si="4"/>
        <v>0</v>
      </c>
      <c r="AJ40" s="107">
        <f t="shared" si="5"/>
        <v>0</v>
      </c>
      <c r="AK40" s="41"/>
      <c r="AL40" s="41"/>
    </row>
    <row r="41" spans="1:38" s="7" customFormat="1" ht="20.100000000000001" customHeight="1" x14ac:dyDescent="0.25">
      <c r="A41" s="315"/>
      <c r="B41" s="96" t="s">
        <v>52</v>
      </c>
      <c r="C41" s="144"/>
      <c r="D41" s="139"/>
      <c r="E41" s="140"/>
      <c r="F41" s="139"/>
      <c r="G41" s="141"/>
      <c r="H41" s="142"/>
      <c r="I41" s="139"/>
      <c r="J41" s="139"/>
      <c r="K41" s="143"/>
      <c r="L41" s="139"/>
      <c r="M41" s="141"/>
      <c r="N41" s="142"/>
      <c r="O41" s="139"/>
      <c r="P41" s="139"/>
      <c r="Q41" s="143"/>
      <c r="R41" s="139"/>
      <c r="S41" s="141"/>
      <c r="T41" s="142"/>
      <c r="U41" s="139"/>
      <c r="V41" s="139"/>
      <c r="W41" s="143"/>
      <c r="X41" s="139"/>
      <c r="Y41" s="141"/>
      <c r="Z41" s="143"/>
      <c r="AA41" s="139"/>
      <c r="AB41" s="141"/>
      <c r="AC41" s="142"/>
      <c r="AD41" s="139"/>
      <c r="AE41" s="139"/>
      <c r="AF41" s="104">
        <f t="shared" si="12"/>
        <v>0</v>
      </c>
      <c r="AG41" s="105">
        <f t="shared" si="12"/>
        <v>0</v>
      </c>
      <c r="AH41" s="106">
        <f t="shared" si="3"/>
        <v>0</v>
      </c>
      <c r="AI41" s="104">
        <f t="shared" si="4"/>
        <v>0</v>
      </c>
      <c r="AJ41" s="107">
        <f t="shared" si="5"/>
        <v>0</v>
      </c>
      <c r="AK41" s="41"/>
      <c r="AL41" s="41"/>
    </row>
    <row r="42" spans="1:38" s="7" customFormat="1" ht="20.100000000000001" customHeight="1" thickBot="1" x14ac:dyDescent="0.3">
      <c r="A42" s="317"/>
      <c r="B42" s="97" t="s">
        <v>53</v>
      </c>
      <c r="C42" s="149"/>
      <c r="D42" s="150"/>
      <c r="E42" s="140"/>
      <c r="F42" s="139"/>
      <c r="G42" s="141"/>
      <c r="H42" s="142"/>
      <c r="I42" s="139"/>
      <c r="J42" s="139"/>
      <c r="K42" s="143"/>
      <c r="L42" s="139"/>
      <c r="M42" s="141"/>
      <c r="N42" s="142"/>
      <c r="O42" s="139"/>
      <c r="P42" s="139"/>
      <c r="Q42" s="143"/>
      <c r="R42" s="139"/>
      <c r="S42" s="141"/>
      <c r="T42" s="142"/>
      <c r="U42" s="139"/>
      <c r="V42" s="139"/>
      <c r="W42" s="143"/>
      <c r="X42" s="139"/>
      <c r="Y42" s="141"/>
      <c r="Z42" s="143"/>
      <c r="AA42" s="139"/>
      <c r="AB42" s="141"/>
      <c r="AC42" s="142"/>
      <c r="AD42" s="139"/>
      <c r="AE42" s="139"/>
      <c r="AF42" s="115">
        <f t="shared" si="12"/>
        <v>0</v>
      </c>
      <c r="AG42" s="116">
        <f t="shared" si="12"/>
        <v>0</v>
      </c>
      <c r="AH42" s="117">
        <f t="shared" si="3"/>
        <v>0</v>
      </c>
      <c r="AI42" s="115">
        <f t="shared" si="4"/>
        <v>0</v>
      </c>
      <c r="AJ42" s="118">
        <f t="shared" si="5"/>
        <v>0</v>
      </c>
      <c r="AK42" s="41"/>
      <c r="AL42" s="41"/>
    </row>
    <row r="43" spans="1:38" s="2" customFormat="1" ht="20.100000000000001" customHeight="1" x14ac:dyDescent="0.25">
      <c r="A43" s="318">
        <v>8</v>
      </c>
      <c r="B43" s="301" t="str">
        <f>(План!B15 &amp;" "&amp;План!C15)</f>
        <v xml:space="preserve"> </v>
      </c>
      <c r="C43" s="102"/>
      <c r="D43" s="103"/>
      <c r="E43" s="104">
        <f t="shared" ref="E43:T43" si="18">SUM(E44:E47)</f>
        <v>0</v>
      </c>
      <c r="F43" s="106">
        <f t="shared" si="18"/>
        <v>0</v>
      </c>
      <c r="G43" s="269">
        <f t="shared" si="18"/>
        <v>0</v>
      </c>
      <c r="H43" s="87">
        <f t="shared" si="18"/>
        <v>0</v>
      </c>
      <c r="I43" s="85">
        <f t="shared" si="18"/>
        <v>0</v>
      </c>
      <c r="J43" s="85">
        <f t="shared" si="18"/>
        <v>0</v>
      </c>
      <c r="K43" s="88">
        <f t="shared" si="18"/>
        <v>0</v>
      </c>
      <c r="L43" s="85">
        <f t="shared" si="18"/>
        <v>0</v>
      </c>
      <c r="M43" s="86">
        <f t="shared" si="18"/>
        <v>0</v>
      </c>
      <c r="N43" s="87">
        <f t="shared" si="18"/>
        <v>0</v>
      </c>
      <c r="O43" s="85">
        <f t="shared" si="18"/>
        <v>0</v>
      </c>
      <c r="P43" s="85">
        <f t="shared" si="18"/>
        <v>0</v>
      </c>
      <c r="Q43" s="88">
        <f t="shared" si="18"/>
        <v>0</v>
      </c>
      <c r="R43" s="85">
        <f t="shared" si="18"/>
        <v>0</v>
      </c>
      <c r="S43" s="86">
        <f t="shared" si="18"/>
        <v>0</v>
      </c>
      <c r="T43" s="87">
        <f t="shared" si="18"/>
        <v>0</v>
      </c>
      <c r="U43" s="85">
        <f t="shared" ref="U43:AB43" si="19">SUM(U44:U47)</f>
        <v>0</v>
      </c>
      <c r="V43" s="85">
        <f t="shared" si="19"/>
        <v>0</v>
      </c>
      <c r="W43" s="88">
        <f t="shared" si="19"/>
        <v>0</v>
      </c>
      <c r="X43" s="85">
        <f t="shared" si="19"/>
        <v>0</v>
      </c>
      <c r="Y43" s="86">
        <f t="shared" si="19"/>
        <v>0</v>
      </c>
      <c r="Z43" s="88">
        <f t="shared" si="19"/>
        <v>0</v>
      </c>
      <c r="AA43" s="85">
        <f t="shared" si="19"/>
        <v>0</v>
      </c>
      <c r="AB43" s="86">
        <f t="shared" si="19"/>
        <v>0</v>
      </c>
      <c r="AC43" s="87">
        <f>SUM(AC44:AC47)</f>
        <v>0</v>
      </c>
      <c r="AD43" s="85">
        <f>SUM(AD44:AD47)</f>
        <v>0</v>
      </c>
      <c r="AE43" s="85">
        <f>SUM(AE44:AE47)</f>
        <v>0</v>
      </c>
      <c r="AF43" s="84">
        <f t="shared" si="12"/>
        <v>0</v>
      </c>
      <c r="AG43" s="89">
        <f t="shared" si="12"/>
        <v>0</v>
      </c>
      <c r="AH43" s="85">
        <f t="shared" si="3"/>
        <v>0</v>
      </c>
      <c r="AI43" s="84">
        <f t="shared" si="4"/>
        <v>0</v>
      </c>
      <c r="AJ43" s="90">
        <f t="shared" si="5"/>
        <v>0</v>
      </c>
      <c r="AK43" s="41"/>
      <c r="AL43" s="41"/>
    </row>
    <row r="44" spans="1:38" s="2" customFormat="1" ht="20.100000000000001" customHeight="1" x14ac:dyDescent="0.25">
      <c r="A44" s="318"/>
      <c r="B44" s="91" t="s">
        <v>50</v>
      </c>
      <c r="C44" s="102"/>
      <c r="D44" s="103"/>
      <c r="E44" s="140"/>
      <c r="F44" s="139"/>
      <c r="G44" s="141"/>
      <c r="H44" s="142"/>
      <c r="I44" s="139"/>
      <c r="J44" s="139"/>
      <c r="K44" s="143"/>
      <c r="L44" s="139"/>
      <c r="M44" s="141"/>
      <c r="N44" s="142"/>
      <c r="O44" s="139"/>
      <c r="P44" s="139"/>
      <c r="Q44" s="143"/>
      <c r="R44" s="139"/>
      <c r="S44" s="141"/>
      <c r="T44" s="142"/>
      <c r="U44" s="139"/>
      <c r="V44" s="139"/>
      <c r="W44" s="143"/>
      <c r="X44" s="139"/>
      <c r="Y44" s="141"/>
      <c r="Z44" s="143"/>
      <c r="AA44" s="139"/>
      <c r="AB44" s="141"/>
      <c r="AC44" s="142"/>
      <c r="AD44" s="139"/>
      <c r="AE44" s="139"/>
      <c r="AF44" s="104">
        <f t="shared" si="12"/>
        <v>0</v>
      </c>
      <c r="AG44" s="105">
        <f t="shared" si="12"/>
        <v>0</v>
      </c>
      <c r="AH44" s="106">
        <f t="shared" si="3"/>
        <v>0</v>
      </c>
      <c r="AI44" s="104">
        <f t="shared" si="4"/>
        <v>0</v>
      </c>
      <c r="AJ44" s="107">
        <f t="shared" si="5"/>
        <v>0</v>
      </c>
      <c r="AK44" s="41"/>
      <c r="AL44" s="41"/>
    </row>
    <row r="45" spans="1:38" s="7" customFormat="1" ht="20.100000000000001" customHeight="1" x14ac:dyDescent="0.25">
      <c r="A45" s="315"/>
      <c r="B45" s="91" t="s">
        <v>51</v>
      </c>
      <c r="C45" s="144"/>
      <c r="D45" s="139"/>
      <c r="E45" s="140"/>
      <c r="F45" s="139"/>
      <c r="G45" s="141"/>
      <c r="H45" s="142"/>
      <c r="I45" s="139"/>
      <c r="J45" s="139"/>
      <c r="K45" s="143"/>
      <c r="L45" s="139"/>
      <c r="M45" s="141"/>
      <c r="N45" s="142"/>
      <c r="O45" s="139"/>
      <c r="P45" s="139"/>
      <c r="Q45" s="143"/>
      <c r="R45" s="139"/>
      <c r="S45" s="141"/>
      <c r="T45" s="142"/>
      <c r="U45" s="139"/>
      <c r="V45" s="139"/>
      <c r="W45" s="143"/>
      <c r="X45" s="139"/>
      <c r="Y45" s="141"/>
      <c r="Z45" s="143"/>
      <c r="AA45" s="139"/>
      <c r="AB45" s="141"/>
      <c r="AC45" s="142"/>
      <c r="AD45" s="139"/>
      <c r="AE45" s="139"/>
      <c r="AF45" s="104">
        <f t="shared" si="12"/>
        <v>0</v>
      </c>
      <c r="AG45" s="105">
        <f t="shared" si="12"/>
        <v>0</v>
      </c>
      <c r="AH45" s="106">
        <f t="shared" si="3"/>
        <v>0</v>
      </c>
      <c r="AI45" s="104">
        <f t="shared" si="4"/>
        <v>0</v>
      </c>
      <c r="AJ45" s="107">
        <f t="shared" si="5"/>
        <v>0</v>
      </c>
      <c r="AK45" s="41"/>
      <c r="AL45" s="41"/>
    </row>
    <row r="46" spans="1:38" s="7" customFormat="1" ht="20.100000000000001" customHeight="1" x14ac:dyDescent="0.25">
      <c r="A46" s="315"/>
      <c r="B46" s="96" t="s">
        <v>52</v>
      </c>
      <c r="C46" s="144"/>
      <c r="D46" s="139"/>
      <c r="E46" s="140"/>
      <c r="F46" s="139"/>
      <c r="G46" s="141"/>
      <c r="H46" s="142"/>
      <c r="I46" s="139"/>
      <c r="J46" s="139"/>
      <c r="K46" s="143"/>
      <c r="L46" s="139"/>
      <c r="M46" s="141"/>
      <c r="N46" s="142"/>
      <c r="O46" s="139"/>
      <c r="P46" s="139"/>
      <c r="Q46" s="143"/>
      <c r="R46" s="139"/>
      <c r="S46" s="141"/>
      <c r="T46" s="142"/>
      <c r="U46" s="139"/>
      <c r="V46" s="139"/>
      <c r="W46" s="143"/>
      <c r="X46" s="139"/>
      <c r="Y46" s="141"/>
      <c r="Z46" s="143"/>
      <c r="AA46" s="139"/>
      <c r="AB46" s="141"/>
      <c r="AC46" s="142"/>
      <c r="AD46" s="139"/>
      <c r="AE46" s="139"/>
      <c r="AF46" s="104">
        <f t="shared" si="12"/>
        <v>0</v>
      </c>
      <c r="AG46" s="105">
        <f t="shared" si="12"/>
        <v>0</v>
      </c>
      <c r="AH46" s="106">
        <f t="shared" si="3"/>
        <v>0</v>
      </c>
      <c r="AI46" s="104">
        <f t="shared" si="4"/>
        <v>0</v>
      </c>
      <c r="AJ46" s="107">
        <f t="shared" si="5"/>
        <v>0</v>
      </c>
      <c r="AK46" s="41"/>
      <c r="AL46" s="41"/>
    </row>
    <row r="47" spans="1:38" s="7" customFormat="1" ht="20.100000000000001" customHeight="1" thickBot="1" x14ac:dyDescent="0.3">
      <c r="A47" s="316"/>
      <c r="B47" s="97" t="s">
        <v>53</v>
      </c>
      <c r="C47" s="146"/>
      <c r="D47" s="147"/>
      <c r="E47" s="140"/>
      <c r="F47" s="139"/>
      <c r="G47" s="141"/>
      <c r="H47" s="142"/>
      <c r="I47" s="139"/>
      <c r="J47" s="139"/>
      <c r="K47" s="143"/>
      <c r="L47" s="139"/>
      <c r="M47" s="141"/>
      <c r="N47" s="142"/>
      <c r="O47" s="139"/>
      <c r="P47" s="139"/>
      <c r="Q47" s="143"/>
      <c r="R47" s="139"/>
      <c r="S47" s="141"/>
      <c r="T47" s="142"/>
      <c r="U47" s="139"/>
      <c r="V47" s="139"/>
      <c r="W47" s="143"/>
      <c r="X47" s="139"/>
      <c r="Y47" s="141"/>
      <c r="Z47" s="143"/>
      <c r="AA47" s="139"/>
      <c r="AB47" s="141"/>
      <c r="AC47" s="142"/>
      <c r="AD47" s="139"/>
      <c r="AE47" s="139"/>
      <c r="AF47" s="115">
        <f t="shared" si="12"/>
        <v>0</v>
      </c>
      <c r="AG47" s="116">
        <f t="shared" si="12"/>
        <v>0</v>
      </c>
      <c r="AH47" s="117">
        <f t="shared" si="3"/>
        <v>0</v>
      </c>
      <c r="AI47" s="115">
        <f t="shared" si="4"/>
        <v>0</v>
      </c>
      <c r="AJ47" s="118">
        <f t="shared" si="5"/>
        <v>0</v>
      </c>
      <c r="AK47" s="41"/>
      <c r="AL47" s="41"/>
    </row>
    <row r="48" spans="1:38" s="2" customFormat="1" ht="20.100000000000001" customHeight="1" x14ac:dyDescent="0.25">
      <c r="A48" s="314">
        <v>9</v>
      </c>
      <c r="B48" s="301" t="str">
        <f>(План!B16 &amp;" "&amp;План!C16)</f>
        <v xml:space="preserve"> </v>
      </c>
      <c r="C48" s="119"/>
      <c r="D48" s="113"/>
      <c r="E48" s="84">
        <f t="shared" ref="E48:T48" si="20">SUM(E49:E52)</f>
        <v>0</v>
      </c>
      <c r="F48" s="85">
        <f t="shared" si="20"/>
        <v>0</v>
      </c>
      <c r="G48" s="86">
        <f t="shared" si="20"/>
        <v>0</v>
      </c>
      <c r="H48" s="87">
        <f t="shared" si="20"/>
        <v>0</v>
      </c>
      <c r="I48" s="85">
        <f t="shared" si="20"/>
        <v>0</v>
      </c>
      <c r="J48" s="85">
        <f t="shared" si="20"/>
        <v>0</v>
      </c>
      <c r="K48" s="88">
        <f t="shared" si="20"/>
        <v>0</v>
      </c>
      <c r="L48" s="85">
        <f t="shared" si="20"/>
        <v>0</v>
      </c>
      <c r="M48" s="86">
        <f t="shared" si="20"/>
        <v>0</v>
      </c>
      <c r="N48" s="87">
        <f t="shared" si="20"/>
        <v>0</v>
      </c>
      <c r="O48" s="85">
        <f t="shared" si="20"/>
        <v>0</v>
      </c>
      <c r="P48" s="85">
        <f t="shared" si="20"/>
        <v>0</v>
      </c>
      <c r="Q48" s="88">
        <f t="shared" si="20"/>
        <v>0</v>
      </c>
      <c r="R48" s="85">
        <f t="shared" si="20"/>
        <v>0</v>
      </c>
      <c r="S48" s="86">
        <f t="shared" si="20"/>
        <v>0</v>
      </c>
      <c r="T48" s="87">
        <f t="shared" si="20"/>
        <v>0</v>
      </c>
      <c r="U48" s="85">
        <f t="shared" ref="U48:AB48" si="21">SUM(U49:U52)</f>
        <v>0</v>
      </c>
      <c r="V48" s="85">
        <f t="shared" si="21"/>
        <v>0</v>
      </c>
      <c r="W48" s="88">
        <f t="shared" si="21"/>
        <v>0</v>
      </c>
      <c r="X48" s="85">
        <f t="shared" si="21"/>
        <v>0</v>
      </c>
      <c r="Y48" s="86">
        <f t="shared" si="21"/>
        <v>0</v>
      </c>
      <c r="Z48" s="88">
        <f t="shared" si="21"/>
        <v>0</v>
      </c>
      <c r="AA48" s="85">
        <f t="shared" si="21"/>
        <v>0</v>
      </c>
      <c r="AB48" s="86">
        <f t="shared" si="21"/>
        <v>0</v>
      </c>
      <c r="AC48" s="87">
        <f>SUM(AC49:AC52)</f>
        <v>0</v>
      </c>
      <c r="AD48" s="85">
        <f>SUM(AD49:AD52)</f>
        <v>0</v>
      </c>
      <c r="AE48" s="85">
        <f>SUM(AE49:AE52)</f>
        <v>0</v>
      </c>
      <c r="AF48" s="84">
        <f t="shared" si="12"/>
        <v>0</v>
      </c>
      <c r="AG48" s="89">
        <f t="shared" si="12"/>
        <v>0</v>
      </c>
      <c r="AH48" s="85">
        <f t="shared" si="3"/>
        <v>0</v>
      </c>
      <c r="AI48" s="84">
        <f t="shared" si="4"/>
        <v>0</v>
      </c>
      <c r="AJ48" s="90">
        <f t="shared" si="5"/>
        <v>0</v>
      </c>
      <c r="AK48" s="41"/>
      <c r="AL48" s="41"/>
    </row>
    <row r="49" spans="1:38" s="2" customFormat="1" ht="20.100000000000001" customHeight="1" x14ac:dyDescent="0.25">
      <c r="A49" s="318"/>
      <c r="B49" s="91" t="s">
        <v>50</v>
      </c>
      <c r="C49" s="102"/>
      <c r="D49" s="103"/>
      <c r="E49" s="140"/>
      <c r="F49" s="139"/>
      <c r="G49" s="141"/>
      <c r="H49" s="142"/>
      <c r="I49" s="139"/>
      <c r="J49" s="139"/>
      <c r="K49" s="143"/>
      <c r="L49" s="139"/>
      <c r="M49" s="141"/>
      <c r="N49" s="142"/>
      <c r="O49" s="139"/>
      <c r="P49" s="139"/>
      <c r="Q49" s="143"/>
      <c r="R49" s="139"/>
      <c r="S49" s="141"/>
      <c r="T49" s="142"/>
      <c r="U49" s="139"/>
      <c r="V49" s="139"/>
      <c r="W49" s="143"/>
      <c r="X49" s="139"/>
      <c r="Y49" s="141"/>
      <c r="Z49" s="143"/>
      <c r="AA49" s="139"/>
      <c r="AB49" s="141"/>
      <c r="AC49" s="142"/>
      <c r="AD49" s="139"/>
      <c r="AE49" s="139"/>
      <c r="AF49" s="104">
        <f t="shared" si="12"/>
        <v>0</v>
      </c>
      <c r="AG49" s="105">
        <f t="shared" si="12"/>
        <v>0</v>
      </c>
      <c r="AH49" s="106">
        <f t="shared" si="3"/>
        <v>0</v>
      </c>
      <c r="AI49" s="104">
        <f t="shared" si="4"/>
        <v>0</v>
      </c>
      <c r="AJ49" s="107">
        <f t="shared" si="5"/>
        <v>0</v>
      </c>
      <c r="AK49" s="41"/>
      <c r="AL49" s="41"/>
    </row>
    <row r="50" spans="1:38" s="7" customFormat="1" ht="20.100000000000001" customHeight="1" x14ac:dyDescent="0.25">
      <c r="A50" s="315"/>
      <c r="B50" s="91" t="s">
        <v>51</v>
      </c>
      <c r="C50" s="144"/>
      <c r="D50" s="139"/>
      <c r="E50" s="140"/>
      <c r="F50" s="139"/>
      <c r="G50" s="141"/>
      <c r="H50" s="142"/>
      <c r="I50" s="139"/>
      <c r="J50" s="139"/>
      <c r="K50" s="143"/>
      <c r="L50" s="139"/>
      <c r="M50" s="141"/>
      <c r="N50" s="142"/>
      <c r="O50" s="139"/>
      <c r="P50" s="139"/>
      <c r="Q50" s="143"/>
      <c r="R50" s="139"/>
      <c r="S50" s="141"/>
      <c r="T50" s="142"/>
      <c r="U50" s="139"/>
      <c r="V50" s="139"/>
      <c r="W50" s="143"/>
      <c r="X50" s="139"/>
      <c r="Y50" s="141"/>
      <c r="Z50" s="143"/>
      <c r="AA50" s="139"/>
      <c r="AB50" s="141"/>
      <c r="AC50" s="142"/>
      <c r="AD50" s="139"/>
      <c r="AE50" s="139"/>
      <c r="AF50" s="104">
        <f t="shared" si="12"/>
        <v>0</v>
      </c>
      <c r="AG50" s="105">
        <f t="shared" si="12"/>
        <v>0</v>
      </c>
      <c r="AH50" s="106">
        <f t="shared" si="3"/>
        <v>0</v>
      </c>
      <c r="AI50" s="104">
        <f t="shared" si="4"/>
        <v>0</v>
      </c>
      <c r="AJ50" s="107">
        <f t="shared" si="5"/>
        <v>0</v>
      </c>
      <c r="AK50" s="41"/>
      <c r="AL50" s="41"/>
    </row>
    <row r="51" spans="1:38" s="7" customFormat="1" ht="20.100000000000001" customHeight="1" x14ac:dyDescent="0.25">
      <c r="A51" s="315"/>
      <c r="B51" s="96" t="s">
        <v>52</v>
      </c>
      <c r="C51" s="144"/>
      <c r="D51" s="139"/>
      <c r="E51" s="140"/>
      <c r="F51" s="139"/>
      <c r="G51" s="141"/>
      <c r="H51" s="142"/>
      <c r="I51" s="139"/>
      <c r="J51" s="139"/>
      <c r="K51" s="143"/>
      <c r="L51" s="139"/>
      <c r="M51" s="141"/>
      <c r="N51" s="142"/>
      <c r="O51" s="139"/>
      <c r="P51" s="139"/>
      <c r="Q51" s="143"/>
      <c r="R51" s="139"/>
      <c r="S51" s="141"/>
      <c r="T51" s="142"/>
      <c r="U51" s="139"/>
      <c r="V51" s="139"/>
      <c r="W51" s="143"/>
      <c r="X51" s="139"/>
      <c r="Y51" s="141"/>
      <c r="Z51" s="143"/>
      <c r="AA51" s="139"/>
      <c r="AB51" s="141"/>
      <c r="AC51" s="142"/>
      <c r="AD51" s="139"/>
      <c r="AE51" s="139"/>
      <c r="AF51" s="104">
        <f t="shared" si="12"/>
        <v>0</v>
      </c>
      <c r="AG51" s="105">
        <f t="shared" si="12"/>
        <v>0</v>
      </c>
      <c r="AH51" s="106">
        <f t="shared" si="3"/>
        <v>0</v>
      </c>
      <c r="AI51" s="104">
        <f t="shared" si="4"/>
        <v>0</v>
      </c>
      <c r="AJ51" s="107">
        <f t="shared" si="5"/>
        <v>0</v>
      </c>
      <c r="AK51" s="41"/>
      <c r="AL51" s="41"/>
    </row>
    <row r="52" spans="1:38" s="7" customFormat="1" ht="20.100000000000001" customHeight="1" thickBot="1" x14ac:dyDescent="0.3">
      <c r="A52" s="317"/>
      <c r="B52" s="97" t="s">
        <v>53</v>
      </c>
      <c r="C52" s="149"/>
      <c r="D52" s="150"/>
      <c r="E52" s="140"/>
      <c r="F52" s="139"/>
      <c r="G52" s="141"/>
      <c r="H52" s="142"/>
      <c r="I52" s="139"/>
      <c r="J52" s="139"/>
      <c r="K52" s="143"/>
      <c r="L52" s="139"/>
      <c r="M52" s="141"/>
      <c r="N52" s="142"/>
      <c r="O52" s="139"/>
      <c r="P52" s="139"/>
      <c r="Q52" s="143"/>
      <c r="R52" s="139"/>
      <c r="S52" s="141"/>
      <c r="T52" s="142"/>
      <c r="U52" s="139"/>
      <c r="V52" s="139"/>
      <c r="W52" s="143"/>
      <c r="X52" s="139"/>
      <c r="Y52" s="141"/>
      <c r="Z52" s="143"/>
      <c r="AA52" s="139"/>
      <c r="AB52" s="141"/>
      <c r="AC52" s="142"/>
      <c r="AD52" s="139"/>
      <c r="AE52" s="139"/>
      <c r="AF52" s="115">
        <f t="shared" si="12"/>
        <v>0</v>
      </c>
      <c r="AG52" s="116">
        <f t="shared" si="12"/>
        <v>0</v>
      </c>
      <c r="AH52" s="117">
        <f t="shared" si="3"/>
        <v>0</v>
      </c>
      <c r="AI52" s="115">
        <f t="shared" si="4"/>
        <v>0</v>
      </c>
      <c r="AJ52" s="118">
        <f t="shared" si="5"/>
        <v>0</v>
      </c>
      <c r="AK52" s="41"/>
      <c r="AL52" s="41"/>
    </row>
    <row r="53" spans="1:38" s="7" customFormat="1" ht="20.100000000000001" hidden="1" customHeight="1" x14ac:dyDescent="0.25">
      <c r="A53" s="314">
        <v>10</v>
      </c>
      <c r="B53" s="301" t="str">
        <f>(План!B17 &amp;" "&amp;План!C17)</f>
        <v xml:space="preserve"> </v>
      </c>
      <c r="C53" s="119"/>
      <c r="D53" s="113"/>
      <c r="E53" s="84">
        <f t="shared" ref="E53:T53" si="22">SUM(E54:E57)</f>
        <v>0</v>
      </c>
      <c r="F53" s="85">
        <f t="shared" si="22"/>
        <v>0</v>
      </c>
      <c r="G53" s="86">
        <f t="shared" si="22"/>
        <v>0</v>
      </c>
      <c r="H53" s="87">
        <f t="shared" si="22"/>
        <v>0</v>
      </c>
      <c r="I53" s="85">
        <f t="shared" si="22"/>
        <v>0</v>
      </c>
      <c r="J53" s="85">
        <f t="shared" si="22"/>
        <v>0</v>
      </c>
      <c r="K53" s="88">
        <f t="shared" si="22"/>
        <v>0</v>
      </c>
      <c r="L53" s="85">
        <f t="shared" si="22"/>
        <v>0</v>
      </c>
      <c r="M53" s="86">
        <f t="shared" si="22"/>
        <v>0</v>
      </c>
      <c r="N53" s="87">
        <f t="shared" si="22"/>
        <v>0</v>
      </c>
      <c r="O53" s="85">
        <f t="shared" si="22"/>
        <v>0</v>
      </c>
      <c r="P53" s="85">
        <f t="shared" si="22"/>
        <v>0</v>
      </c>
      <c r="Q53" s="88">
        <f t="shared" si="22"/>
        <v>0</v>
      </c>
      <c r="R53" s="85">
        <f t="shared" si="22"/>
        <v>0</v>
      </c>
      <c r="S53" s="86">
        <f t="shared" si="22"/>
        <v>0</v>
      </c>
      <c r="T53" s="87">
        <f t="shared" si="22"/>
        <v>0</v>
      </c>
      <c r="U53" s="85">
        <f t="shared" ref="U53:AE53" si="23">SUM(U54:U57)</f>
        <v>0</v>
      </c>
      <c r="V53" s="85">
        <f t="shared" si="23"/>
        <v>0</v>
      </c>
      <c r="W53" s="88">
        <f t="shared" si="23"/>
        <v>0</v>
      </c>
      <c r="X53" s="85">
        <f t="shared" si="23"/>
        <v>0</v>
      </c>
      <c r="Y53" s="86">
        <f t="shared" si="23"/>
        <v>0</v>
      </c>
      <c r="Z53" s="88">
        <f t="shared" si="23"/>
        <v>0</v>
      </c>
      <c r="AA53" s="85">
        <f t="shared" si="23"/>
        <v>0</v>
      </c>
      <c r="AB53" s="86">
        <f t="shared" si="23"/>
        <v>0</v>
      </c>
      <c r="AC53" s="87">
        <f t="shared" si="23"/>
        <v>0</v>
      </c>
      <c r="AD53" s="85">
        <f t="shared" si="23"/>
        <v>0</v>
      </c>
      <c r="AE53" s="85">
        <f t="shared" si="23"/>
        <v>0</v>
      </c>
      <c r="AF53" s="84">
        <f t="shared" si="12"/>
        <v>0</v>
      </c>
      <c r="AG53" s="89">
        <f t="shared" si="12"/>
        <v>0</v>
      </c>
      <c r="AH53" s="85">
        <f t="shared" si="3"/>
        <v>0</v>
      </c>
      <c r="AI53" s="84">
        <f t="shared" si="4"/>
        <v>0</v>
      </c>
      <c r="AJ53" s="90">
        <f t="shared" si="5"/>
        <v>0</v>
      </c>
      <c r="AK53" s="41"/>
      <c r="AL53" s="41"/>
    </row>
    <row r="54" spans="1:38" s="7" customFormat="1" ht="20.100000000000001" hidden="1" customHeight="1" x14ac:dyDescent="0.25">
      <c r="A54" s="318"/>
      <c r="B54" s="91" t="s">
        <v>50</v>
      </c>
      <c r="C54" s="102"/>
      <c r="D54" s="103"/>
      <c r="E54" s="140"/>
      <c r="F54" s="139"/>
      <c r="G54" s="141"/>
      <c r="H54" s="142"/>
      <c r="I54" s="139"/>
      <c r="J54" s="139"/>
      <c r="K54" s="143"/>
      <c r="L54" s="139"/>
      <c r="M54" s="141"/>
      <c r="N54" s="142"/>
      <c r="O54" s="139"/>
      <c r="P54" s="139"/>
      <c r="Q54" s="143"/>
      <c r="R54" s="139"/>
      <c r="S54" s="141"/>
      <c r="T54" s="142"/>
      <c r="U54" s="139"/>
      <c r="V54" s="139"/>
      <c r="W54" s="143"/>
      <c r="X54" s="139"/>
      <c r="Y54" s="141"/>
      <c r="Z54" s="143"/>
      <c r="AA54" s="139"/>
      <c r="AB54" s="141"/>
      <c r="AC54" s="142"/>
      <c r="AD54" s="139"/>
      <c r="AE54" s="139"/>
      <c r="AF54" s="104">
        <f t="shared" si="12"/>
        <v>0</v>
      </c>
      <c r="AG54" s="105">
        <f t="shared" si="12"/>
        <v>0</v>
      </c>
      <c r="AH54" s="106">
        <f t="shared" si="3"/>
        <v>0</v>
      </c>
      <c r="AI54" s="104">
        <f t="shared" si="4"/>
        <v>0</v>
      </c>
      <c r="AJ54" s="107">
        <f t="shared" si="5"/>
        <v>0</v>
      </c>
      <c r="AK54" s="41"/>
      <c r="AL54" s="41"/>
    </row>
    <row r="55" spans="1:38" s="7" customFormat="1" ht="20.100000000000001" hidden="1" customHeight="1" x14ac:dyDescent="0.25">
      <c r="A55" s="315"/>
      <c r="B55" s="91" t="s">
        <v>51</v>
      </c>
      <c r="C55" s="144"/>
      <c r="D55" s="139"/>
      <c r="E55" s="140"/>
      <c r="F55" s="139"/>
      <c r="G55" s="141"/>
      <c r="H55" s="142"/>
      <c r="I55" s="139"/>
      <c r="J55" s="139"/>
      <c r="K55" s="143"/>
      <c r="L55" s="139"/>
      <c r="M55" s="141"/>
      <c r="N55" s="142"/>
      <c r="O55" s="139"/>
      <c r="P55" s="139"/>
      <c r="Q55" s="143"/>
      <c r="R55" s="139"/>
      <c r="S55" s="141"/>
      <c r="T55" s="142"/>
      <c r="U55" s="139"/>
      <c r="V55" s="139"/>
      <c r="W55" s="143"/>
      <c r="X55" s="139"/>
      <c r="Y55" s="141"/>
      <c r="Z55" s="143"/>
      <c r="AA55" s="139"/>
      <c r="AB55" s="141"/>
      <c r="AC55" s="142"/>
      <c r="AD55" s="139"/>
      <c r="AE55" s="139"/>
      <c r="AF55" s="104">
        <f t="shared" si="12"/>
        <v>0</v>
      </c>
      <c r="AG55" s="105">
        <f t="shared" si="12"/>
        <v>0</v>
      </c>
      <c r="AH55" s="106">
        <f t="shared" si="3"/>
        <v>0</v>
      </c>
      <c r="AI55" s="104">
        <f t="shared" si="4"/>
        <v>0</v>
      </c>
      <c r="AJ55" s="107">
        <f t="shared" si="5"/>
        <v>0</v>
      </c>
      <c r="AK55" s="41"/>
      <c r="AL55" s="41"/>
    </row>
    <row r="56" spans="1:38" s="7" customFormat="1" ht="20.100000000000001" hidden="1" customHeight="1" x14ac:dyDescent="0.25">
      <c r="A56" s="315"/>
      <c r="B56" s="96" t="s">
        <v>52</v>
      </c>
      <c r="C56" s="144"/>
      <c r="D56" s="139"/>
      <c r="E56" s="140"/>
      <c r="F56" s="139"/>
      <c r="G56" s="141"/>
      <c r="H56" s="142"/>
      <c r="I56" s="139"/>
      <c r="J56" s="139"/>
      <c r="K56" s="143"/>
      <c r="L56" s="139"/>
      <c r="M56" s="141"/>
      <c r="N56" s="142"/>
      <c r="O56" s="139"/>
      <c r="P56" s="139"/>
      <c r="Q56" s="143"/>
      <c r="R56" s="139"/>
      <c r="S56" s="141"/>
      <c r="T56" s="142"/>
      <c r="U56" s="139"/>
      <c r="V56" s="139"/>
      <c r="W56" s="143"/>
      <c r="X56" s="139"/>
      <c r="Y56" s="141"/>
      <c r="Z56" s="143"/>
      <c r="AA56" s="139"/>
      <c r="AB56" s="141"/>
      <c r="AC56" s="142"/>
      <c r="AD56" s="139"/>
      <c r="AE56" s="139"/>
      <c r="AF56" s="104">
        <f t="shared" si="12"/>
        <v>0</v>
      </c>
      <c r="AG56" s="105">
        <f t="shared" si="12"/>
        <v>0</v>
      </c>
      <c r="AH56" s="106">
        <f t="shared" si="3"/>
        <v>0</v>
      </c>
      <c r="AI56" s="104">
        <f t="shared" si="4"/>
        <v>0</v>
      </c>
      <c r="AJ56" s="107">
        <f t="shared" si="5"/>
        <v>0</v>
      </c>
      <c r="AK56" s="41"/>
      <c r="AL56" s="41"/>
    </row>
    <row r="57" spans="1:38" s="7" customFormat="1" ht="20.100000000000001" hidden="1" customHeight="1" thickBot="1" x14ac:dyDescent="0.3">
      <c r="A57" s="317"/>
      <c r="B57" s="97" t="s">
        <v>53</v>
      </c>
      <c r="C57" s="149"/>
      <c r="D57" s="150"/>
      <c r="E57" s="140"/>
      <c r="F57" s="139"/>
      <c r="G57" s="141"/>
      <c r="H57" s="142"/>
      <c r="I57" s="139"/>
      <c r="J57" s="139"/>
      <c r="K57" s="143"/>
      <c r="L57" s="139"/>
      <c r="M57" s="141"/>
      <c r="N57" s="142"/>
      <c r="O57" s="139"/>
      <c r="P57" s="139"/>
      <c r="Q57" s="143"/>
      <c r="R57" s="139"/>
      <c r="S57" s="141"/>
      <c r="T57" s="142"/>
      <c r="U57" s="139"/>
      <c r="V57" s="139"/>
      <c r="W57" s="143"/>
      <c r="X57" s="139"/>
      <c r="Y57" s="141"/>
      <c r="Z57" s="143"/>
      <c r="AA57" s="139"/>
      <c r="AB57" s="141"/>
      <c r="AC57" s="142"/>
      <c r="AD57" s="139"/>
      <c r="AE57" s="139"/>
      <c r="AF57" s="115">
        <f t="shared" si="12"/>
        <v>0</v>
      </c>
      <c r="AG57" s="116">
        <f t="shared" si="12"/>
        <v>0</v>
      </c>
      <c r="AH57" s="117">
        <f t="shared" si="3"/>
        <v>0</v>
      </c>
      <c r="AI57" s="115">
        <f t="shared" si="4"/>
        <v>0</v>
      </c>
      <c r="AJ57" s="118">
        <f t="shared" si="5"/>
        <v>0</v>
      </c>
      <c r="AK57" s="41"/>
      <c r="AL57" s="41"/>
    </row>
    <row r="58" spans="1:38" s="2" customFormat="1" ht="20.100000000000001" hidden="1" customHeight="1" x14ac:dyDescent="0.25">
      <c r="A58" s="314">
        <v>11</v>
      </c>
      <c r="B58" s="301" t="str">
        <f>(План!B18 &amp;" "&amp;План!C18)</f>
        <v xml:space="preserve"> </v>
      </c>
      <c r="C58" s="119"/>
      <c r="D58" s="113"/>
      <c r="E58" s="84">
        <f t="shared" ref="E58:T58" si="24">SUM(E59:E62)</f>
        <v>0</v>
      </c>
      <c r="F58" s="85">
        <f t="shared" si="24"/>
        <v>0</v>
      </c>
      <c r="G58" s="86">
        <f t="shared" si="24"/>
        <v>0</v>
      </c>
      <c r="H58" s="87">
        <f t="shared" si="24"/>
        <v>0</v>
      </c>
      <c r="I58" s="85">
        <f t="shared" si="24"/>
        <v>0</v>
      </c>
      <c r="J58" s="85">
        <f t="shared" si="24"/>
        <v>0</v>
      </c>
      <c r="K58" s="88">
        <f t="shared" si="24"/>
        <v>0</v>
      </c>
      <c r="L58" s="85">
        <f t="shared" si="24"/>
        <v>0</v>
      </c>
      <c r="M58" s="86">
        <f t="shared" si="24"/>
        <v>0</v>
      </c>
      <c r="N58" s="87">
        <f t="shared" si="24"/>
        <v>0</v>
      </c>
      <c r="O58" s="85">
        <f t="shared" si="24"/>
        <v>0</v>
      </c>
      <c r="P58" s="85">
        <f t="shared" si="24"/>
        <v>0</v>
      </c>
      <c r="Q58" s="88">
        <f t="shared" si="24"/>
        <v>0</v>
      </c>
      <c r="R58" s="85">
        <f t="shared" si="24"/>
        <v>0</v>
      </c>
      <c r="S58" s="86">
        <f t="shared" si="24"/>
        <v>0</v>
      </c>
      <c r="T58" s="87">
        <f t="shared" si="24"/>
        <v>0</v>
      </c>
      <c r="U58" s="85">
        <f t="shared" ref="U58:AE58" si="25">SUM(U59:U62)</f>
        <v>0</v>
      </c>
      <c r="V58" s="85">
        <f t="shared" si="25"/>
        <v>0</v>
      </c>
      <c r="W58" s="88">
        <f t="shared" si="25"/>
        <v>0</v>
      </c>
      <c r="X58" s="85">
        <f t="shared" si="25"/>
        <v>0</v>
      </c>
      <c r="Y58" s="86">
        <f t="shared" si="25"/>
        <v>0</v>
      </c>
      <c r="Z58" s="88">
        <f t="shared" si="25"/>
        <v>0</v>
      </c>
      <c r="AA58" s="85">
        <f t="shared" si="25"/>
        <v>0</v>
      </c>
      <c r="AB58" s="86">
        <f t="shared" si="25"/>
        <v>0</v>
      </c>
      <c r="AC58" s="87">
        <f t="shared" si="25"/>
        <v>0</v>
      </c>
      <c r="AD58" s="85">
        <f t="shared" si="25"/>
        <v>0</v>
      </c>
      <c r="AE58" s="85">
        <f t="shared" si="25"/>
        <v>0</v>
      </c>
      <c r="AF58" s="84">
        <f t="shared" si="12"/>
        <v>0</v>
      </c>
      <c r="AG58" s="89">
        <f t="shared" si="12"/>
        <v>0</v>
      </c>
      <c r="AH58" s="85">
        <f t="shared" si="3"/>
        <v>0</v>
      </c>
      <c r="AI58" s="84">
        <f t="shared" si="4"/>
        <v>0</v>
      </c>
      <c r="AJ58" s="90">
        <f t="shared" si="5"/>
        <v>0</v>
      </c>
      <c r="AK58" s="41"/>
      <c r="AL58" s="41"/>
    </row>
    <row r="59" spans="1:38" ht="13.5" hidden="1" customHeight="1" x14ac:dyDescent="0.25">
      <c r="A59" s="318"/>
      <c r="B59" s="91" t="s">
        <v>50</v>
      </c>
      <c r="C59" s="102"/>
      <c r="D59" s="103"/>
      <c r="E59" s="140"/>
      <c r="F59" s="139"/>
      <c r="G59" s="141"/>
      <c r="H59" s="142"/>
      <c r="I59" s="139"/>
      <c r="J59" s="139"/>
      <c r="K59" s="143"/>
      <c r="L59" s="139"/>
      <c r="M59" s="141"/>
      <c r="N59" s="142"/>
      <c r="O59" s="139"/>
      <c r="P59" s="139"/>
      <c r="Q59" s="143"/>
      <c r="R59" s="139"/>
      <c r="S59" s="141"/>
      <c r="T59" s="142"/>
      <c r="U59" s="139"/>
      <c r="V59" s="139"/>
      <c r="W59" s="143"/>
      <c r="X59" s="139"/>
      <c r="Y59" s="141"/>
      <c r="Z59" s="143"/>
      <c r="AA59" s="139"/>
      <c r="AB59" s="141"/>
      <c r="AC59" s="142"/>
      <c r="AD59" s="139"/>
      <c r="AE59" s="139"/>
      <c r="AF59" s="104">
        <f t="shared" si="12"/>
        <v>0</v>
      </c>
      <c r="AG59" s="105">
        <f t="shared" si="12"/>
        <v>0</v>
      </c>
      <c r="AH59" s="106">
        <f t="shared" si="3"/>
        <v>0</v>
      </c>
      <c r="AI59" s="104">
        <f t="shared" si="4"/>
        <v>0</v>
      </c>
      <c r="AJ59" s="107">
        <f t="shared" si="5"/>
        <v>0</v>
      </c>
    </row>
    <row r="60" spans="1:38" ht="15.75" hidden="1" x14ac:dyDescent="0.25">
      <c r="A60" s="315"/>
      <c r="B60" s="91" t="s">
        <v>51</v>
      </c>
      <c r="C60" s="144"/>
      <c r="D60" s="139"/>
      <c r="E60" s="140"/>
      <c r="F60" s="139"/>
      <c r="G60" s="141"/>
      <c r="H60" s="142"/>
      <c r="I60" s="139"/>
      <c r="J60" s="139"/>
      <c r="K60" s="143"/>
      <c r="L60" s="139"/>
      <c r="M60" s="141"/>
      <c r="N60" s="142"/>
      <c r="O60" s="139"/>
      <c r="P60" s="139"/>
      <c r="Q60" s="143"/>
      <c r="R60" s="139"/>
      <c r="S60" s="141"/>
      <c r="T60" s="142"/>
      <c r="U60" s="139"/>
      <c r="V60" s="139"/>
      <c r="W60" s="143"/>
      <c r="X60" s="139"/>
      <c r="Y60" s="141"/>
      <c r="Z60" s="143"/>
      <c r="AA60" s="139"/>
      <c r="AB60" s="141"/>
      <c r="AC60" s="142"/>
      <c r="AD60" s="139"/>
      <c r="AE60" s="139"/>
      <c r="AF60" s="104">
        <f t="shared" si="12"/>
        <v>0</v>
      </c>
      <c r="AG60" s="105">
        <f t="shared" si="12"/>
        <v>0</v>
      </c>
      <c r="AH60" s="106">
        <f t="shared" si="3"/>
        <v>0</v>
      </c>
      <c r="AI60" s="104">
        <f t="shared" si="4"/>
        <v>0</v>
      </c>
      <c r="AJ60" s="107">
        <f t="shared" si="5"/>
        <v>0</v>
      </c>
    </row>
    <row r="61" spans="1:38" ht="15.75" hidden="1" x14ac:dyDescent="0.25">
      <c r="A61" s="315"/>
      <c r="B61" s="96" t="s">
        <v>52</v>
      </c>
      <c r="C61" s="144"/>
      <c r="D61" s="139"/>
      <c r="E61" s="140"/>
      <c r="F61" s="139"/>
      <c r="G61" s="141"/>
      <c r="H61" s="142"/>
      <c r="I61" s="139"/>
      <c r="J61" s="139"/>
      <c r="K61" s="143"/>
      <c r="L61" s="139"/>
      <c r="M61" s="141"/>
      <c r="N61" s="142"/>
      <c r="O61" s="139"/>
      <c r="P61" s="139"/>
      <c r="Q61" s="143"/>
      <c r="R61" s="139"/>
      <c r="S61" s="141"/>
      <c r="T61" s="142"/>
      <c r="U61" s="139"/>
      <c r="V61" s="139"/>
      <c r="W61" s="143"/>
      <c r="X61" s="139"/>
      <c r="Y61" s="141"/>
      <c r="Z61" s="143"/>
      <c r="AA61" s="139"/>
      <c r="AB61" s="141"/>
      <c r="AC61" s="142"/>
      <c r="AD61" s="139"/>
      <c r="AE61" s="139"/>
      <c r="AF61" s="104">
        <f t="shared" si="12"/>
        <v>0</v>
      </c>
      <c r="AG61" s="105">
        <f t="shared" si="12"/>
        <v>0</v>
      </c>
      <c r="AH61" s="106">
        <f t="shared" si="3"/>
        <v>0</v>
      </c>
      <c r="AI61" s="104">
        <f t="shared" si="4"/>
        <v>0</v>
      </c>
      <c r="AJ61" s="107">
        <f t="shared" si="5"/>
        <v>0</v>
      </c>
    </row>
    <row r="62" spans="1:38" ht="16.5" hidden="1" thickBot="1" x14ac:dyDescent="0.3">
      <c r="A62" s="317"/>
      <c r="B62" s="97" t="s">
        <v>53</v>
      </c>
      <c r="C62" s="149"/>
      <c r="D62" s="150"/>
      <c r="E62" s="140"/>
      <c r="F62" s="139"/>
      <c r="G62" s="141"/>
      <c r="H62" s="142"/>
      <c r="I62" s="139"/>
      <c r="J62" s="139"/>
      <c r="K62" s="143"/>
      <c r="L62" s="139"/>
      <c r="M62" s="141"/>
      <c r="N62" s="142"/>
      <c r="O62" s="139"/>
      <c r="P62" s="139"/>
      <c r="Q62" s="143"/>
      <c r="R62" s="139"/>
      <c r="S62" s="141"/>
      <c r="T62" s="142"/>
      <c r="U62" s="139"/>
      <c r="V62" s="139"/>
      <c r="W62" s="143"/>
      <c r="X62" s="139"/>
      <c r="Y62" s="141"/>
      <c r="Z62" s="143"/>
      <c r="AA62" s="139"/>
      <c r="AB62" s="141"/>
      <c r="AC62" s="142"/>
      <c r="AD62" s="139"/>
      <c r="AE62" s="139"/>
      <c r="AF62" s="115">
        <f t="shared" si="12"/>
        <v>0</v>
      </c>
      <c r="AG62" s="116">
        <f t="shared" si="12"/>
        <v>0</v>
      </c>
      <c r="AH62" s="117">
        <f t="shared" si="3"/>
        <v>0</v>
      </c>
      <c r="AI62" s="115">
        <f t="shared" si="4"/>
        <v>0</v>
      </c>
      <c r="AJ62" s="118">
        <f t="shared" si="5"/>
        <v>0</v>
      </c>
    </row>
    <row r="63" spans="1:38" ht="15.75" hidden="1" x14ac:dyDescent="0.25">
      <c r="A63" s="314">
        <v>12</v>
      </c>
      <c r="B63" s="301" t="str">
        <f>(План!B19 &amp;" "&amp;План!C19)</f>
        <v xml:space="preserve"> </v>
      </c>
      <c r="C63" s="119"/>
      <c r="D63" s="113"/>
      <c r="E63" s="84">
        <f t="shared" ref="E63:T63" si="26">SUM(E64:E67)</f>
        <v>0</v>
      </c>
      <c r="F63" s="85">
        <f t="shared" si="26"/>
        <v>0</v>
      </c>
      <c r="G63" s="86">
        <f t="shared" si="26"/>
        <v>0</v>
      </c>
      <c r="H63" s="87">
        <f t="shared" si="26"/>
        <v>0</v>
      </c>
      <c r="I63" s="85">
        <f t="shared" si="26"/>
        <v>0</v>
      </c>
      <c r="J63" s="85">
        <f t="shared" si="26"/>
        <v>0</v>
      </c>
      <c r="K63" s="88">
        <f t="shared" si="26"/>
        <v>0</v>
      </c>
      <c r="L63" s="85">
        <f t="shared" si="26"/>
        <v>0</v>
      </c>
      <c r="M63" s="86">
        <f t="shared" si="26"/>
        <v>0</v>
      </c>
      <c r="N63" s="87">
        <f t="shared" si="26"/>
        <v>0</v>
      </c>
      <c r="O63" s="85">
        <f t="shared" si="26"/>
        <v>0</v>
      </c>
      <c r="P63" s="85">
        <f t="shared" si="26"/>
        <v>0</v>
      </c>
      <c r="Q63" s="88">
        <f t="shared" si="26"/>
        <v>0</v>
      </c>
      <c r="R63" s="85">
        <f t="shared" si="26"/>
        <v>0</v>
      </c>
      <c r="S63" s="86">
        <f t="shared" si="26"/>
        <v>0</v>
      </c>
      <c r="T63" s="87">
        <f t="shared" si="26"/>
        <v>0</v>
      </c>
      <c r="U63" s="85">
        <f t="shared" ref="U63:AE63" si="27">SUM(U64:U67)</f>
        <v>0</v>
      </c>
      <c r="V63" s="85">
        <f t="shared" si="27"/>
        <v>0</v>
      </c>
      <c r="W63" s="88">
        <f t="shared" si="27"/>
        <v>0</v>
      </c>
      <c r="X63" s="85">
        <f t="shared" si="27"/>
        <v>0</v>
      </c>
      <c r="Y63" s="86">
        <f t="shared" si="27"/>
        <v>0</v>
      </c>
      <c r="Z63" s="88">
        <f t="shared" si="27"/>
        <v>0</v>
      </c>
      <c r="AA63" s="85">
        <f t="shared" si="27"/>
        <v>0</v>
      </c>
      <c r="AB63" s="86">
        <f t="shared" si="27"/>
        <v>0</v>
      </c>
      <c r="AC63" s="87">
        <f t="shared" si="27"/>
        <v>0</v>
      </c>
      <c r="AD63" s="85">
        <f t="shared" si="27"/>
        <v>0</v>
      </c>
      <c r="AE63" s="85">
        <f t="shared" si="27"/>
        <v>0</v>
      </c>
      <c r="AF63" s="84">
        <f t="shared" si="12"/>
        <v>0</v>
      </c>
      <c r="AG63" s="89">
        <f t="shared" si="12"/>
        <v>0</v>
      </c>
      <c r="AH63" s="85">
        <f t="shared" si="3"/>
        <v>0</v>
      </c>
      <c r="AI63" s="84">
        <f t="shared" si="4"/>
        <v>0</v>
      </c>
      <c r="AJ63" s="90">
        <f t="shared" si="5"/>
        <v>0</v>
      </c>
    </row>
    <row r="64" spans="1:38" ht="15.75" hidden="1" x14ac:dyDescent="0.25">
      <c r="A64" s="318"/>
      <c r="B64" s="91" t="s">
        <v>50</v>
      </c>
      <c r="C64" s="102"/>
      <c r="D64" s="103"/>
      <c r="E64" s="140"/>
      <c r="F64" s="139"/>
      <c r="G64" s="141"/>
      <c r="H64" s="142"/>
      <c r="I64" s="139"/>
      <c r="J64" s="139"/>
      <c r="K64" s="143"/>
      <c r="L64" s="139"/>
      <c r="M64" s="141"/>
      <c r="N64" s="142"/>
      <c r="O64" s="139"/>
      <c r="P64" s="139"/>
      <c r="Q64" s="143"/>
      <c r="R64" s="139"/>
      <c r="S64" s="141"/>
      <c r="T64" s="142"/>
      <c r="U64" s="139"/>
      <c r="V64" s="139"/>
      <c r="W64" s="143"/>
      <c r="X64" s="139"/>
      <c r="Y64" s="141"/>
      <c r="Z64" s="143"/>
      <c r="AA64" s="139"/>
      <c r="AB64" s="141"/>
      <c r="AC64" s="142"/>
      <c r="AD64" s="139"/>
      <c r="AE64" s="139"/>
      <c r="AF64" s="104">
        <f t="shared" si="12"/>
        <v>0</v>
      </c>
      <c r="AG64" s="105">
        <f t="shared" si="12"/>
        <v>0</v>
      </c>
      <c r="AH64" s="106">
        <f t="shared" si="3"/>
        <v>0</v>
      </c>
      <c r="AI64" s="104">
        <f t="shared" si="4"/>
        <v>0</v>
      </c>
      <c r="AJ64" s="107">
        <f t="shared" si="5"/>
        <v>0</v>
      </c>
    </row>
    <row r="65" spans="1:36" ht="15.75" hidden="1" x14ac:dyDescent="0.25">
      <c r="A65" s="315"/>
      <c r="B65" s="91" t="s">
        <v>51</v>
      </c>
      <c r="C65" s="144"/>
      <c r="D65" s="139"/>
      <c r="E65" s="140"/>
      <c r="F65" s="139"/>
      <c r="G65" s="141"/>
      <c r="H65" s="142"/>
      <c r="I65" s="139"/>
      <c r="J65" s="139"/>
      <c r="K65" s="143"/>
      <c r="L65" s="139"/>
      <c r="M65" s="141"/>
      <c r="N65" s="142"/>
      <c r="O65" s="139"/>
      <c r="P65" s="139"/>
      <c r="Q65" s="143"/>
      <c r="R65" s="139"/>
      <c r="S65" s="141"/>
      <c r="T65" s="142"/>
      <c r="U65" s="139"/>
      <c r="V65" s="139"/>
      <c r="W65" s="143"/>
      <c r="X65" s="139"/>
      <c r="Y65" s="141"/>
      <c r="Z65" s="143"/>
      <c r="AA65" s="139"/>
      <c r="AB65" s="141"/>
      <c r="AC65" s="142"/>
      <c r="AD65" s="139"/>
      <c r="AE65" s="139"/>
      <c r="AF65" s="104">
        <f t="shared" si="12"/>
        <v>0</v>
      </c>
      <c r="AG65" s="105">
        <f t="shared" si="12"/>
        <v>0</v>
      </c>
      <c r="AH65" s="106">
        <f t="shared" si="3"/>
        <v>0</v>
      </c>
      <c r="AI65" s="104">
        <f t="shared" si="4"/>
        <v>0</v>
      </c>
      <c r="AJ65" s="107">
        <f t="shared" si="5"/>
        <v>0</v>
      </c>
    </row>
    <row r="66" spans="1:36" ht="15.75" hidden="1" x14ac:dyDescent="0.25">
      <c r="A66" s="315"/>
      <c r="B66" s="96" t="s">
        <v>52</v>
      </c>
      <c r="C66" s="144"/>
      <c r="D66" s="139"/>
      <c r="E66" s="140"/>
      <c r="F66" s="139"/>
      <c r="G66" s="141"/>
      <c r="H66" s="142"/>
      <c r="I66" s="139"/>
      <c r="J66" s="139"/>
      <c r="K66" s="143"/>
      <c r="L66" s="139"/>
      <c r="M66" s="141"/>
      <c r="N66" s="142"/>
      <c r="O66" s="139"/>
      <c r="P66" s="139"/>
      <c r="Q66" s="143"/>
      <c r="R66" s="139"/>
      <c r="S66" s="141"/>
      <c r="T66" s="142"/>
      <c r="U66" s="139"/>
      <c r="V66" s="139"/>
      <c r="W66" s="143"/>
      <c r="X66" s="139"/>
      <c r="Y66" s="141"/>
      <c r="Z66" s="143"/>
      <c r="AA66" s="139"/>
      <c r="AB66" s="141"/>
      <c r="AC66" s="142"/>
      <c r="AD66" s="139"/>
      <c r="AE66" s="139"/>
      <c r="AF66" s="104">
        <f t="shared" si="12"/>
        <v>0</v>
      </c>
      <c r="AG66" s="105">
        <f t="shared" si="12"/>
        <v>0</v>
      </c>
      <c r="AH66" s="106">
        <f t="shared" si="3"/>
        <v>0</v>
      </c>
      <c r="AI66" s="104">
        <f t="shared" si="4"/>
        <v>0</v>
      </c>
      <c r="AJ66" s="107">
        <f t="shared" si="5"/>
        <v>0</v>
      </c>
    </row>
    <row r="67" spans="1:36" ht="16.5" hidden="1" thickBot="1" x14ac:dyDescent="0.3">
      <c r="A67" s="317"/>
      <c r="B67" s="97" t="s">
        <v>53</v>
      </c>
      <c r="C67" s="149"/>
      <c r="D67" s="150"/>
      <c r="E67" s="140"/>
      <c r="F67" s="139"/>
      <c r="G67" s="141"/>
      <c r="H67" s="142"/>
      <c r="I67" s="139"/>
      <c r="J67" s="139"/>
      <c r="K67" s="143"/>
      <c r="L67" s="139"/>
      <c r="M67" s="141"/>
      <c r="N67" s="142"/>
      <c r="O67" s="139"/>
      <c r="P67" s="139"/>
      <c r="Q67" s="143"/>
      <c r="R67" s="139"/>
      <c r="S67" s="141"/>
      <c r="T67" s="142"/>
      <c r="U67" s="139"/>
      <c r="V67" s="139"/>
      <c r="W67" s="143"/>
      <c r="X67" s="139"/>
      <c r="Y67" s="141"/>
      <c r="Z67" s="143"/>
      <c r="AA67" s="139"/>
      <c r="AB67" s="141"/>
      <c r="AC67" s="142"/>
      <c r="AD67" s="139"/>
      <c r="AE67" s="139"/>
      <c r="AF67" s="115">
        <f t="shared" si="12"/>
        <v>0</v>
      </c>
      <c r="AG67" s="116">
        <f t="shared" si="12"/>
        <v>0</v>
      </c>
      <c r="AH67" s="117">
        <f t="shared" si="3"/>
        <v>0</v>
      </c>
      <c r="AI67" s="115">
        <f t="shared" si="4"/>
        <v>0</v>
      </c>
      <c r="AJ67" s="118">
        <f t="shared" si="5"/>
        <v>0</v>
      </c>
    </row>
    <row r="68" spans="1:36" ht="15.75" hidden="1" x14ac:dyDescent="0.25">
      <c r="A68" s="314">
        <v>13</v>
      </c>
      <c r="B68" s="301" t="str">
        <f>(План!B20 &amp;" "&amp;План!C20)</f>
        <v xml:space="preserve"> </v>
      </c>
      <c r="C68" s="119"/>
      <c r="D68" s="113"/>
      <c r="E68" s="84">
        <f t="shared" ref="E68:T68" si="28">SUM(E69:E72)</f>
        <v>0</v>
      </c>
      <c r="F68" s="85">
        <f t="shared" si="28"/>
        <v>0</v>
      </c>
      <c r="G68" s="86">
        <f t="shared" si="28"/>
        <v>0</v>
      </c>
      <c r="H68" s="87">
        <f t="shared" si="28"/>
        <v>0</v>
      </c>
      <c r="I68" s="85">
        <f t="shared" si="28"/>
        <v>0</v>
      </c>
      <c r="J68" s="85">
        <f t="shared" si="28"/>
        <v>0</v>
      </c>
      <c r="K68" s="88">
        <f t="shared" si="28"/>
        <v>0</v>
      </c>
      <c r="L68" s="85">
        <f t="shared" si="28"/>
        <v>0</v>
      </c>
      <c r="M68" s="86">
        <f t="shared" si="28"/>
        <v>0</v>
      </c>
      <c r="N68" s="87">
        <f t="shared" si="28"/>
        <v>0</v>
      </c>
      <c r="O68" s="85">
        <f t="shared" si="28"/>
        <v>0</v>
      </c>
      <c r="P68" s="85">
        <f t="shared" si="28"/>
        <v>0</v>
      </c>
      <c r="Q68" s="88">
        <f t="shared" si="28"/>
        <v>0</v>
      </c>
      <c r="R68" s="85">
        <f t="shared" si="28"/>
        <v>0</v>
      </c>
      <c r="S68" s="86">
        <f t="shared" si="28"/>
        <v>0</v>
      </c>
      <c r="T68" s="87">
        <f t="shared" si="28"/>
        <v>0</v>
      </c>
      <c r="U68" s="85">
        <f t="shared" ref="U68:AE68" si="29">SUM(U69:U72)</f>
        <v>0</v>
      </c>
      <c r="V68" s="85">
        <f t="shared" si="29"/>
        <v>0</v>
      </c>
      <c r="W68" s="88">
        <f t="shared" si="29"/>
        <v>0</v>
      </c>
      <c r="X68" s="85">
        <f t="shared" si="29"/>
        <v>0</v>
      </c>
      <c r="Y68" s="86">
        <f t="shared" si="29"/>
        <v>0</v>
      </c>
      <c r="Z68" s="88">
        <f t="shared" si="29"/>
        <v>0</v>
      </c>
      <c r="AA68" s="85">
        <f t="shared" si="29"/>
        <v>0</v>
      </c>
      <c r="AB68" s="86">
        <f t="shared" si="29"/>
        <v>0</v>
      </c>
      <c r="AC68" s="87">
        <f t="shared" si="29"/>
        <v>0</v>
      </c>
      <c r="AD68" s="85">
        <f t="shared" si="29"/>
        <v>0</v>
      </c>
      <c r="AE68" s="85">
        <f t="shared" si="29"/>
        <v>0</v>
      </c>
      <c r="AF68" s="84">
        <f t="shared" si="12"/>
        <v>0</v>
      </c>
      <c r="AG68" s="89">
        <f t="shared" si="12"/>
        <v>0</v>
      </c>
      <c r="AH68" s="85">
        <f t="shared" si="3"/>
        <v>0</v>
      </c>
      <c r="AI68" s="84">
        <f t="shared" si="4"/>
        <v>0</v>
      </c>
      <c r="AJ68" s="90">
        <f t="shared" si="5"/>
        <v>0</v>
      </c>
    </row>
    <row r="69" spans="1:36" ht="15.75" hidden="1" x14ac:dyDescent="0.25">
      <c r="A69" s="318"/>
      <c r="B69" s="91" t="s">
        <v>50</v>
      </c>
      <c r="C69" s="102"/>
      <c r="D69" s="103"/>
      <c r="E69" s="140"/>
      <c r="F69" s="139"/>
      <c r="G69" s="141"/>
      <c r="H69" s="142"/>
      <c r="I69" s="139"/>
      <c r="J69" s="139"/>
      <c r="K69" s="143"/>
      <c r="L69" s="139"/>
      <c r="M69" s="141"/>
      <c r="N69" s="142"/>
      <c r="O69" s="139"/>
      <c r="P69" s="139"/>
      <c r="Q69" s="143"/>
      <c r="R69" s="139"/>
      <c r="S69" s="141"/>
      <c r="T69" s="142"/>
      <c r="U69" s="139"/>
      <c r="V69" s="139"/>
      <c r="W69" s="143"/>
      <c r="X69" s="139"/>
      <c r="Y69" s="141"/>
      <c r="Z69" s="143"/>
      <c r="AA69" s="139"/>
      <c r="AB69" s="141"/>
      <c r="AC69" s="142"/>
      <c r="AD69" s="139"/>
      <c r="AE69" s="139"/>
      <c r="AF69" s="104">
        <f t="shared" si="12"/>
        <v>0</v>
      </c>
      <c r="AG69" s="105">
        <f t="shared" si="12"/>
        <v>0</v>
      </c>
      <c r="AH69" s="106">
        <f t="shared" si="3"/>
        <v>0</v>
      </c>
      <c r="AI69" s="104">
        <f t="shared" si="4"/>
        <v>0</v>
      </c>
      <c r="AJ69" s="107">
        <f t="shared" si="5"/>
        <v>0</v>
      </c>
    </row>
    <row r="70" spans="1:36" ht="15.75" hidden="1" x14ac:dyDescent="0.25">
      <c r="A70" s="315"/>
      <c r="B70" s="91" t="s">
        <v>51</v>
      </c>
      <c r="C70" s="144"/>
      <c r="D70" s="139"/>
      <c r="E70" s="140"/>
      <c r="F70" s="139"/>
      <c r="G70" s="141"/>
      <c r="H70" s="142"/>
      <c r="I70" s="139"/>
      <c r="J70" s="139"/>
      <c r="K70" s="143"/>
      <c r="L70" s="139"/>
      <c r="M70" s="141"/>
      <c r="N70" s="142"/>
      <c r="O70" s="139"/>
      <c r="P70" s="139"/>
      <c r="Q70" s="143"/>
      <c r="R70" s="139"/>
      <c r="S70" s="141"/>
      <c r="T70" s="142"/>
      <c r="U70" s="139"/>
      <c r="V70" s="139"/>
      <c r="W70" s="143"/>
      <c r="X70" s="139"/>
      <c r="Y70" s="141"/>
      <c r="Z70" s="143"/>
      <c r="AA70" s="139"/>
      <c r="AB70" s="141"/>
      <c r="AC70" s="142"/>
      <c r="AD70" s="139"/>
      <c r="AE70" s="139"/>
      <c r="AF70" s="104">
        <f t="shared" si="12"/>
        <v>0</v>
      </c>
      <c r="AG70" s="105">
        <f t="shared" si="12"/>
        <v>0</v>
      </c>
      <c r="AH70" s="106">
        <f t="shared" si="3"/>
        <v>0</v>
      </c>
      <c r="AI70" s="104">
        <f t="shared" si="4"/>
        <v>0</v>
      </c>
      <c r="AJ70" s="107">
        <f t="shared" si="5"/>
        <v>0</v>
      </c>
    </row>
    <row r="71" spans="1:36" ht="15.75" hidden="1" x14ac:dyDescent="0.25">
      <c r="A71" s="315"/>
      <c r="B71" s="96" t="s">
        <v>52</v>
      </c>
      <c r="C71" s="144"/>
      <c r="D71" s="139"/>
      <c r="E71" s="140"/>
      <c r="F71" s="139"/>
      <c r="G71" s="141"/>
      <c r="H71" s="142"/>
      <c r="I71" s="139"/>
      <c r="J71" s="139"/>
      <c r="K71" s="143"/>
      <c r="L71" s="139"/>
      <c r="M71" s="141"/>
      <c r="N71" s="142"/>
      <c r="O71" s="139"/>
      <c r="P71" s="139"/>
      <c r="Q71" s="143"/>
      <c r="R71" s="139"/>
      <c r="S71" s="141"/>
      <c r="T71" s="142"/>
      <c r="U71" s="139"/>
      <c r="V71" s="139"/>
      <c r="W71" s="143"/>
      <c r="X71" s="139"/>
      <c r="Y71" s="141"/>
      <c r="Z71" s="143"/>
      <c r="AA71" s="139"/>
      <c r="AB71" s="141"/>
      <c r="AC71" s="142"/>
      <c r="AD71" s="139"/>
      <c r="AE71" s="139"/>
      <c r="AF71" s="104">
        <f t="shared" si="12"/>
        <v>0</v>
      </c>
      <c r="AG71" s="105">
        <f t="shared" si="12"/>
        <v>0</v>
      </c>
      <c r="AH71" s="106">
        <f t="shared" si="3"/>
        <v>0</v>
      </c>
      <c r="AI71" s="104">
        <f t="shared" si="4"/>
        <v>0</v>
      </c>
      <c r="AJ71" s="107">
        <f t="shared" si="5"/>
        <v>0</v>
      </c>
    </row>
    <row r="72" spans="1:36" ht="16.5" hidden="1" thickBot="1" x14ac:dyDescent="0.3">
      <c r="A72" s="317"/>
      <c r="B72" s="97" t="s">
        <v>53</v>
      </c>
      <c r="C72" s="149"/>
      <c r="D72" s="150"/>
      <c r="E72" s="140"/>
      <c r="F72" s="139"/>
      <c r="G72" s="141"/>
      <c r="H72" s="142"/>
      <c r="I72" s="139"/>
      <c r="J72" s="139"/>
      <c r="K72" s="143"/>
      <c r="L72" s="139"/>
      <c r="M72" s="141"/>
      <c r="N72" s="142"/>
      <c r="O72" s="139"/>
      <c r="P72" s="139"/>
      <c r="Q72" s="143"/>
      <c r="R72" s="139"/>
      <c r="S72" s="141"/>
      <c r="T72" s="142"/>
      <c r="U72" s="139"/>
      <c r="V72" s="139"/>
      <c r="W72" s="143"/>
      <c r="X72" s="139"/>
      <c r="Y72" s="141"/>
      <c r="Z72" s="143"/>
      <c r="AA72" s="139"/>
      <c r="AB72" s="141"/>
      <c r="AC72" s="142"/>
      <c r="AD72" s="139"/>
      <c r="AE72" s="139"/>
      <c r="AF72" s="115">
        <f t="shared" si="12"/>
        <v>0</v>
      </c>
      <c r="AG72" s="116">
        <f t="shared" si="12"/>
        <v>0</v>
      </c>
      <c r="AH72" s="117">
        <f t="shared" si="3"/>
        <v>0</v>
      </c>
      <c r="AI72" s="115">
        <f t="shared" si="4"/>
        <v>0</v>
      </c>
      <c r="AJ72" s="118">
        <f t="shared" si="5"/>
        <v>0</v>
      </c>
    </row>
    <row r="73" spans="1:36" ht="15.75" hidden="1" x14ac:dyDescent="0.25">
      <c r="A73" s="314">
        <v>14</v>
      </c>
      <c r="B73" s="301" t="str">
        <f>(План!B21 &amp;" "&amp;План!C21)</f>
        <v xml:space="preserve"> </v>
      </c>
      <c r="C73" s="119"/>
      <c r="D73" s="113"/>
      <c r="E73" s="84">
        <f t="shared" ref="E73:T73" si="30">SUM(E74:E77)</f>
        <v>0</v>
      </c>
      <c r="F73" s="85">
        <f t="shared" si="30"/>
        <v>0</v>
      </c>
      <c r="G73" s="86">
        <f t="shared" si="30"/>
        <v>0</v>
      </c>
      <c r="H73" s="87">
        <f t="shared" si="30"/>
        <v>0</v>
      </c>
      <c r="I73" s="85">
        <f t="shared" si="30"/>
        <v>0</v>
      </c>
      <c r="J73" s="85">
        <f t="shared" si="30"/>
        <v>0</v>
      </c>
      <c r="K73" s="88">
        <f t="shared" si="30"/>
        <v>0</v>
      </c>
      <c r="L73" s="85">
        <f t="shared" si="30"/>
        <v>0</v>
      </c>
      <c r="M73" s="86">
        <f t="shared" si="30"/>
        <v>0</v>
      </c>
      <c r="N73" s="87">
        <f t="shared" si="30"/>
        <v>0</v>
      </c>
      <c r="O73" s="85">
        <f t="shared" si="30"/>
        <v>0</v>
      </c>
      <c r="P73" s="85">
        <f t="shared" si="30"/>
        <v>0</v>
      </c>
      <c r="Q73" s="88">
        <f t="shared" si="30"/>
        <v>0</v>
      </c>
      <c r="R73" s="85">
        <f t="shared" si="30"/>
        <v>0</v>
      </c>
      <c r="S73" s="86">
        <f t="shared" si="30"/>
        <v>0</v>
      </c>
      <c r="T73" s="87">
        <f t="shared" si="30"/>
        <v>0</v>
      </c>
      <c r="U73" s="85">
        <f t="shared" ref="U73:AE73" si="31">SUM(U74:U77)</f>
        <v>0</v>
      </c>
      <c r="V73" s="85">
        <f t="shared" si="31"/>
        <v>0</v>
      </c>
      <c r="W73" s="88">
        <f t="shared" si="31"/>
        <v>0</v>
      </c>
      <c r="X73" s="85">
        <f t="shared" si="31"/>
        <v>0</v>
      </c>
      <c r="Y73" s="86">
        <f t="shared" si="31"/>
        <v>0</v>
      </c>
      <c r="Z73" s="88">
        <f t="shared" si="31"/>
        <v>0</v>
      </c>
      <c r="AA73" s="85">
        <f t="shared" si="31"/>
        <v>0</v>
      </c>
      <c r="AB73" s="86">
        <f t="shared" si="31"/>
        <v>0</v>
      </c>
      <c r="AC73" s="87">
        <f t="shared" si="31"/>
        <v>0</v>
      </c>
      <c r="AD73" s="85">
        <f t="shared" si="31"/>
        <v>0</v>
      </c>
      <c r="AE73" s="85">
        <f t="shared" si="31"/>
        <v>0</v>
      </c>
      <c r="AF73" s="84">
        <f t="shared" si="12"/>
        <v>0</v>
      </c>
      <c r="AG73" s="89">
        <f t="shared" si="12"/>
        <v>0</v>
      </c>
      <c r="AH73" s="85">
        <f t="shared" ref="AH73:AH97" si="32">SUM(G73,J73,M73,P73,S73,V73,Y73,AB73,AE73)</f>
        <v>0</v>
      </c>
      <c r="AI73" s="84">
        <f t="shared" ref="AI73:AI97" si="33">SUM(AF73:AG73)</f>
        <v>0</v>
      </c>
      <c r="AJ73" s="90">
        <f t="shared" ref="AJ73:AJ97" si="34">SUM(C73:AE73)</f>
        <v>0</v>
      </c>
    </row>
    <row r="74" spans="1:36" ht="15.75" hidden="1" x14ac:dyDescent="0.25">
      <c r="A74" s="318"/>
      <c r="B74" s="91" t="s">
        <v>50</v>
      </c>
      <c r="C74" s="102"/>
      <c r="D74" s="103"/>
      <c r="E74" s="140"/>
      <c r="F74" s="139"/>
      <c r="G74" s="141"/>
      <c r="H74" s="142"/>
      <c r="I74" s="139"/>
      <c r="J74" s="139"/>
      <c r="K74" s="143"/>
      <c r="L74" s="139"/>
      <c r="M74" s="141"/>
      <c r="N74" s="142"/>
      <c r="O74" s="139"/>
      <c r="P74" s="139"/>
      <c r="Q74" s="143"/>
      <c r="R74" s="139"/>
      <c r="S74" s="141"/>
      <c r="T74" s="142"/>
      <c r="U74" s="139"/>
      <c r="V74" s="139"/>
      <c r="W74" s="143"/>
      <c r="X74" s="139"/>
      <c r="Y74" s="141"/>
      <c r="Z74" s="143"/>
      <c r="AA74" s="139"/>
      <c r="AB74" s="141"/>
      <c r="AC74" s="142"/>
      <c r="AD74" s="139"/>
      <c r="AE74" s="139"/>
      <c r="AF74" s="104">
        <f t="shared" si="12"/>
        <v>0</v>
      </c>
      <c r="AG74" s="105">
        <f t="shared" si="12"/>
        <v>0</v>
      </c>
      <c r="AH74" s="106">
        <f t="shared" si="32"/>
        <v>0</v>
      </c>
      <c r="AI74" s="104">
        <f t="shared" si="33"/>
        <v>0</v>
      </c>
      <c r="AJ74" s="107">
        <f t="shared" si="34"/>
        <v>0</v>
      </c>
    </row>
    <row r="75" spans="1:36" ht="15.75" hidden="1" x14ac:dyDescent="0.25">
      <c r="A75" s="315"/>
      <c r="B75" s="91" t="s">
        <v>51</v>
      </c>
      <c r="C75" s="144"/>
      <c r="D75" s="139"/>
      <c r="E75" s="140"/>
      <c r="F75" s="139"/>
      <c r="G75" s="141"/>
      <c r="H75" s="142"/>
      <c r="I75" s="139"/>
      <c r="J75" s="139"/>
      <c r="K75" s="143"/>
      <c r="L75" s="139"/>
      <c r="M75" s="141"/>
      <c r="N75" s="142"/>
      <c r="O75" s="139"/>
      <c r="P75" s="139"/>
      <c r="Q75" s="143"/>
      <c r="R75" s="139"/>
      <c r="S75" s="141"/>
      <c r="T75" s="142"/>
      <c r="U75" s="139"/>
      <c r="V75" s="139"/>
      <c r="W75" s="143"/>
      <c r="X75" s="139"/>
      <c r="Y75" s="141"/>
      <c r="Z75" s="143"/>
      <c r="AA75" s="139"/>
      <c r="AB75" s="141"/>
      <c r="AC75" s="142"/>
      <c r="AD75" s="139"/>
      <c r="AE75" s="139"/>
      <c r="AF75" s="104">
        <f t="shared" si="12"/>
        <v>0</v>
      </c>
      <c r="AG75" s="105">
        <f t="shared" si="12"/>
        <v>0</v>
      </c>
      <c r="AH75" s="106">
        <f t="shared" si="32"/>
        <v>0</v>
      </c>
      <c r="AI75" s="104">
        <f t="shared" si="33"/>
        <v>0</v>
      </c>
      <c r="AJ75" s="107">
        <f t="shared" si="34"/>
        <v>0</v>
      </c>
    </row>
    <row r="76" spans="1:36" ht="15.75" hidden="1" x14ac:dyDescent="0.25">
      <c r="A76" s="315"/>
      <c r="B76" s="96" t="s">
        <v>52</v>
      </c>
      <c r="C76" s="144"/>
      <c r="D76" s="139"/>
      <c r="E76" s="140"/>
      <c r="F76" s="139"/>
      <c r="G76" s="141"/>
      <c r="H76" s="142"/>
      <c r="I76" s="139"/>
      <c r="J76" s="139"/>
      <c r="K76" s="143"/>
      <c r="L76" s="139"/>
      <c r="M76" s="141"/>
      <c r="N76" s="142"/>
      <c r="O76" s="139"/>
      <c r="P76" s="139"/>
      <c r="Q76" s="143"/>
      <c r="R76" s="139"/>
      <c r="S76" s="141"/>
      <c r="T76" s="142"/>
      <c r="U76" s="139"/>
      <c r="V76" s="139"/>
      <c r="W76" s="143"/>
      <c r="X76" s="139"/>
      <c r="Y76" s="141"/>
      <c r="Z76" s="143"/>
      <c r="AA76" s="139"/>
      <c r="AB76" s="141"/>
      <c r="AC76" s="142"/>
      <c r="AD76" s="139"/>
      <c r="AE76" s="139"/>
      <c r="AF76" s="104">
        <f t="shared" si="12"/>
        <v>0</v>
      </c>
      <c r="AG76" s="105">
        <f t="shared" si="12"/>
        <v>0</v>
      </c>
      <c r="AH76" s="106">
        <f t="shared" si="32"/>
        <v>0</v>
      </c>
      <c r="AI76" s="104">
        <f t="shared" si="33"/>
        <v>0</v>
      </c>
      <c r="AJ76" s="107">
        <f t="shared" si="34"/>
        <v>0</v>
      </c>
    </row>
    <row r="77" spans="1:36" ht="16.5" hidden="1" thickBot="1" x14ac:dyDescent="0.3">
      <c r="A77" s="317"/>
      <c r="B77" s="97" t="s">
        <v>53</v>
      </c>
      <c r="C77" s="149"/>
      <c r="D77" s="150"/>
      <c r="E77" s="140"/>
      <c r="F77" s="139"/>
      <c r="G77" s="141"/>
      <c r="H77" s="142"/>
      <c r="I77" s="139"/>
      <c r="J77" s="139"/>
      <c r="K77" s="143"/>
      <c r="L77" s="139"/>
      <c r="M77" s="141"/>
      <c r="N77" s="142"/>
      <c r="O77" s="139"/>
      <c r="P77" s="139"/>
      <c r="Q77" s="143"/>
      <c r="R77" s="139"/>
      <c r="S77" s="141"/>
      <c r="T77" s="142"/>
      <c r="U77" s="139"/>
      <c r="V77" s="139"/>
      <c r="W77" s="143"/>
      <c r="X77" s="139"/>
      <c r="Y77" s="141"/>
      <c r="Z77" s="143"/>
      <c r="AA77" s="139"/>
      <c r="AB77" s="141"/>
      <c r="AC77" s="142"/>
      <c r="AD77" s="139"/>
      <c r="AE77" s="139"/>
      <c r="AF77" s="115">
        <f t="shared" si="12"/>
        <v>0</v>
      </c>
      <c r="AG77" s="116">
        <f t="shared" si="12"/>
        <v>0</v>
      </c>
      <c r="AH77" s="117">
        <f t="shared" si="32"/>
        <v>0</v>
      </c>
      <c r="AI77" s="115">
        <f t="shared" si="33"/>
        <v>0</v>
      </c>
      <c r="AJ77" s="118">
        <f t="shared" si="34"/>
        <v>0</v>
      </c>
    </row>
    <row r="78" spans="1:36" ht="15.75" hidden="1" x14ac:dyDescent="0.25">
      <c r="A78" s="314">
        <v>15</v>
      </c>
      <c r="B78" s="301" t="str">
        <f>(План!B22 &amp;" "&amp;План!C22)</f>
        <v xml:space="preserve"> </v>
      </c>
      <c r="C78" s="119"/>
      <c r="D78" s="113"/>
      <c r="E78" s="84">
        <f>SUM(E79:E82)</f>
        <v>0</v>
      </c>
      <c r="F78" s="85">
        <f t="shared" ref="F78:T78" si="35">SUM(F79:F82)</f>
        <v>0</v>
      </c>
      <c r="G78" s="86">
        <f t="shared" si="35"/>
        <v>0</v>
      </c>
      <c r="H78" s="87">
        <f t="shared" si="35"/>
        <v>0</v>
      </c>
      <c r="I78" s="85">
        <f t="shared" si="35"/>
        <v>0</v>
      </c>
      <c r="J78" s="85">
        <f t="shared" si="35"/>
        <v>0</v>
      </c>
      <c r="K78" s="88">
        <f t="shared" si="35"/>
        <v>0</v>
      </c>
      <c r="L78" s="85">
        <f t="shared" si="35"/>
        <v>0</v>
      </c>
      <c r="M78" s="86">
        <f t="shared" si="35"/>
        <v>0</v>
      </c>
      <c r="N78" s="87">
        <f t="shared" si="35"/>
        <v>0</v>
      </c>
      <c r="O78" s="85">
        <f t="shared" si="35"/>
        <v>0</v>
      </c>
      <c r="P78" s="85">
        <f t="shared" si="35"/>
        <v>0</v>
      </c>
      <c r="Q78" s="88">
        <f t="shared" si="35"/>
        <v>0</v>
      </c>
      <c r="R78" s="85">
        <f t="shared" si="35"/>
        <v>0</v>
      </c>
      <c r="S78" s="86">
        <f t="shared" si="35"/>
        <v>0</v>
      </c>
      <c r="T78" s="87">
        <f t="shared" si="35"/>
        <v>0</v>
      </c>
      <c r="U78" s="85">
        <f t="shared" ref="U78:AE78" si="36">SUM(U79:U82)</f>
        <v>0</v>
      </c>
      <c r="V78" s="85">
        <f t="shared" si="36"/>
        <v>0</v>
      </c>
      <c r="W78" s="88">
        <f t="shared" si="36"/>
        <v>0</v>
      </c>
      <c r="X78" s="85">
        <f t="shared" si="36"/>
        <v>0</v>
      </c>
      <c r="Y78" s="86">
        <f t="shared" si="36"/>
        <v>0</v>
      </c>
      <c r="Z78" s="88">
        <f t="shared" si="36"/>
        <v>0</v>
      </c>
      <c r="AA78" s="85">
        <f t="shared" si="36"/>
        <v>0</v>
      </c>
      <c r="AB78" s="86">
        <f t="shared" si="36"/>
        <v>0</v>
      </c>
      <c r="AC78" s="87">
        <f t="shared" si="36"/>
        <v>0</v>
      </c>
      <c r="AD78" s="85">
        <f t="shared" si="36"/>
        <v>0</v>
      </c>
      <c r="AE78" s="85">
        <f t="shared" si="36"/>
        <v>0</v>
      </c>
      <c r="AF78" s="84">
        <f t="shared" si="12"/>
        <v>0</v>
      </c>
      <c r="AG78" s="89">
        <f t="shared" si="12"/>
        <v>0</v>
      </c>
      <c r="AH78" s="85">
        <f t="shared" si="32"/>
        <v>0</v>
      </c>
      <c r="AI78" s="84">
        <f t="shared" si="33"/>
        <v>0</v>
      </c>
      <c r="AJ78" s="90">
        <f t="shared" si="34"/>
        <v>0</v>
      </c>
    </row>
    <row r="79" spans="1:36" ht="15.75" hidden="1" x14ac:dyDescent="0.25">
      <c r="A79" s="318"/>
      <c r="B79" s="91" t="s">
        <v>50</v>
      </c>
      <c r="C79" s="102"/>
      <c r="D79" s="103"/>
      <c r="E79" s="140"/>
      <c r="F79" s="139"/>
      <c r="G79" s="141"/>
      <c r="H79" s="142"/>
      <c r="I79" s="139"/>
      <c r="J79" s="139"/>
      <c r="K79" s="143"/>
      <c r="L79" s="139"/>
      <c r="M79" s="141"/>
      <c r="N79" s="142"/>
      <c r="O79" s="139"/>
      <c r="P79" s="139"/>
      <c r="Q79" s="143"/>
      <c r="R79" s="139"/>
      <c r="S79" s="141"/>
      <c r="T79" s="142"/>
      <c r="U79" s="139"/>
      <c r="V79" s="139"/>
      <c r="W79" s="143"/>
      <c r="X79" s="139"/>
      <c r="Y79" s="141"/>
      <c r="Z79" s="143"/>
      <c r="AA79" s="139"/>
      <c r="AB79" s="141"/>
      <c r="AC79" s="142"/>
      <c r="AD79" s="139"/>
      <c r="AE79" s="139"/>
      <c r="AF79" s="104">
        <f t="shared" si="12"/>
        <v>0</v>
      </c>
      <c r="AG79" s="105">
        <f t="shared" si="12"/>
        <v>0</v>
      </c>
      <c r="AH79" s="106">
        <f t="shared" si="32"/>
        <v>0</v>
      </c>
      <c r="AI79" s="104">
        <f t="shared" si="33"/>
        <v>0</v>
      </c>
      <c r="AJ79" s="107">
        <f t="shared" si="34"/>
        <v>0</v>
      </c>
    </row>
    <row r="80" spans="1:36" ht="15.75" hidden="1" x14ac:dyDescent="0.25">
      <c r="A80" s="315"/>
      <c r="B80" s="91" t="s">
        <v>51</v>
      </c>
      <c r="C80" s="144"/>
      <c r="D80" s="139"/>
      <c r="E80" s="140"/>
      <c r="F80" s="139"/>
      <c r="G80" s="141"/>
      <c r="H80" s="142"/>
      <c r="I80" s="139"/>
      <c r="J80" s="139"/>
      <c r="K80" s="143"/>
      <c r="L80" s="139"/>
      <c r="M80" s="141"/>
      <c r="N80" s="142"/>
      <c r="O80" s="139"/>
      <c r="P80" s="139"/>
      <c r="Q80" s="143"/>
      <c r="R80" s="139"/>
      <c r="S80" s="141"/>
      <c r="T80" s="142"/>
      <c r="U80" s="139"/>
      <c r="V80" s="139"/>
      <c r="W80" s="143"/>
      <c r="X80" s="139"/>
      <c r="Y80" s="141"/>
      <c r="Z80" s="143"/>
      <c r="AA80" s="139"/>
      <c r="AB80" s="141"/>
      <c r="AC80" s="142"/>
      <c r="AD80" s="139"/>
      <c r="AE80" s="139"/>
      <c r="AF80" s="104">
        <f t="shared" si="12"/>
        <v>0</v>
      </c>
      <c r="AG80" s="105">
        <f t="shared" si="12"/>
        <v>0</v>
      </c>
      <c r="AH80" s="106">
        <f t="shared" si="32"/>
        <v>0</v>
      </c>
      <c r="AI80" s="104">
        <f t="shared" si="33"/>
        <v>0</v>
      </c>
      <c r="AJ80" s="107">
        <f t="shared" si="34"/>
        <v>0</v>
      </c>
    </row>
    <row r="81" spans="1:36" ht="15.75" hidden="1" x14ac:dyDescent="0.25">
      <c r="A81" s="315"/>
      <c r="B81" s="96" t="s">
        <v>52</v>
      </c>
      <c r="C81" s="144"/>
      <c r="D81" s="139"/>
      <c r="E81" s="140"/>
      <c r="F81" s="139"/>
      <c r="G81" s="141"/>
      <c r="H81" s="142"/>
      <c r="I81" s="139"/>
      <c r="J81" s="139"/>
      <c r="K81" s="143"/>
      <c r="L81" s="139"/>
      <c r="M81" s="141"/>
      <c r="N81" s="142"/>
      <c r="O81" s="139"/>
      <c r="P81" s="139"/>
      <c r="Q81" s="143"/>
      <c r="R81" s="139"/>
      <c r="S81" s="141"/>
      <c r="T81" s="142"/>
      <c r="U81" s="139"/>
      <c r="V81" s="139"/>
      <c r="W81" s="143"/>
      <c r="X81" s="139"/>
      <c r="Y81" s="141"/>
      <c r="Z81" s="143"/>
      <c r="AA81" s="139"/>
      <c r="AB81" s="141"/>
      <c r="AC81" s="142"/>
      <c r="AD81" s="139"/>
      <c r="AE81" s="139"/>
      <c r="AF81" s="104">
        <f t="shared" si="12"/>
        <v>0</v>
      </c>
      <c r="AG81" s="105">
        <f t="shared" si="12"/>
        <v>0</v>
      </c>
      <c r="AH81" s="106">
        <f t="shared" si="32"/>
        <v>0</v>
      </c>
      <c r="AI81" s="104">
        <f t="shared" si="33"/>
        <v>0</v>
      </c>
      <c r="AJ81" s="107">
        <f t="shared" si="34"/>
        <v>0</v>
      </c>
    </row>
    <row r="82" spans="1:36" ht="16.5" hidden="1" thickBot="1" x14ac:dyDescent="0.3">
      <c r="A82" s="317"/>
      <c r="B82" s="97" t="s">
        <v>53</v>
      </c>
      <c r="C82" s="149"/>
      <c r="D82" s="150"/>
      <c r="E82" s="140"/>
      <c r="F82" s="139"/>
      <c r="G82" s="141"/>
      <c r="H82" s="142"/>
      <c r="I82" s="139"/>
      <c r="J82" s="139"/>
      <c r="K82" s="143"/>
      <c r="L82" s="139"/>
      <c r="M82" s="141"/>
      <c r="N82" s="142"/>
      <c r="O82" s="139"/>
      <c r="P82" s="139"/>
      <c r="Q82" s="143"/>
      <c r="R82" s="139"/>
      <c r="S82" s="141"/>
      <c r="T82" s="142"/>
      <c r="U82" s="139"/>
      <c r="V82" s="139"/>
      <c r="W82" s="143"/>
      <c r="X82" s="139"/>
      <c r="Y82" s="141"/>
      <c r="Z82" s="143"/>
      <c r="AA82" s="139"/>
      <c r="AB82" s="141"/>
      <c r="AC82" s="142"/>
      <c r="AD82" s="139"/>
      <c r="AE82" s="139"/>
      <c r="AF82" s="115">
        <f t="shared" si="12"/>
        <v>0</v>
      </c>
      <c r="AG82" s="116">
        <f t="shared" si="12"/>
        <v>0</v>
      </c>
      <c r="AH82" s="117">
        <f t="shared" si="32"/>
        <v>0</v>
      </c>
      <c r="AI82" s="115">
        <f t="shared" si="33"/>
        <v>0</v>
      </c>
      <c r="AJ82" s="118">
        <f t="shared" si="34"/>
        <v>0</v>
      </c>
    </row>
    <row r="83" spans="1:36" ht="15.75" hidden="1" x14ac:dyDescent="0.25">
      <c r="A83" s="314">
        <v>16</v>
      </c>
      <c r="B83" s="301" t="str">
        <f>(План!B23 &amp;" "&amp;План!C23)</f>
        <v xml:space="preserve"> </v>
      </c>
      <c r="C83" s="82"/>
      <c r="D83" s="83"/>
      <c r="E83" s="84">
        <f t="shared" ref="E83:T83" si="37">SUM(E84:E87)</f>
        <v>0</v>
      </c>
      <c r="F83" s="85">
        <f t="shared" si="37"/>
        <v>0</v>
      </c>
      <c r="G83" s="86">
        <f t="shared" si="37"/>
        <v>0</v>
      </c>
      <c r="H83" s="87">
        <f t="shared" si="37"/>
        <v>0</v>
      </c>
      <c r="I83" s="85">
        <f t="shared" si="37"/>
        <v>0</v>
      </c>
      <c r="J83" s="85">
        <f t="shared" si="37"/>
        <v>0</v>
      </c>
      <c r="K83" s="88">
        <f t="shared" si="37"/>
        <v>0</v>
      </c>
      <c r="L83" s="85">
        <f t="shared" si="37"/>
        <v>0</v>
      </c>
      <c r="M83" s="86">
        <f t="shared" si="37"/>
        <v>0</v>
      </c>
      <c r="N83" s="87">
        <f t="shared" si="37"/>
        <v>0</v>
      </c>
      <c r="O83" s="85">
        <f t="shared" si="37"/>
        <v>0</v>
      </c>
      <c r="P83" s="85">
        <f t="shared" si="37"/>
        <v>0</v>
      </c>
      <c r="Q83" s="88">
        <f t="shared" si="37"/>
        <v>0</v>
      </c>
      <c r="R83" s="85">
        <f t="shared" si="37"/>
        <v>0</v>
      </c>
      <c r="S83" s="86">
        <f t="shared" si="37"/>
        <v>0</v>
      </c>
      <c r="T83" s="87">
        <f t="shared" si="37"/>
        <v>0</v>
      </c>
      <c r="U83" s="85">
        <f t="shared" ref="U83:AE83" si="38">SUM(U84:U87)</f>
        <v>0</v>
      </c>
      <c r="V83" s="85">
        <f t="shared" si="38"/>
        <v>0</v>
      </c>
      <c r="W83" s="88">
        <f t="shared" si="38"/>
        <v>0</v>
      </c>
      <c r="X83" s="85">
        <f t="shared" si="38"/>
        <v>0</v>
      </c>
      <c r="Y83" s="86">
        <f t="shared" si="38"/>
        <v>0</v>
      </c>
      <c r="Z83" s="88">
        <f t="shared" si="38"/>
        <v>0</v>
      </c>
      <c r="AA83" s="85">
        <f t="shared" si="38"/>
        <v>0</v>
      </c>
      <c r="AB83" s="86">
        <f t="shared" si="38"/>
        <v>0</v>
      </c>
      <c r="AC83" s="87">
        <f t="shared" si="38"/>
        <v>0</v>
      </c>
      <c r="AD83" s="85">
        <f t="shared" si="38"/>
        <v>0</v>
      </c>
      <c r="AE83" s="85">
        <f t="shared" si="38"/>
        <v>0</v>
      </c>
      <c r="AF83" s="84">
        <f t="shared" si="12"/>
        <v>0</v>
      </c>
      <c r="AG83" s="89">
        <f t="shared" si="12"/>
        <v>0</v>
      </c>
      <c r="AH83" s="85">
        <f t="shared" si="32"/>
        <v>0</v>
      </c>
      <c r="AI83" s="84">
        <f t="shared" si="33"/>
        <v>0</v>
      </c>
      <c r="AJ83" s="90">
        <f t="shared" si="34"/>
        <v>0</v>
      </c>
    </row>
    <row r="84" spans="1:36" ht="15.75" hidden="1" x14ac:dyDescent="0.25">
      <c r="A84" s="318"/>
      <c r="B84" s="91" t="s">
        <v>50</v>
      </c>
      <c r="C84" s="138"/>
      <c r="D84" s="139"/>
      <c r="E84" s="140"/>
      <c r="F84" s="139"/>
      <c r="G84" s="141"/>
      <c r="H84" s="142"/>
      <c r="I84" s="139"/>
      <c r="J84" s="139"/>
      <c r="K84" s="143"/>
      <c r="L84" s="139"/>
      <c r="M84" s="141"/>
      <c r="N84" s="142"/>
      <c r="O84" s="139"/>
      <c r="P84" s="139"/>
      <c r="Q84" s="143"/>
      <c r="R84" s="139"/>
      <c r="S84" s="141"/>
      <c r="T84" s="142"/>
      <c r="U84" s="139"/>
      <c r="V84" s="139"/>
      <c r="W84" s="143"/>
      <c r="X84" s="139"/>
      <c r="Y84" s="141"/>
      <c r="Z84" s="143"/>
      <c r="AA84" s="139"/>
      <c r="AB84" s="141"/>
      <c r="AC84" s="142"/>
      <c r="AD84" s="139"/>
      <c r="AE84" s="139"/>
      <c r="AF84" s="104">
        <f t="shared" si="12"/>
        <v>0</v>
      </c>
      <c r="AG84" s="105">
        <f t="shared" si="12"/>
        <v>0</v>
      </c>
      <c r="AH84" s="106">
        <f t="shared" si="32"/>
        <v>0</v>
      </c>
      <c r="AI84" s="104">
        <f t="shared" si="33"/>
        <v>0</v>
      </c>
      <c r="AJ84" s="107">
        <f t="shared" si="34"/>
        <v>0</v>
      </c>
    </row>
    <row r="85" spans="1:36" ht="15.75" hidden="1" x14ac:dyDescent="0.25">
      <c r="A85" s="315"/>
      <c r="B85" s="91" t="s">
        <v>51</v>
      </c>
      <c r="C85" s="144"/>
      <c r="D85" s="139"/>
      <c r="E85" s="140"/>
      <c r="F85" s="139"/>
      <c r="G85" s="141"/>
      <c r="H85" s="142"/>
      <c r="I85" s="139"/>
      <c r="J85" s="139"/>
      <c r="K85" s="143"/>
      <c r="L85" s="139"/>
      <c r="M85" s="141"/>
      <c r="N85" s="142"/>
      <c r="O85" s="139"/>
      <c r="P85" s="139"/>
      <c r="Q85" s="143"/>
      <c r="R85" s="139"/>
      <c r="S85" s="141"/>
      <c r="T85" s="142"/>
      <c r="U85" s="139"/>
      <c r="V85" s="139"/>
      <c r="W85" s="143"/>
      <c r="X85" s="139"/>
      <c r="Y85" s="141"/>
      <c r="Z85" s="143"/>
      <c r="AA85" s="139"/>
      <c r="AB85" s="141"/>
      <c r="AC85" s="142"/>
      <c r="AD85" s="139"/>
      <c r="AE85" s="139"/>
      <c r="AF85" s="104">
        <f t="shared" si="12"/>
        <v>0</v>
      </c>
      <c r="AG85" s="105">
        <f t="shared" si="12"/>
        <v>0</v>
      </c>
      <c r="AH85" s="106">
        <f t="shared" si="32"/>
        <v>0</v>
      </c>
      <c r="AI85" s="104">
        <f t="shared" si="33"/>
        <v>0</v>
      </c>
      <c r="AJ85" s="107">
        <f t="shared" si="34"/>
        <v>0</v>
      </c>
    </row>
    <row r="86" spans="1:36" ht="15.75" hidden="1" x14ac:dyDescent="0.25">
      <c r="A86" s="315"/>
      <c r="B86" s="96" t="s">
        <v>52</v>
      </c>
      <c r="C86" s="146"/>
      <c r="D86" s="147"/>
      <c r="E86" s="140"/>
      <c r="F86" s="139"/>
      <c r="G86" s="141"/>
      <c r="H86" s="142"/>
      <c r="I86" s="139"/>
      <c r="J86" s="139"/>
      <c r="K86" s="143"/>
      <c r="L86" s="139"/>
      <c r="M86" s="141"/>
      <c r="N86" s="142"/>
      <c r="O86" s="139"/>
      <c r="P86" s="139"/>
      <c r="Q86" s="143"/>
      <c r="R86" s="139"/>
      <c r="S86" s="141"/>
      <c r="T86" s="142"/>
      <c r="U86" s="139"/>
      <c r="V86" s="139"/>
      <c r="W86" s="143"/>
      <c r="X86" s="139"/>
      <c r="Y86" s="141"/>
      <c r="Z86" s="143"/>
      <c r="AA86" s="139"/>
      <c r="AB86" s="141"/>
      <c r="AC86" s="142"/>
      <c r="AD86" s="139"/>
      <c r="AE86" s="139"/>
      <c r="AF86" s="104">
        <f t="shared" si="12"/>
        <v>0</v>
      </c>
      <c r="AG86" s="105">
        <f t="shared" si="12"/>
        <v>0</v>
      </c>
      <c r="AH86" s="106">
        <f t="shared" si="32"/>
        <v>0</v>
      </c>
      <c r="AI86" s="104">
        <f t="shared" si="33"/>
        <v>0</v>
      </c>
      <c r="AJ86" s="107">
        <f t="shared" si="34"/>
        <v>0</v>
      </c>
    </row>
    <row r="87" spans="1:36" ht="16.5" hidden="1" thickBot="1" x14ac:dyDescent="0.3">
      <c r="A87" s="317"/>
      <c r="B87" s="97" t="s">
        <v>53</v>
      </c>
      <c r="C87" s="149"/>
      <c r="D87" s="150"/>
      <c r="E87" s="140"/>
      <c r="F87" s="139"/>
      <c r="G87" s="141"/>
      <c r="H87" s="142"/>
      <c r="I87" s="139"/>
      <c r="J87" s="139"/>
      <c r="K87" s="143"/>
      <c r="L87" s="139"/>
      <c r="M87" s="141"/>
      <c r="N87" s="142"/>
      <c r="O87" s="139"/>
      <c r="P87" s="139"/>
      <c r="Q87" s="143"/>
      <c r="R87" s="139"/>
      <c r="S87" s="141"/>
      <c r="T87" s="142"/>
      <c r="U87" s="139"/>
      <c r="V87" s="139"/>
      <c r="W87" s="143"/>
      <c r="X87" s="139"/>
      <c r="Y87" s="141"/>
      <c r="Z87" s="143"/>
      <c r="AA87" s="139"/>
      <c r="AB87" s="141"/>
      <c r="AC87" s="142"/>
      <c r="AD87" s="139"/>
      <c r="AE87" s="139"/>
      <c r="AF87" s="115">
        <f t="shared" si="12"/>
        <v>0</v>
      </c>
      <c r="AG87" s="116">
        <f t="shared" si="12"/>
        <v>0</v>
      </c>
      <c r="AH87" s="117">
        <f t="shared" si="32"/>
        <v>0</v>
      </c>
      <c r="AI87" s="115">
        <f t="shared" si="33"/>
        <v>0</v>
      </c>
      <c r="AJ87" s="118">
        <f t="shared" si="34"/>
        <v>0</v>
      </c>
    </row>
    <row r="88" spans="1:36" ht="15.75" hidden="1" x14ac:dyDescent="0.25">
      <c r="A88" s="314">
        <v>17</v>
      </c>
      <c r="B88" s="301" t="str">
        <f>(План!B24 &amp;" "&amp;План!C24)</f>
        <v xml:space="preserve"> </v>
      </c>
      <c r="C88" s="82"/>
      <c r="D88" s="83"/>
      <c r="E88" s="84">
        <f t="shared" ref="E88:T88" si="39">SUM(E89:E92)</f>
        <v>0</v>
      </c>
      <c r="F88" s="85">
        <f t="shared" si="39"/>
        <v>0</v>
      </c>
      <c r="G88" s="86">
        <f t="shared" si="39"/>
        <v>0</v>
      </c>
      <c r="H88" s="87">
        <f t="shared" si="39"/>
        <v>0</v>
      </c>
      <c r="I88" s="85">
        <f t="shared" si="39"/>
        <v>0</v>
      </c>
      <c r="J88" s="85">
        <f t="shared" si="39"/>
        <v>0</v>
      </c>
      <c r="K88" s="88">
        <f t="shared" si="39"/>
        <v>0</v>
      </c>
      <c r="L88" s="85">
        <f t="shared" si="39"/>
        <v>0</v>
      </c>
      <c r="M88" s="86">
        <f t="shared" si="39"/>
        <v>0</v>
      </c>
      <c r="N88" s="87">
        <f t="shared" si="39"/>
        <v>0</v>
      </c>
      <c r="O88" s="85">
        <f t="shared" si="39"/>
        <v>0</v>
      </c>
      <c r="P88" s="85">
        <f t="shared" si="39"/>
        <v>0</v>
      </c>
      <c r="Q88" s="88">
        <f t="shared" si="39"/>
        <v>0</v>
      </c>
      <c r="R88" s="85">
        <f t="shared" si="39"/>
        <v>0</v>
      </c>
      <c r="S88" s="86">
        <f t="shared" si="39"/>
        <v>0</v>
      </c>
      <c r="T88" s="87">
        <f t="shared" si="39"/>
        <v>0</v>
      </c>
      <c r="U88" s="85">
        <f t="shared" ref="U88:AE88" si="40">SUM(U89:U92)</f>
        <v>0</v>
      </c>
      <c r="V88" s="85">
        <f t="shared" si="40"/>
        <v>0</v>
      </c>
      <c r="W88" s="88">
        <f t="shared" si="40"/>
        <v>0</v>
      </c>
      <c r="X88" s="85">
        <f t="shared" si="40"/>
        <v>0</v>
      </c>
      <c r="Y88" s="86">
        <f t="shared" si="40"/>
        <v>0</v>
      </c>
      <c r="Z88" s="88">
        <f t="shared" si="40"/>
        <v>0</v>
      </c>
      <c r="AA88" s="85">
        <f t="shared" si="40"/>
        <v>0</v>
      </c>
      <c r="AB88" s="86">
        <f t="shared" si="40"/>
        <v>0</v>
      </c>
      <c r="AC88" s="87">
        <f t="shared" si="40"/>
        <v>0</v>
      </c>
      <c r="AD88" s="85">
        <f t="shared" si="40"/>
        <v>0</v>
      </c>
      <c r="AE88" s="85">
        <f t="shared" si="40"/>
        <v>0</v>
      </c>
      <c r="AF88" s="84">
        <f t="shared" si="12"/>
        <v>0</v>
      </c>
      <c r="AG88" s="89">
        <f t="shared" si="12"/>
        <v>0</v>
      </c>
      <c r="AH88" s="85">
        <f t="shared" si="32"/>
        <v>0</v>
      </c>
      <c r="AI88" s="84">
        <f t="shared" si="33"/>
        <v>0</v>
      </c>
      <c r="AJ88" s="90">
        <f t="shared" si="34"/>
        <v>0</v>
      </c>
    </row>
    <row r="89" spans="1:36" ht="15.75" hidden="1" x14ac:dyDescent="0.25">
      <c r="A89" s="318"/>
      <c r="B89" s="91" t="s">
        <v>50</v>
      </c>
      <c r="C89" s="138"/>
      <c r="D89" s="139"/>
      <c r="E89" s="140"/>
      <c r="F89" s="139"/>
      <c r="G89" s="141"/>
      <c r="H89" s="142"/>
      <c r="I89" s="139"/>
      <c r="J89" s="139"/>
      <c r="K89" s="143"/>
      <c r="L89" s="139"/>
      <c r="M89" s="141"/>
      <c r="N89" s="142"/>
      <c r="O89" s="139"/>
      <c r="P89" s="139"/>
      <c r="Q89" s="143"/>
      <c r="R89" s="139"/>
      <c r="S89" s="141"/>
      <c r="T89" s="142"/>
      <c r="U89" s="139"/>
      <c r="V89" s="139"/>
      <c r="W89" s="143"/>
      <c r="X89" s="139"/>
      <c r="Y89" s="141"/>
      <c r="Z89" s="143"/>
      <c r="AA89" s="139"/>
      <c r="AB89" s="141"/>
      <c r="AC89" s="142"/>
      <c r="AD89" s="139"/>
      <c r="AE89" s="139"/>
      <c r="AF89" s="104">
        <f t="shared" si="12"/>
        <v>0</v>
      </c>
      <c r="AG89" s="105">
        <f t="shared" si="12"/>
        <v>0</v>
      </c>
      <c r="AH89" s="106">
        <f t="shared" si="32"/>
        <v>0</v>
      </c>
      <c r="AI89" s="104">
        <f t="shared" si="33"/>
        <v>0</v>
      </c>
      <c r="AJ89" s="107">
        <f t="shared" si="34"/>
        <v>0</v>
      </c>
    </row>
    <row r="90" spans="1:36" ht="15.75" hidden="1" x14ac:dyDescent="0.25">
      <c r="A90" s="315"/>
      <c r="B90" s="91" t="s">
        <v>51</v>
      </c>
      <c r="C90" s="144"/>
      <c r="D90" s="139"/>
      <c r="E90" s="140"/>
      <c r="F90" s="139"/>
      <c r="G90" s="141"/>
      <c r="H90" s="142"/>
      <c r="I90" s="139"/>
      <c r="J90" s="139"/>
      <c r="K90" s="143"/>
      <c r="L90" s="139"/>
      <c r="M90" s="141"/>
      <c r="N90" s="142"/>
      <c r="O90" s="139"/>
      <c r="P90" s="139"/>
      <c r="Q90" s="143"/>
      <c r="R90" s="139"/>
      <c r="S90" s="141"/>
      <c r="T90" s="142"/>
      <c r="U90" s="139"/>
      <c r="V90" s="139"/>
      <c r="W90" s="143"/>
      <c r="X90" s="139"/>
      <c r="Y90" s="141"/>
      <c r="Z90" s="143"/>
      <c r="AA90" s="139"/>
      <c r="AB90" s="141"/>
      <c r="AC90" s="142"/>
      <c r="AD90" s="139"/>
      <c r="AE90" s="139"/>
      <c r="AF90" s="104">
        <f t="shared" si="12"/>
        <v>0</v>
      </c>
      <c r="AG90" s="105">
        <f t="shared" si="12"/>
        <v>0</v>
      </c>
      <c r="AH90" s="106">
        <f t="shared" si="32"/>
        <v>0</v>
      </c>
      <c r="AI90" s="104">
        <f t="shared" si="33"/>
        <v>0</v>
      </c>
      <c r="AJ90" s="107">
        <f t="shared" si="34"/>
        <v>0</v>
      </c>
    </row>
    <row r="91" spans="1:36" ht="15.75" hidden="1" x14ac:dyDescent="0.25">
      <c r="A91" s="315"/>
      <c r="B91" s="96" t="s">
        <v>52</v>
      </c>
      <c r="C91" s="146"/>
      <c r="D91" s="147"/>
      <c r="E91" s="140"/>
      <c r="F91" s="139"/>
      <c r="G91" s="141"/>
      <c r="H91" s="142"/>
      <c r="I91" s="139"/>
      <c r="J91" s="139"/>
      <c r="K91" s="143"/>
      <c r="L91" s="139"/>
      <c r="M91" s="141"/>
      <c r="N91" s="142"/>
      <c r="O91" s="139"/>
      <c r="P91" s="139"/>
      <c r="Q91" s="143"/>
      <c r="R91" s="139"/>
      <c r="S91" s="141"/>
      <c r="T91" s="142"/>
      <c r="U91" s="139"/>
      <c r="V91" s="139"/>
      <c r="W91" s="143"/>
      <c r="X91" s="139"/>
      <c r="Y91" s="141"/>
      <c r="Z91" s="143"/>
      <c r="AA91" s="139"/>
      <c r="AB91" s="141"/>
      <c r="AC91" s="142"/>
      <c r="AD91" s="139"/>
      <c r="AE91" s="139"/>
      <c r="AF91" s="104">
        <f t="shared" si="12"/>
        <v>0</v>
      </c>
      <c r="AG91" s="105">
        <f t="shared" si="12"/>
        <v>0</v>
      </c>
      <c r="AH91" s="106">
        <f t="shared" si="32"/>
        <v>0</v>
      </c>
      <c r="AI91" s="104">
        <f t="shared" si="33"/>
        <v>0</v>
      </c>
      <c r="AJ91" s="107">
        <f t="shared" si="34"/>
        <v>0</v>
      </c>
    </row>
    <row r="92" spans="1:36" ht="16.5" hidden="1" thickBot="1" x14ac:dyDescent="0.3">
      <c r="A92" s="317"/>
      <c r="B92" s="97" t="s">
        <v>53</v>
      </c>
      <c r="C92" s="149"/>
      <c r="D92" s="150"/>
      <c r="E92" s="140"/>
      <c r="F92" s="139"/>
      <c r="G92" s="141"/>
      <c r="H92" s="142"/>
      <c r="I92" s="139"/>
      <c r="J92" s="139"/>
      <c r="K92" s="143"/>
      <c r="L92" s="139"/>
      <c r="M92" s="141"/>
      <c r="N92" s="142"/>
      <c r="O92" s="139"/>
      <c r="P92" s="139"/>
      <c r="Q92" s="143"/>
      <c r="R92" s="139"/>
      <c r="S92" s="141"/>
      <c r="T92" s="142"/>
      <c r="U92" s="139"/>
      <c r="V92" s="139"/>
      <c r="W92" s="143"/>
      <c r="X92" s="139"/>
      <c r="Y92" s="141"/>
      <c r="Z92" s="143"/>
      <c r="AA92" s="139"/>
      <c r="AB92" s="141"/>
      <c r="AC92" s="142"/>
      <c r="AD92" s="139"/>
      <c r="AE92" s="139"/>
      <c r="AF92" s="115">
        <f>SUM(C92,E92,H92,K92,N92,Q92,T92,W92,Z92,AC92)</f>
        <v>0</v>
      </c>
      <c r="AG92" s="116">
        <f t="shared" si="12"/>
        <v>0</v>
      </c>
      <c r="AH92" s="117">
        <f t="shared" si="32"/>
        <v>0</v>
      </c>
      <c r="AI92" s="115">
        <f>SUM(AF92:AG92)</f>
        <v>0</v>
      </c>
      <c r="AJ92" s="118">
        <f t="shared" si="34"/>
        <v>0</v>
      </c>
    </row>
    <row r="93" spans="1:36" ht="15.75" hidden="1" x14ac:dyDescent="0.25">
      <c r="A93" s="314">
        <v>18</v>
      </c>
      <c r="B93" s="301" t="str">
        <f>(План!B25 &amp;" "&amp;План!C25)</f>
        <v xml:space="preserve"> </v>
      </c>
      <c r="C93" s="119"/>
      <c r="D93" s="113"/>
      <c r="E93" s="84">
        <f t="shared" ref="E93:T93" si="41">SUM(E94:E97)</f>
        <v>0</v>
      </c>
      <c r="F93" s="85">
        <f t="shared" si="41"/>
        <v>0</v>
      </c>
      <c r="G93" s="86">
        <f t="shared" si="41"/>
        <v>0</v>
      </c>
      <c r="H93" s="87">
        <f t="shared" si="41"/>
        <v>0</v>
      </c>
      <c r="I93" s="85">
        <f t="shared" si="41"/>
        <v>0</v>
      </c>
      <c r="J93" s="85">
        <f t="shared" si="41"/>
        <v>0</v>
      </c>
      <c r="K93" s="88">
        <f t="shared" si="41"/>
        <v>0</v>
      </c>
      <c r="L93" s="85">
        <f t="shared" si="41"/>
        <v>0</v>
      </c>
      <c r="M93" s="86">
        <f t="shared" si="41"/>
        <v>0</v>
      </c>
      <c r="N93" s="87">
        <f t="shared" si="41"/>
        <v>0</v>
      </c>
      <c r="O93" s="85">
        <f t="shared" si="41"/>
        <v>0</v>
      </c>
      <c r="P93" s="85">
        <f t="shared" si="41"/>
        <v>0</v>
      </c>
      <c r="Q93" s="88">
        <f t="shared" si="41"/>
        <v>0</v>
      </c>
      <c r="R93" s="85">
        <f t="shared" si="41"/>
        <v>0</v>
      </c>
      <c r="S93" s="86">
        <f t="shared" si="41"/>
        <v>0</v>
      </c>
      <c r="T93" s="87">
        <f t="shared" si="41"/>
        <v>0</v>
      </c>
      <c r="U93" s="85">
        <f t="shared" ref="U93:AE93" si="42">SUM(U94:U97)</f>
        <v>0</v>
      </c>
      <c r="V93" s="85">
        <f t="shared" si="42"/>
        <v>0</v>
      </c>
      <c r="W93" s="88">
        <f t="shared" si="42"/>
        <v>0</v>
      </c>
      <c r="X93" s="85">
        <f t="shared" si="42"/>
        <v>0</v>
      </c>
      <c r="Y93" s="86">
        <f t="shared" si="42"/>
        <v>0</v>
      </c>
      <c r="Z93" s="88">
        <f t="shared" si="42"/>
        <v>0</v>
      </c>
      <c r="AA93" s="85">
        <f t="shared" si="42"/>
        <v>0</v>
      </c>
      <c r="AB93" s="86">
        <f t="shared" si="42"/>
        <v>0</v>
      </c>
      <c r="AC93" s="87">
        <f t="shared" si="42"/>
        <v>0</v>
      </c>
      <c r="AD93" s="85">
        <f t="shared" si="42"/>
        <v>0</v>
      </c>
      <c r="AE93" s="85">
        <f t="shared" si="42"/>
        <v>0</v>
      </c>
      <c r="AF93" s="84">
        <f t="shared" si="12"/>
        <v>0</v>
      </c>
      <c r="AG93" s="89">
        <f t="shared" si="12"/>
        <v>0</v>
      </c>
      <c r="AH93" s="85">
        <f t="shared" si="32"/>
        <v>0</v>
      </c>
      <c r="AI93" s="84">
        <f t="shared" si="33"/>
        <v>0</v>
      </c>
      <c r="AJ93" s="90">
        <f t="shared" si="34"/>
        <v>0</v>
      </c>
    </row>
    <row r="94" spans="1:36" ht="15.75" hidden="1" x14ac:dyDescent="0.25">
      <c r="A94" s="318"/>
      <c r="B94" s="91" t="s">
        <v>50</v>
      </c>
      <c r="C94" s="102"/>
      <c r="D94" s="103"/>
      <c r="E94" s="140"/>
      <c r="F94" s="139"/>
      <c r="G94" s="141"/>
      <c r="H94" s="142"/>
      <c r="I94" s="139"/>
      <c r="J94" s="139"/>
      <c r="K94" s="143"/>
      <c r="L94" s="139"/>
      <c r="M94" s="141"/>
      <c r="N94" s="142"/>
      <c r="O94" s="139"/>
      <c r="P94" s="139"/>
      <c r="Q94" s="143"/>
      <c r="R94" s="139"/>
      <c r="S94" s="141"/>
      <c r="T94" s="142"/>
      <c r="U94" s="139"/>
      <c r="V94" s="139"/>
      <c r="W94" s="143"/>
      <c r="X94" s="139"/>
      <c r="Y94" s="141"/>
      <c r="Z94" s="143"/>
      <c r="AA94" s="139"/>
      <c r="AB94" s="141"/>
      <c r="AC94" s="142"/>
      <c r="AD94" s="139"/>
      <c r="AE94" s="139"/>
      <c r="AF94" s="104">
        <f t="shared" si="12"/>
        <v>0</v>
      </c>
      <c r="AG94" s="105">
        <f t="shared" si="12"/>
        <v>0</v>
      </c>
      <c r="AH94" s="106">
        <f t="shared" si="32"/>
        <v>0</v>
      </c>
      <c r="AI94" s="104">
        <f t="shared" si="33"/>
        <v>0</v>
      </c>
      <c r="AJ94" s="107">
        <f t="shared" si="34"/>
        <v>0</v>
      </c>
    </row>
    <row r="95" spans="1:36" ht="15.75" hidden="1" x14ac:dyDescent="0.25">
      <c r="A95" s="315"/>
      <c r="B95" s="91" t="s">
        <v>51</v>
      </c>
      <c r="C95" s="144"/>
      <c r="D95" s="139"/>
      <c r="E95" s="140"/>
      <c r="F95" s="139"/>
      <c r="G95" s="141"/>
      <c r="H95" s="142"/>
      <c r="I95" s="139"/>
      <c r="J95" s="139"/>
      <c r="K95" s="143"/>
      <c r="L95" s="139"/>
      <c r="M95" s="141"/>
      <c r="N95" s="142"/>
      <c r="O95" s="139"/>
      <c r="P95" s="139"/>
      <c r="Q95" s="143"/>
      <c r="R95" s="139"/>
      <c r="S95" s="141"/>
      <c r="T95" s="142"/>
      <c r="U95" s="139"/>
      <c r="V95" s="139"/>
      <c r="W95" s="143"/>
      <c r="X95" s="139"/>
      <c r="Y95" s="141"/>
      <c r="Z95" s="143"/>
      <c r="AA95" s="139"/>
      <c r="AB95" s="141"/>
      <c r="AC95" s="142"/>
      <c r="AD95" s="139"/>
      <c r="AE95" s="139"/>
      <c r="AF95" s="104">
        <f t="shared" si="12"/>
        <v>0</v>
      </c>
      <c r="AG95" s="105">
        <f t="shared" si="12"/>
        <v>0</v>
      </c>
      <c r="AH95" s="106">
        <f t="shared" si="32"/>
        <v>0</v>
      </c>
      <c r="AI95" s="104">
        <f t="shared" si="33"/>
        <v>0</v>
      </c>
      <c r="AJ95" s="107">
        <f t="shared" si="34"/>
        <v>0</v>
      </c>
    </row>
    <row r="96" spans="1:36" ht="15.75" hidden="1" x14ac:dyDescent="0.25">
      <c r="A96" s="315"/>
      <c r="B96" s="96" t="s">
        <v>52</v>
      </c>
      <c r="C96" s="144"/>
      <c r="D96" s="139"/>
      <c r="E96" s="140"/>
      <c r="F96" s="139"/>
      <c r="G96" s="141"/>
      <c r="H96" s="142"/>
      <c r="I96" s="139"/>
      <c r="J96" s="139"/>
      <c r="K96" s="143"/>
      <c r="L96" s="139"/>
      <c r="M96" s="141"/>
      <c r="N96" s="142"/>
      <c r="O96" s="139"/>
      <c r="P96" s="139"/>
      <c r="Q96" s="143"/>
      <c r="R96" s="139"/>
      <c r="S96" s="141"/>
      <c r="T96" s="142"/>
      <c r="U96" s="139"/>
      <c r="V96" s="139"/>
      <c r="W96" s="143"/>
      <c r="X96" s="139"/>
      <c r="Y96" s="141"/>
      <c r="Z96" s="143"/>
      <c r="AA96" s="139"/>
      <c r="AB96" s="141"/>
      <c r="AC96" s="142"/>
      <c r="AD96" s="139"/>
      <c r="AE96" s="139"/>
      <c r="AF96" s="104">
        <f t="shared" si="12"/>
        <v>0</v>
      </c>
      <c r="AG96" s="105">
        <f t="shared" si="12"/>
        <v>0</v>
      </c>
      <c r="AH96" s="106">
        <f t="shared" si="32"/>
        <v>0</v>
      </c>
      <c r="AI96" s="104">
        <f t="shared" si="33"/>
        <v>0</v>
      </c>
      <c r="AJ96" s="107">
        <f t="shared" si="34"/>
        <v>0</v>
      </c>
    </row>
    <row r="97" spans="1:36" ht="16.5" hidden="1" thickBot="1" x14ac:dyDescent="0.3">
      <c r="A97" s="317"/>
      <c r="B97" s="97" t="s">
        <v>53</v>
      </c>
      <c r="C97" s="149"/>
      <c r="D97" s="150"/>
      <c r="E97" s="140"/>
      <c r="F97" s="139"/>
      <c r="G97" s="141"/>
      <c r="H97" s="142"/>
      <c r="I97" s="139"/>
      <c r="J97" s="139"/>
      <c r="K97" s="143"/>
      <c r="L97" s="139"/>
      <c r="M97" s="141"/>
      <c r="N97" s="142"/>
      <c r="O97" s="139"/>
      <c r="P97" s="139"/>
      <c r="Q97" s="143"/>
      <c r="R97" s="139"/>
      <c r="S97" s="141"/>
      <c r="T97" s="142"/>
      <c r="U97" s="139"/>
      <c r="V97" s="139"/>
      <c r="W97" s="143"/>
      <c r="X97" s="139"/>
      <c r="Y97" s="141"/>
      <c r="Z97" s="143"/>
      <c r="AA97" s="139"/>
      <c r="AB97" s="141"/>
      <c r="AC97" s="142"/>
      <c r="AD97" s="139"/>
      <c r="AE97" s="139"/>
      <c r="AF97" s="115">
        <f t="shared" ref="AF97" si="43">SUM(C97,E97,H97,K97,N97,Q97,T97,W97,Z97,AC97)</f>
        <v>0</v>
      </c>
      <c r="AG97" s="116">
        <f t="shared" si="12"/>
        <v>0</v>
      </c>
      <c r="AH97" s="117">
        <f t="shared" si="32"/>
        <v>0</v>
      </c>
      <c r="AI97" s="115">
        <f t="shared" si="33"/>
        <v>0</v>
      </c>
      <c r="AJ97" s="118">
        <f t="shared" si="34"/>
        <v>0</v>
      </c>
    </row>
    <row r="98" spans="1:36" ht="16.5" thickBot="1" x14ac:dyDescent="0.25">
      <c r="A98" s="529" t="s">
        <v>58</v>
      </c>
      <c r="B98" s="530"/>
      <c r="C98" s="153"/>
      <c r="D98" s="154"/>
      <c r="E98" s="258">
        <f>SUM(E99:E102)</f>
        <v>0</v>
      </c>
      <c r="F98" s="258">
        <f>SUM(F99:F102)</f>
        <v>0</v>
      </c>
      <c r="G98" s="258">
        <f>SUM(G99:G102)</f>
        <v>0</v>
      </c>
      <c r="H98" s="155">
        <f>SUM(H99:H102)</f>
        <v>0</v>
      </c>
      <c r="I98" s="155">
        <f>SUM(I99:I102)</f>
        <v>0</v>
      </c>
      <c r="J98" s="155">
        <f t="shared" ref="J98:AE98" si="44">SUM(J99:J102)</f>
        <v>0</v>
      </c>
      <c r="K98" s="155">
        <f t="shared" si="44"/>
        <v>0</v>
      </c>
      <c r="L98" s="155">
        <f t="shared" si="44"/>
        <v>0</v>
      </c>
      <c r="M98" s="155">
        <f t="shared" si="44"/>
        <v>0</v>
      </c>
      <c r="N98" s="155">
        <f t="shared" si="44"/>
        <v>0</v>
      </c>
      <c r="O98" s="155">
        <f t="shared" si="44"/>
        <v>0</v>
      </c>
      <c r="P98" s="155">
        <f t="shared" si="44"/>
        <v>0</v>
      </c>
      <c r="Q98" s="155">
        <f t="shared" si="44"/>
        <v>0</v>
      </c>
      <c r="R98" s="155">
        <f t="shared" si="44"/>
        <v>0</v>
      </c>
      <c r="S98" s="155">
        <f t="shared" si="44"/>
        <v>0</v>
      </c>
      <c r="T98" s="155">
        <f t="shared" si="44"/>
        <v>0</v>
      </c>
      <c r="U98" s="155">
        <f t="shared" si="44"/>
        <v>0</v>
      </c>
      <c r="V98" s="155">
        <f t="shared" si="44"/>
        <v>0</v>
      </c>
      <c r="W98" s="155">
        <f t="shared" si="44"/>
        <v>0</v>
      </c>
      <c r="X98" s="155">
        <f t="shared" si="44"/>
        <v>0</v>
      </c>
      <c r="Y98" s="155">
        <f t="shared" si="44"/>
        <v>0</v>
      </c>
      <c r="Z98" s="155">
        <f t="shared" si="44"/>
        <v>0</v>
      </c>
      <c r="AA98" s="155">
        <f t="shared" si="44"/>
        <v>0</v>
      </c>
      <c r="AB98" s="155">
        <f t="shared" si="44"/>
        <v>0</v>
      </c>
      <c r="AC98" s="155">
        <f t="shared" si="44"/>
        <v>0</v>
      </c>
      <c r="AD98" s="155">
        <f t="shared" si="44"/>
        <v>0</v>
      </c>
      <c r="AE98" s="155">
        <f t="shared" si="44"/>
        <v>0</v>
      </c>
      <c r="AF98" s="157">
        <f>SUM(E98,H98,K98,N98,Q98,T98,W98,Z98,AC98)</f>
        <v>0</v>
      </c>
      <c r="AG98" s="157">
        <f>SUM(F98,I98,L98,O98,R98,U98,X98,AA98,AD98)</f>
        <v>0</v>
      </c>
      <c r="AH98" s="158">
        <f>SUM(G98,J98,M98,P98,S98,V98,Y98,AB98,AE98)</f>
        <v>0</v>
      </c>
      <c r="AI98" s="156">
        <f>SUM(AF98:AG98)</f>
        <v>0</v>
      </c>
      <c r="AJ98" s="235">
        <f>SUM(E98:AE98)</f>
        <v>0</v>
      </c>
    </row>
    <row r="99" spans="1:36" ht="16.5" thickBot="1" x14ac:dyDescent="0.3">
      <c r="A99" s="319"/>
      <c r="B99" s="121" t="s">
        <v>50</v>
      </c>
      <c r="C99" s="161"/>
      <c r="D99" s="162"/>
      <c r="E99" s="261">
        <f>SUM(E9,E14,E19,E24,E29,E34,E39,E44,E49,E54,E59,E64,E69,E74,E79,E84,E89,E94)</f>
        <v>0</v>
      </c>
      <c r="F99" s="262">
        <f t="shared" ref="F99:AE102" si="45">SUM(F9,F14,F19,F24,F29,F34,F39,F44,F49,F54,F59,F64,F69,F74,F79,F84,F89,F94)</f>
        <v>0</v>
      </c>
      <c r="G99" s="263">
        <f t="shared" si="45"/>
        <v>0</v>
      </c>
      <c r="H99" s="261">
        <f t="shared" si="45"/>
        <v>0</v>
      </c>
      <c r="I99" s="262">
        <f t="shared" si="45"/>
        <v>0</v>
      </c>
      <c r="J99" s="263">
        <f t="shared" si="45"/>
        <v>0</v>
      </c>
      <c r="K99" s="261">
        <f t="shared" si="45"/>
        <v>0</v>
      </c>
      <c r="L99" s="262">
        <f t="shared" si="45"/>
        <v>0</v>
      </c>
      <c r="M99" s="263">
        <f t="shared" si="45"/>
        <v>0</v>
      </c>
      <c r="N99" s="261">
        <f t="shared" si="45"/>
        <v>0</v>
      </c>
      <c r="O99" s="262">
        <f t="shared" si="45"/>
        <v>0</v>
      </c>
      <c r="P99" s="263">
        <f t="shared" si="45"/>
        <v>0</v>
      </c>
      <c r="Q99" s="261">
        <f t="shared" si="45"/>
        <v>0</v>
      </c>
      <c r="R99" s="262">
        <f t="shared" si="45"/>
        <v>0</v>
      </c>
      <c r="S99" s="263">
        <f t="shared" si="45"/>
        <v>0</v>
      </c>
      <c r="T99" s="261">
        <f t="shared" si="45"/>
        <v>0</v>
      </c>
      <c r="U99" s="262">
        <f t="shared" si="45"/>
        <v>0</v>
      </c>
      <c r="V99" s="263">
        <f t="shared" si="45"/>
        <v>0</v>
      </c>
      <c r="W99" s="261">
        <f t="shared" si="45"/>
        <v>0</v>
      </c>
      <c r="X99" s="262">
        <f t="shared" si="45"/>
        <v>0</v>
      </c>
      <c r="Y99" s="263">
        <f t="shared" si="45"/>
        <v>0</v>
      </c>
      <c r="Z99" s="261">
        <f t="shared" si="45"/>
        <v>0</v>
      </c>
      <c r="AA99" s="262">
        <f t="shared" si="45"/>
        <v>0</v>
      </c>
      <c r="AB99" s="263">
        <f t="shared" si="45"/>
        <v>0</v>
      </c>
      <c r="AC99" s="261">
        <f t="shared" si="45"/>
        <v>0</v>
      </c>
      <c r="AD99" s="262">
        <f t="shared" si="45"/>
        <v>0</v>
      </c>
      <c r="AE99" s="263">
        <f t="shared" si="45"/>
        <v>0</v>
      </c>
      <c r="AF99" s="157">
        <f t="shared" ref="AF99:AF102" si="46">SUM(E99,H99,K99,N99,Q99,T99,W99,Z99,AC99)</f>
        <v>0</v>
      </c>
      <c r="AG99" s="157">
        <f t="shared" ref="AG99:AG102" si="47">SUM(F99,I99,L99,O99,R99,U99,X99,AA99,AD99)</f>
        <v>0</v>
      </c>
      <c r="AH99" s="158">
        <f t="shared" ref="AH99:AH102" si="48">SUM(G99,J99,M99,P99,S99,V99,Y99,AB99,AE99)</f>
        <v>0</v>
      </c>
      <c r="AI99" s="156">
        <f t="shared" ref="AI99:AI102" si="49">SUM(AF99:AG99)</f>
        <v>0</v>
      </c>
      <c r="AJ99" s="235">
        <f t="shared" ref="AJ99:AJ102" si="50">SUM(E99:AE99)</f>
        <v>0</v>
      </c>
    </row>
    <row r="100" spans="1:36" ht="16.5" thickBot="1" x14ac:dyDescent="0.3">
      <c r="A100" s="319"/>
      <c r="B100" s="121" t="s">
        <v>51</v>
      </c>
      <c r="C100" s="161"/>
      <c r="D100" s="162"/>
      <c r="E100" s="264">
        <f t="shared" ref="E100:G102" si="51">SUM(E10,E15,E20,E25,E30,E35,E40,E45,E50,E55,E60,E65,E70,E75,E80,E85,E90,E95)</f>
        <v>0</v>
      </c>
      <c r="F100" s="260">
        <f t="shared" si="51"/>
        <v>0</v>
      </c>
      <c r="G100" s="265">
        <f t="shared" si="51"/>
        <v>0</v>
      </c>
      <c r="H100" s="264">
        <f t="shared" si="45"/>
        <v>0</v>
      </c>
      <c r="I100" s="260">
        <f t="shared" si="45"/>
        <v>0</v>
      </c>
      <c r="J100" s="265">
        <f t="shared" si="45"/>
        <v>0</v>
      </c>
      <c r="K100" s="264">
        <f t="shared" si="45"/>
        <v>0</v>
      </c>
      <c r="L100" s="260">
        <f t="shared" si="45"/>
        <v>0</v>
      </c>
      <c r="M100" s="265">
        <f t="shared" si="45"/>
        <v>0</v>
      </c>
      <c r="N100" s="264">
        <f t="shared" si="45"/>
        <v>0</v>
      </c>
      <c r="O100" s="260">
        <f t="shared" si="45"/>
        <v>0</v>
      </c>
      <c r="P100" s="265">
        <f t="shared" si="45"/>
        <v>0</v>
      </c>
      <c r="Q100" s="264">
        <f t="shared" si="45"/>
        <v>0</v>
      </c>
      <c r="R100" s="260">
        <f t="shared" si="45"/>
        <v>0</v>
      </c>
      <c r="S100" s="265">
        <f t="shared" si="45"/>
        <v>0</v>
      </c>
      <c r="T100" s="264">
        <f t="shared" si="45"/>
        <v>0</v>
      </c>
      <c r="U100" s="260">
        <f t="shared" si="45"/>
        <v>0</v>
      </c>
      <c r="V100" s="265">
        <f t="shared" si="45"/>
        <v>0</v>
      </c>
      <c r="W100" s="264">
        <f t="shared" si="45"/>
        <v>0</v>
      </c>
      <c r="X100" s="260">
        <f t="shared" si="45"/>
        <v>0</v>
      </c>
      <c r="Y100" s="265">
        <f t="shared" si="45"/>
        <v>0</v>
      </c>
      <c r="Z100" s="264">
        <f t="shared" si="45"/>
        <v>0</v>
      </c>
      <c r="AA100" s="260">
        <f t="shared" si="45"/>
        <v>0</v>
      </c>
      <c r="AB100" s="265">
        <f t="shared" si="45"/>
        <v>0</v>
      </c>
      <c r="AC100" s="264">
        <f t="shared" si="45"/>
        <v>0</v>
      </c>
      <c r="AD100" s="260">
        <f t="shared" si="45"/>
        <v>0</v>
      </c>
      <c r="AE100" s="265">
        <f t="shared" si="45"/>
        <v>0</v>
      </c>
      <c r="AF100" s="157">
        <f t="shared" si="46"/>
        <v>0</v>
      </c>
      <c r="AG100" s="157">
        <f t="shared" si="47"/>
        <v>0</v>
      </c>
      <c r="AH100" s="158">
        <f t="shared" si="48"/>
        <v>0</v>
      </c>
      <c r="AI100" s="156">
        <f t="shared" si="49"/>
        <v>0</v>
      </c>
      <c r="AJ100" s="235">
        <f t="shared" si="50"/>
        <v>0</v>
      </c>
    </row>
    <row r="101" spans="1:36" ht="16.5" thickBot="1" x14ac:dyDescent="0.3">
      <c r="A101" s="320"/>
      <c r="B101" s="122" t="s">
        <v>52</v>
      </c>
      <c r="C101" s="161"/>
      <c r="D101" s="162"/>
      <c r="E101" s="264">
        <f t="shared" si="51"/>
        <v>0</v>
      </c>
      <c r="F101" s="260">
        <f t="shared" si="51"/>
        <v>0</v>
      </c>
      <c r="G101" s="265">
        <f t="shared" si="51"/>
        <v>0</v>
      </c>
      <c r="H101" s="264">
        <f t="shared" si="45"/>
        <v>0</v>
      </c>
      <c r="I101" s="260">
        <f t="shared" si="45"/>
        <v>0</v>
      </c>
      <c r="J101" s="265">
        <f t="shared" si="45"/>
        <v>0</v>
      </c>
      <c r="K101" s="264">
        <f t="shared" si="45"/>
        <v>0</v>
      </c>
      <c r="L101" s="260">
        <f t="shared" si="45"/>
        <v>0</v>
      </c>
      <c r="M101" s="265">
        <f t="shared" si="45"/>
        <v>0</v>
      </c>
      <c r="N101" s="264">
        <f t="shared" si="45"/>
        <v>0</v>
      </c>
      <c r="O101" s="260">
        <f t="shared" si="45"/>
        <v>0</v>
      </c>
      <c r="P101" s="265">
        <f t="shared" si="45"/>
        <v>0</v>
      </c>
      <c r="Q101" s="264">
        <f t="shared" si="45"/>
        <v>0</v>
      </c>
      <c r="R101" s="260">
        <f t="shared" si="45"/>
        <v>0</v>
      </c>
      <c r="S101" s="265">
        <f t="shared" si="45"/>
        <v>0</v>
      </c>
      <c r="T101" s="264">
        <f t="shared" si="45"/>
        <v>0</v>
      </c>
      <c r="U101" s="260">
        <f t="shared" si="45"/>
        <v>0</v>
      </c>
      <c r="V101" s="265">
        <f t="shared" si="45"/>
        <v>0</v>
      </c>
      <c r="W101" s="264">
        <f t="shared" si="45"/>
        <v>0</v>
      </c>
      <c r="X101" s="260">
        <f t="shared" si="45"/>
        <v>0</v>
      </c>
      <c r="Y101" s="265">
        <f t="shared" si="45"/>
        <v>0</v>
      </c>
      <c r="Z101" s="264">
        <f t="shared" si="45"/>
        <v>0</v>
      </c>
      <c r="AA101" s="260">
        <f t="shared" si="45"/>
        <v>0</v>
      </c>
      <c r="AB101" s="265">
        <f t="shared" si="45"/>
        <v>0</v>
      </c>
      <c r="AC101" s="264">
        <f t="shared" si="45"/>
        <v>0</v>
      </c>
      <c r="AD101" s="260">
        <f t="shared" si="45"/>
        <v>0</v>
      </c>
      <c r="AE101" s="265">
        <f t="shared" si="45"/>
        <v>0</v>
      </c>
      <c r="AF101" s="157">
        <f t="shared" si="46"/>
        <v>0</v>
      </c>
      <c r="AG101" s="157">
        <f>SUM(F101,I101,L101,O101,R101,U101,X101,AA101,AD101)</f>
        <v>0</v>
      </c>
      <c r="AH101" s="158">
        <f t="shared" si="48"/>
        <v>0</v>
      </c>
      <c r="AI101" s="156">
        <f t="shared" si="49"/>
        <v>0</v>
      </c>
      <c r="AJ101" s="235">
        <f>SUM(E101:AE101)</f>
        <v>0</v>
      </c>
    </row>
    <row r="102" spans="1:36" ht="16.5" thickBot="1" x14ac:dyDescent="0.3">
      <c r="A102" s="321"/>
      <c r="B102" s="123" t="s">
        <v>53</v>
      </c>
      <c r="C102" s="166"/>
      <c r="D102" s="167"/>
      <c r="E102" s="266">
        <f t="shared" si="51"/>
        <v>0</v>
      </c>
      <c r="F102" s="267">
        <f t="shared" si="51"/>
        <v>0</v>
      </c>
      <c r="G102" s="268">
        <f t="shared" si="51"/>
        <v>0</v>
      </c>
      <c r="H102" s="266">
        <f t="shared" si="45"/>
        <v>0</v>
      </c>
      <c r="I102" s="267">
        <f t="shared" si="45"/>
        <v>0</v>
      </c>
      <c r="J102" s="268">
        <f t="shared" si="45"/>
        <v>0</v>
      </c>
      <c r="K102" s="266">
        <f t="shared" si="45"/>
        <v>0</v>
      </c>
      <c r="L102" s="267">
        <f t="shared" si="45"/>
        <v>0</v>
      </c>
      <c r="M102" s="268">
        <f t="shared" si="45"/>
        <v>0</v>
      </c>
      <c r="N102" s="266">
        <f t="shared" si="45"/>
        <v>0</v>
      </c>
      <c r="O102" s="267">
        <f t="shared" si="45"/>
        <v>0</v>
      </c>
      <c r="P102" s="268">
        <f t="shared" si="45"/>
        <v>0</v>
      </c>
      <c r="Q102" s="266">
        <f t="shared" si="45"/>
        <v>0</v>
      </c>
      <c r="R102" s="267">
        <f t="shared" si="45"/>
        <v>0</v>
      </c>
      <c r="S102" s="268">
        <f t="shared" si="45"/>
        <v>0</v>
      </c>
      <c r="T102" s="266">
        <f t="shared" si="45"/>
        <v>0</v>
      </c>
      <c r="U102" s="267">
        <f t="shared" si="45"/>
        <v>0</v>
      </c>
      <c r="V102" s="268">
        <f t="shared" si="45"/>
        <v>0</v>
      </c>
      <c r="W102" s="266">
        <f t="shared" si="45"/>
        <v>0</v>
      </c>
      <c r="X102" s="267">
        <f t="shared" si="45"/>
        <v>0</v>
      </c>
      <c r="Y102" s="268">
        <f t="shared" si="45"/>
        <v>0</v>
      </c>
      <c r="Z102" s="266">
        <f t="shared" si="45"/>
        <v>0</v>
      </c>
      <c r="AA102" s="267">
        <f t="shared" si="45"/>
        <v>0</v>
      </c>
      <c r="AB102" s="268">
        <f t="shared" si="45"/>
        <v>0</v>
      </c>
      <c r="AC102" s="266">
        <f t="shared" si="45"/>
        <v>0</v>
      </c>
      <c r="AD102" s="267">
        <f t="shared" si="45"/>
        <v>0</v>
      </c>
      <c r="AE102" s="268">
        <f t="shared" si="45"/>
        <v>0</v>
      </c>
      <c r="AF102" s="157">
        <f t="shared" si="46"/>
        <v>0</v>
      </c>
      <c r="AG102" s="157">
        <f t="shared" si="47"/>
        <v>0</v>
      </c>
      <c r="AH102" s="158">
        <f t="shared" si="48"/>
        <v>0</v>
      </c>
      <c r="AI102" s="156">
        <f t="shared" si="49"/>
        <v>0</v>
      </c>
      <c r="AJ102" s="235">
        <f t="shared" si="50"/>
        <v>0</v>
      </c>
    </row>
    <row r="103" spans="1:36" ht="16.5" thickBot="1" x14ac:dyDescent="0.3">
      <c r="A103" s="168"/>
      <c r="B103" s="169" t="s">
        <v>42</v>
      </c>
      <c r="C103" s="124">
        <f>SUM(C8,C13,C18,C23,C28,C33,C38,C43,C48,C53,C58,C63,C68,C73,C78,C83,C88,C93)</f>
        <v>0</v>
      </c>
      <c r="D103" s="124">
        <f>SUM(D8,D13,D18,D23,D28,D33,D38,D43,D48,D53,D58,D63,D68,D73,D78,D83,D88,D93)</f>
        <v>0</v>
      </c>
      <c r="E103" s="124">
        <f>SUM(E8,E13,E18,E23,E28,E33,E38,E43,E48,E53,E58,E63,E68,E73,E78,E83,E88,E93)</f>
        <v>0</v>
      </c>
      <c r="F103" s="124">
        <f>SUM(F8,F13,F18,F23,F28,F33,F38,F43,F48,F53,F58,F63,F68,F73,F78,F83,F88,F93)</f>
        <v>0</v>
      </c>
      <c r="G103" s="124">
        <f>SUM(G8,G13,G18,G23,G28,G33,G38,G43,G48,G53,G58,G63,G68,G73,G78,G83,G88,G93)</f>
        <v>0</v>
      </c>
      <c r="H103" s="124">
        <f t="shared" ref="H103:AE103" si="52">SUM(H8,H13,H18,H23,H28,H33,H38,H43,H48,H53,H58,H63,H68,H73,H78,H83,H88,H93)</f>
        <v>0</v>
      </c>
      <c r="I103" s="124">
        <f>SUM(I8,I13,I18,I23,I28,I33,I38,I43,I48,I53,I58,I63,I68,I73,I78,I83,I88,I93)</f>
        <v>0</v>
      </c>
      <c r="J103" s="124">
        <f>SUM(J8,J13,J18,J23,J28,J33,J38,J43,J48,J53,J58,J63,J68,J73,J78,J83,J88,J93)</f>
        <v>0</v>
      </c>
      <c r="K103" s="124">
        <f>SUM(K8,K13,K18,K23,K28,K33,K38,K43,K48,K53,K58,K63,K68,K73,K78,K83,K88,K93)</f>
        <v>0</v>
      </c>
      <c r="L103" s="124">
        <f t="shared" si="52"/>
        <v>0</v>
      </c>
      <c r="M103" s="124">
        <f t="shared" si="52"/>
        <v>0</v>
      </c>
      <c r="N103" s="124">
        <f>SUM(N8,N13,N18,N23,N28,N33,N38,N43,N48,N53,N58,N63,N68,N73,N78,N83,N88,N93)</f>
        <v>0</v>
      </c>
      <c r="O103" s="124">
        <f t="shared" si="52"/>
        <v>0</v>
      </c>
      <c r="P103" s="124">
        <f t="shared" si="52"/>
        <v>0</v>
      </c>
      <c r="Q103" s="124">
        <f t="shared" si="52"/>
        <v>0</v>
      </c>
      <c r="R103" s="124">
        <f t="shared" si="52"/>
        <v>0</v>
      </c>
      <c r="S103" s="124">
        <f>SUM(S8,S13,S18,S23,S28,S33,S38,S43,S48,S53,S58,S63,S68,S73,S78,S83,S88,S93)</f>
        <v>0</v>
      </c>
      <c r="T103" s="124">
        <f>SUM(T8,T13,T18,T23,T28,T33,T38,T43,T48,T53,T58,T63,T68,T73,T78,T83,T88,T93)</f>
        <v>0</v>
      </c>
      <c r="U103" s="124">
        <f t="shared" si="52"/>
        <v>0</v>
      </c>
      <c r="V103" s="124">
        <f>SUM(V8,V13,V18,V23,V28,V33,V38,V43,V48,V53,V58,V63,V68,V73,V78,V83,V88,V93)</f>
        <v>0</v>
      </c>
      <c r="W103" s="124">
        <f>SUM(W8,W13,W18,W23,W28,W33,W38,W43,W48,W53,W58,W63,W68,W73,W78,W83,W88,W93)</f>
        <v>0</v>
      </c>
      <c r="X103" s="124">
        <f>SUM(X8,X13,X18,X23,X28,X33,X38,X43,X48,X53,X58,X63,X68,X73,X78,X83,X88,X93)</f>
        <v>0</v>
      </c>
      <c r="Y103" s="124">
        <f>SUM(Y8,Y13,Y18,Y23,Y28,Y33,Y38,Y43,Y48,Y53,Y58,Y63,Y68,Y73,Y78,Y83,Y88,Y93)</f>
        <v>0</v>
      </c>
      <c r="Z103" s="124">
        <f t="shared" si="52"/>
        <v>0</v>
      </c>
      <c r="AA103" s="124">
        <f t="shared" si="52"/>
        <v>0</v>
      </c>
      <c r="AB103" s="124">
        <f t="shared" si="52"/>
        <v>0</v>
      </c>
      <c r="AC103" s="124">
        <f t="shared" si="52"/>
        <v>0</v>
      </c>
      <c r="AD103" s="124">
        <f t="shared" si="52"/>
        <v>0</v>
      </c>
      <c r="AE103" s="124">
        <f t="shared" si="52"/>
        <v>0</v>
      </c>
      <c r="AF103" s="124">
        <f>SUM(AF8,AF13,AF18,AF23,AF28,AF33,AF38,AF43,AF48,AF53,AF58,AF63,AF68,AF73,AF78,AF83,AF88,AF93)</f>
        <v>0</v>
      </c>
      <c r="AG103" s="124">
        <f>SUM(AG8,AG13,AG18,AG23,AG28,AG33,AG38,AG43,AG48,AG53,AG58,AG63,AG68,AG73,AG78,AG83,AG88,AG93)</f>
        <v>0</v>
      </c>
      <c r="AH103" s="124">
        <f>SUM(AH8,AH13,AH18,AH23,AH28,AH33,AH38,AH43,AH48,AH53,AH58,AH63,AH68,AH73,AH78,AH83,AH88,AH93)</f>
        <v>0</v>
      </c>
      <c r="AI103" s="124">
        <f>SUM(AI8,AI13,AI18,AI23,AI28,AI33,AI38,AI43,AI48,AI53,AI58,AI63,AI68,AI73,AI78,AI83,AI88,AI93)</f>
        <v>0</v>
      </c>
      <c r="AJ103" s="124">
        <f>SUM(AJ8,AJ13,AJ18,AJ23,AJ28,AJ33,AJ38,AJ43,AJ48,AJ53,AJ58,AJ63,AJ68,AJ73,AJ78,AJ83,AJ88,AJ93)</f>
        <v>0</v>
      </c>
    </row>
    <row r="104" spans="1:36" ht="13.5" customHeight="1" x14ac:dyDescent="0.25">
      <c r="A104" s="171"/>
      <c r="B104" s="80" t="str">
        <f>План!B27</f>
        <v xml:space="preserve">Зав. кафедрой професcор                        </v>
      </c>
      <c r="C104" s="610">
        <f>План!C27</f>
        <v>0</v>
      </c>
      <c r="D104" s="610"/>
      <c r="E104" s="610"/>
      <c r="F104" s="610"/>
      <c r="G104" s="610"/>
      <c r="H104" s="610"/>
      <c r="I104" s="610"/>
      <c r="J104" s="610"/>
      <c r="K104" s="610"/>
      <c r="L104" s="610"/>
      <c r="M104" s="610"/>
      <c r="N104" s="610"/>
      <c r="O104" s="610"/>
      <c r="P104" s="610"/>
      <c r="Q104" s="610"/>
      <c r="R104" s="610"/>
      <c r="S104" s="610"/>
      <c r="T104" s="610"/>
      <c r="U104" s="610"/>
      <c r="V104" s="610"/>
      <c r="W104" s="610"/>
      <c r="X104" s="610"/>
      <c r="Y104" s="610"/>
      <c r="Z104" s="610"/>
      <c r="AA104" s="610"/>
      <c r="AB104" s="610"/>
      <c r="AC104" s="610"/>
      <c r="AD104" s="610"/>
      <c r="AE104" s="610"/>
      <c r="AF104" s="610"/>
      <c r="AG104" s="610"/>
      <c r="AH104" s="610"/>
      <c r="AI104" s="610"/>
      <c r="AJ104" s="610"/>
    </row>
  </sheetData>
  <sheetProtection password="C0C1" sheet="1" objects="1" scenarios="1" selectLockedCells="1"/>
  <protectedRanges>
    <protectedRange sqref="AK53:IV59" name="Диапазон10"/>
    <protectedRange sqref="AK48:IV48" name="Диапазон9"/>
    <protectedRange sqref="AK43:IV43" name="Диапазон8"/>
    <protectedRange sqref="AK38:IV38" name="Диапазон7"/>
    <protectedRange sqref="AK33:IV33" name="Диапазон6"/>
    <protectedRange sqref="AK23:IV23" name="Диапазон4"/>
    <protectedRange sqref="AK13:IV13" name="Диапазон2"/>
    <protectedRange sqref="AK18:IV18" name="Диапазон3"/>
    <protectedRange sqref="AK28:IV28" name="Диапазон5"/>
    <protectedRange sqref="A5:AJ7" name="Диапазон1"/>
    <protectedRange sqref="A8:B103" name="Диапазон2_2"/>
    <protectedRange sqref="C9:AE12" name="Диапазон3_2"/>
    <protectedRange sqref="C19:AE22" name="Диапазон4_2"/>
    <protectedRange sqref="C24:AE27" name="Диапазон5_2"/>
    <protectedRange sqref="C29:AE32" name="Диапазон6_2"/>
    <protectedRange sqref="A1:AJ4" name="Диапазон1_1"/>
    <protectedRange sqref="A104:B104" name="Диапазон2_1"/>
  </protectedRanges>
  <mergeCells count="25">
    <mergeCell ref="C104:AJ104"/>
    <mergeCell ref="A98:B98"/>
    <mergeCell ref="AI6:AJ6"/>
    <mergeCell ref="Q6:S6"/>
    <mergeCell ref="T6:V6"/>
    <mergeCell ref="W6:Y6"/>
    <mergeCell ref="Z6:AB6"/>
    <mergeCell ref="AC6:AE6"/>
    <mergeCell ref="AF6:AH6"/>
    <mergeCell ref="J5:M5"/>
    <mergeCell ref="N5:R5"/>
    <mergeCell ref="S5:AA5"/>
    <mergeCell ref="A6:A7"/>
    <mergeCell ref="B6:B7"/>
    <mergeCell ref="C6:D6"/>
    <mergeCell ref="E6:G6"/>
    <mergeCell ref="H6:J6"/>
    <mergeCell ref="K6:M6"/>
    <mergeCell ref="N6:P6"/>
    <mergeCell ref="A1:AI1"/>
    <mergeCell ref="A2:AI2"/>
    <mergeCell ref="A3:AI3"/>
    <mergeCell ref="E4:H4"/>
    <mergeCell ref="I4:AB4"/>
    <mergeCell ref="AC4:AG4"/>
  </mergeCells>
  <pageMargins left="0.9" right="0.39370078740157483" top="0.39370078740157483" bottom="0.39370078740157483" header="0.51181102362204722" footer="0.51181102362204722"/>
  <pageSetup paperSize="9" scale="43" orientation="landscape" horizontalDpi="120" verticalDpi="14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L104"/>
  <sheetViews>
    <sheetView showZeros="0" view="pageBreakPreview" zoomScale="70" zoomScaleNormal="100" zoomScaleSheetLayoutView="70" workbookViewId="0">
      <selection activeCell="A104" sqref="A104:XFD104"/>
    </sheetView>
  </sheetViews>
  <sheetFormatPr defaultColWidth="9.140625" defaultRowHeight="12.75" x14ac:dyDescent="0.2"/>
  <cols>
    <col min="1" max="1" width="5.42578125" style="1" customWidth="1"/>
    <col min="2" max="2" width="52.7109375" style="4" customWidth="1"/>
    <col min="3" max="3" width="4.28515625" style="4" customWidth="1"/>
    <col min="4" max="4" width="4.5703125" style="9" customWidth="1"/>
    <col min="5" max="5" width="5.5703125" style="4" customWidth="1"/>
    <col min="6" max="8" width="6" style="4" customWidth="1"/>
    <col min="9" max="10" width="6.28515625" style="4" customWidth="1"/>
    <col min="11" max="11" width="6" style="4" customWidth="1"/>
    <col min="12" max="13" width="5.28515625" style="4" customWidth="1"/>
    <col min="14" max="14" width="6" style="4" customWidth="1"/>
    <col min="15" max="16" width="5.42578125" style="4" customWidth="1"/>
    <col min="17" max="17" width="6.28515625" style="4" customWidth="1"/>
    <col min="18" max="19" width="6.140625" style="4" customWidth="1"/>
    <col min="20" max="20" width="5.42578125" style="4" customWidth="1"/>
    <col min="21" max="25" width="5.140625" style="4" customWidth="1"/>
    <col min="26" max="29" width="5.7109375" style="4" customWidth="1"/>
    <col min="30" max="31" width="5.5703125" style="4" customWidth="1"/>
    <col min="32" max="36" width="7.7109375" style="4" customWidth="1"/>
    <col min="37" max="37" width="6" style="4" customWidth="1"/>
    <col min="38" max="38" width="6.28515625" style="4" customWidth="1"/>
    <col min="39" max="16384" width="9.140625" style="4"/>
  </cols>
  <sheetData>
    <row r="1" spans="1:38" s="549" customFormat="1" ht="25.5" customHeight="1" x14ac:dyDescent="0.3">
      <c r="A1" s="547" t="str">
        <f>План!A1</f>
        <v>Институт непрерывного образования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406"/>
    </row>
    <row r="2" spans="1:38" s="549" customFormat="1" ht="25.5" customHeight="1" x14ac:dyDescent="0.3">
      <c r="A2" s="548" t="s">
        <v>12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406"/>
    </row>
    <row r="3" spans="1:38" s="549" customFormat="1" ht="25.5" customHeight="1" x14ac:dyDescent="0.3">
      <c r="A3" s="548" t="s">
        <v>46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48"/>
      <c r="AJ3" s="406"/>
    </row>
    <row r="4" spans="1:38" s="549" customFormat="1" ht="43.5" customHeight="1" x14ac:dyDescent="0.3">
      <c r="A4" s="550">
        <f>План!A4</f>
        <v>0</v>
      </c>
      <c r="B4" s="550"/>
      <c r="C4" s="550"/>
      <c r="D4" s="550"/>
      <c r="E4" s="551" t="str">
        <f>План!B4</f>
        <v xml:space="preserve">кафедры </v>
      </c>
      <c r="F4" s="551"/>
      <c r="G4" s="551"/>
      <c r="H4" s="551"/>
      <c r="I4" s="552">
        <f>План!C4</f>
        <v>0</v>
      </c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3" t="s">
        <v>60</v>
      </c>
      <c r="AD4" s="553"/>
      <c r="AE4" s="553"/>
      <c r="AF4" s="553"/>
      <c r="AG4" s="553"/>
      <c r="AH4" s="550"/>
      <c r="AI4" s="550"/>
      <c r="AJ4" s="406"/>
    </row>
    <row r="5" spans="1:38" s="6" customFormat="1" ht="18" customHeight="1" thickBot="1" x14ac:dyDescent="0.3">
      <c r="A5" s="307"/>
      <c r="B5" s="307"/>
      <c r="C5" s="307"/>
      <c r="D5" s="307"/>
      <c r="E5" s="70"/>
      <c r="F5" s="300"/>
      <c r="G5" s="300"/>
      <c r="H5" s="300"/>
      <c r="I5" s="300"/>
      <c r="J5" s="474" t="s">
        <v>70</v>
      </c>
      <c r="K5" s="474"/>
      <c r="L5" s="474"/>
      <c r="M5" s="474"/>
      <c r="N5" s="474" t="str">
        <f>План!G5</f>
        <v>2024/2025</v>
      </c>
      <c r="O5" s="474"/>
      <c r="P5" s="474"/>
      <c r="Q5" s="474"/>
      <c r="R5" s="474"/>
      <c r="S5" s="475" t="s">
        <v>57</v>
      </c>
      <c r="T5" s="475"/>
      <c r="U5" s="475"/>
      <c r="V5" s="475"/>
      <c r="W5" s="475"/>
      <c r="X5" s="475"/>
      <c r="Y5" s="475"/>
      <c r="Z5" s="475"/>
      <c r="AA5" s="475"/>
      <c r="AB5" s="300"/>
      <c r="AC5" s="300"/>
      <c r="AD5" s="300"/>
      <c r="AE5" s="300"/>
      <c r="AF5" s="300"/>
      <c r="AG5" s="300"/>
      <c r="AH5" s="300"/>
      <c r="AI5" s="300"/>
      <c r="AJ5" s="70"/>
    </row>
    <row r="6" spans="1:38" ht="131.25" customHeight="1" thickBot="1" x14ac:dyDescent="0.25">
      <c r="A6" s="515" t="s">
        <v>2</v>
      </c>
      <c r="B6" s="517" t="s">
        <v>9</v>
      </c>
      <c r="C6" s="519" t="s">
        <v>35</v>
      </c>
      <c r="D6" s="520"/>
      <c r="E6" s="521" t="s">
        <v>3</v>
      </c>
      <c r="F6" s="522"/>
      <c r="G6" s="523"/>
      <c r="H6" s="522" t="s">
        <v>6</v>
      </c>
      <c r="I6" s="522"/>
      <c r="J6" s="523"/>
      <c r="K6" s="521" t="s">
        <v>7</v>
      </c>
      <c r="L6" s="522"/>
      <c r="M6" s="523"/>
      <c r="N6" s="524" t="s">
        <v>34</v>
      </c>
      <c r="O6" s="525"/>
      <c r="P6" s="526"/>
      <c r="Q6" s="524" t="s">
        <v>32</v>
      </c>
      <c r="R6" s="525"/>
      <c r="S6" s="526"/>
      <c r="T6" s="524" t="s">
        <v>4</v>
      </c>
      <c r="U6" s="525"/>
      <c r="V6" s="526"/>
      <c r="W6" s="524" t="s">
        <v>36</v>
      </c>
      <c r="X6" s="525"/>
      <c r="Y6" s="526"/>
      <c r="Z6" s="521" t="s">
        <v>33</v>
      </c>
      <c r="AA6" s="522"/>
      <c r="AB6" s="522"/>
      <c r="AC6" s="521" t="s">
        <v>31</v>
      </c>
      <c r="AD6" s="522"/>
      <c r="AE6" s="523"/>
      <c r="AF6" s="527" t="s">
        <v>44</v>
      </c>
      <c r="AG6" s="527"/>
      <c r="AH6" s="528"/>
      <c r="AI6" s="527" t="s">
        <v>5</v>
      </c>
      <c r="AJ6" s="527"/>
    </row>
    <row r="7" spans="1:38" ht="14.25" customHeight="1" thickBot="1" x14ac:dyDescent="0.3">
      <c r="A7" s="516"/>
      <c r="B7" s="518"/>
      <c r="C7" s="126" t="s">
        <v>10</v>
      </c>
      <c r="D7" s="127" t="s">
        <v>11</v>
      </c>
      <c r="E7" s="126" t="s">
        <v>10</v>
      </c>
      <c r="F7" s="127" t="s">
        <v>11</v>
      </c>
      <c r="G7" s="128" t="s">
        <v>43</v>
      </c>
      <c r="H7" s="129" t="s">
        <v>10</v>
      </c>
      <c r="I7" s="127" t="s">
        <v>11</v>
      </c>
      <c r="J7" s="128" t="s">
        <v>43</v>
      </c>
      <c r="K7" s="130" t="s">
        <v>10</v>
      </c>
      <c r="L7" s="127" t="s">
        <v>11</v>
      </c>
      <c r="M7" s="128" t="s">
        <v>43</v>
      </c>
      <c r="N7" s="130" t="s">
        <v>10</v>
      </c>
      <c r="O7" s="127" t="s">
        <v>11</v>
      </c>
      <c r="P7" s="127" t="s">
        <v>43</v>
      </c>
      <c r="Q7" s="126" t="s">
        <v>10</v>
      </c>
      <c r="R7" s="127" t="s">
        <v>11</v>
      </c>
      <c r="S7" s="128" t="s">
        <v>43</v>
      </c>
      <c r="T7" s="129" t="s">
        <v>10</v>
      </c>
      <c r="U7" s="127" t="s">
        <v>11</v>
      </c>
      <c r="V7" s="128" t="s">
        <v>43</v>
      </c>
      <c r="W7" s="130" t="s">
        <v>10</v>
      </c>
      <c r="X7" s="127" t="s">
        <v>11</v>
      </c>
      <c r="Y7" s="128" t="s">
        <v>43</v>
      </c>
      <c r="Z7" s="126" t="s">
        <v>10</v>
      </c>
      <c r="AA7" s="127" t="s">
        <v>11</v>
      </c>
      <c r="AB7" s="128" t="s">
        <v>43</v>
      </c>
      <c r="AC7" s="129" t="s">
        <v>10</v>
      </c>
      <c r="AD7" s="127" t="s">
        <v>11</v>
      </c>
      <c r="AE7" s="128" t="s">
        <v>43</v>
      </c>
      <c r="AF7" s="131" t="s">
        <v>10</v>
      </c>
      <c r="AG7" s="132" t="s">
        <v>11</v>
      </c>
      <c r="AH7" s="133" t="s">
        <v>43</v>
      </c>
      <c r="AI7" s="134" t="s">
        <v>29</v>
      </c>
      <c r="AJ7" s="134" t="s">
        <v>5</v>
      </c>
    </row>
    <row r="8" spans="1:38" s="2" customFormat="1" ht="20.100000000000001" customHeight="1" x14ac:dyDescent="0.25">
      <c r="A8" s="314">
        <v>1</v>
      </c>
      <c r="B8" s="301" t="str">
        <f>(План!B8 &amp;" "&amp;План!C8)</f>
        <v xml:space="preserve"> </v>
      </c>
      <c r="C8" s="82"/>
      <c r="D8" s="83"/>
      <c r="E8" s="84">
        <f t="shared" ref="E8:T8" si="0">SUM(E9:E12)</f>
        <v>0</v>
      </c>
      <c r="F8" s="85">
        <f t="shared" si="0"/>
        <v>0</v>
      </c>
      <c r="G8" s="86">
        <f t="shared" si="0"/>
        <v>0</v>
      </c>
      <c r="H8" s="87">
        <f t="shared" si="0"/>
        <v>0</v>
      </c>
      <c r="I8" s="85">
        <f t="shared" si="0"/>
        <v>0</v>
      </c>
      <c r="J8" s="85">
        <f t="shared" si="0"/>
        <v>0</v>
      </c>
      <c r="K8" s="88">
        <f t="shared" si="0"/>
        <v>0</v>
      </c>
      <c r="L8" s="85">
        <f t="shared" si="0"/>
        <v>0</v>
      </c>
      <c r="M8" s="86">
        <f t="shared" si="0"/>
        <v>0</v>
      </c>
      <c r="N8" s="87">
        <f t="shared" si="0"/>
        <v>0</v>
      </c>
      <c r="O8" s="85">
        <f t="shared" si="0"/>
        <v>0</v>
      </c>
      <c r="P8" s="85">
        <f t="shared" si="0"/>
        <v>0</v>
      </c>
      <c r="Q8" s="88">
        <f t="shared" si="0"/>
        <v>0</v>
      </c>
      <c r="R8" s="85">
        <f t="shared" si="0"/>
        <v>0</v>
      </c>
      <c r="S8" s="86">
        <f t="shared" si="0"/>
        <v>0</v>
      </c>
      <c r="T8" s="87">
        <f t="shared" si="0"/>
        <v>0</v>
      </c>
      <c r="U8" s="85">
        <f t="shared" ref="U8:AB8" si="1">SUM(U9:U12)</f>
        <v>0</v>
      </c>
      <c r="V8" s="85">
        <f t="shared" si="1"/>
        <v>0</v>
      </c>
      <c r="W8" s="88">
        <f t="shared" si="1"/>
        <v>0</v>
      </c>
      <c r="X8" s="85">
        <f t="shared" si="1"/>
        <v>0</v>
      </c>
      <c r="Y8" s="86">
        <f t="shared" si="1"/>
        <v>0</v>
      </c>
      <c r="Z8" s="88">
        <f t="shared" si="1"/>
        <v>0</v>
      </c>
      <c r="AA8" s="85">
        <f t="shared" si="1"/>
        <v>0</v>
      </c>
      <c r="AB8" s="86">
        <f t="shared" si="1"/>
        <v>0</v>
      </c>
      <c r="AC8" s="87">
        <f>SUM(AC9:AC12)</f>
        <v>0</v>
      </c>
      <c r="AD8" s="85">
        <f>SUM(AD9:AD12)</f>
        <v>0</v>
      </c>
      <c r="AE8" s="85">
        <f>SUM(AE9:AE12)</f>
        <v>0</v>
      </c>
      <c r="AF8" s="84">
        <f>SUM(C8,E8,H8,K8,N8,Q8,T8,W8,Z8,AC8)</f>
        <v>0</v>
      </c>
      <c r="AG8" s="89">
        <f>SUM(D8,F8,I8,L8,O8,R8,U8,X8,AA8,AD8)</f>
        <v>0</v>
      </c>
      <c r="AH8" s="85">
        <f>SUM(G8,J8,M8,P8,S8,V8,Y8,AB8,AE8)</f>
        <v>0</v>
      </c>
      <c r="AI8" s="84">
        <f>SUM(AF8:AG8)</f>
        <v>0</v>
      </c>
      <c r="AJ8" s="90">
        <f>SUM(C8:AE8)</f>
        <v>0</v>
      </c>
      <c r="AK8" s="41"/>
      <c r="AL8" s="41"/>
    </row>
    <row r="9" spans="1:38" s="7" customFormat="1" ht="20.100000000000001" customHeight="1" x14ac:dyDescent="0.25">
      <c r="A9" s="315"/>
      <c r="B9" s="91" t="s">
        <v>50</v>
      </c>
      <c r="C9" s="138"/>
      <c r="D9" s="139"/>
      <c r="E9" s="140"/>
      <c r="F9" s="139"/>
      <c r="G9" s="141"/>
      <c r="H9" s="142"/>
      <c r="I9" s="139"/>
      <c r="J9" s="139"/>
      <c r="K9" s="143"/>
      <c r="L9" s="139"/>
      <c r="M9" s="141"/>
      <c r="N9" s="142"/>
      <c r="O9" s="139"/>
      <c r="P9" s="139"/>
      <c r="Q9" s="143"/>
      <c r="R9" s="139"/>
      <c r="S9" s="141"/>
      <c r="T9" s="142"/>
      <c r="U9" s="139"/>
      <c r="V9" s="139"/>
      <c r="W9" s="143"/>
      <c r="X9" s="139"/>
      <c r="Y9" s="141"/>
      <c r="Z9" s="143"/>
      <c r="AA9" s="139"/>
      <c r="AB9" s="141"/>
      <c r="AC9" s="142"/>
      <c r="AD9" s="139"/>
      <c r="AE9" s="139"/>
      <c r="AF9" s="92">
        <f t="shared" ref="AF9:AG24" si="2">SUM(C9,E9,H9,K9,N9,Q9,T9,W9,Z9,AC9)</f>
        <v>0</v>
      </c>
      <c r="AG9" s="93">
        <f t="shared" si="2"/>
        <v>0</v>
      </c>
      <c r="AH9" s="94">
        <f t="shared" ref="AH9:AH72" si="3">SUM(G9,J9,M9,P9,S9,V9,Y9,AB9,AE9)</f>
        <v>0</v>
      </c>
      <c r="AI9" s="92">
        <f t="shared" ref="AI9:AI72" si="4">SUM(AF9:AG9)</f>
        <v>0</v>
      </c>
      <c r="AJ9" s="95">
        <f t="shared" ref="AJ9:AJ72" si="5">SUM(C9:AE9)</f>
        <v>0</v>
      </c>
      <c r="AK9" s="41"/>
      <c r="AL9" s="41"/>
    </row>
    <row r="10" spans="1:38" s="7" customFormat="1" ht="20.100000000000001" customHeight="1" x14ac:dyDescent="0.25">
      <c r="A10" s="315"/>
      <c r="B10" s="91" t="s">
        <v>51</v>
      </c>
      <c r="C10" s="144"/>
      <c r="D10" s="139"/>
      <c r="E10" s="140"/>
      <c r="F10" s="139"/>
      <c r="G10" s="141"/>
      <c r="H10" s="142"/>
      <c r="I10" s="139"/>
      <c r="J10" s="139"/>
      <c r="K10" s="143"/>
      <c r="L10" s="139"/>
      <c r="M10" s="141"/>
      <c r="N10" s="142"/>
      <c r="O10" s="139"/>
      <c r="P10" s="139"/>
      <c r="Q10" s="143"/>
      <c r="R10" s="139"/>
      <c r="S10" s="141"/>
      <c r="T10" s="142"/>
      <c r="U10" s="139"/>
      <c r="V10" s="139"/>
      <c r="W10" s="143"/>
      <c r="X10" s="139"/>
      <c r="Y10" s="141"/>
      <c r="Z10" s="143"/>
      <c r="AA10" s="139"/>
      <c r="AB10" s="141"/>
      <c r="AC10" s="142"/>
      <c r="AD10" s="139"/>
      <c r="AE10" s="139"/>
      <c r="AF10" s="92">
        <f t="shared" si="2"/>
        <v>0</v>
      </c>
      <c r="AG10" s="93">
        <f t="shared" si="2"/>
        <v>0</v>
      </c>
      <c r="AH10" s="94">
        <f t="shared" si="3"/>
        <v>0</v>
      </c>
      <c r="AI10" s="92">
        <f t="shared" si="4"/>
        <v>0</v>
      </c>
      <c r="AJ10" s="95">
        <f t="shared" si="5"/>
        <v>0</v>
      </c>
      <c r="AK10" s="41"/>
      <c r="AL10" s="41"/>
    </row>
    <row r="11" spans="1:38" s="7" customFormat="1" ht="20.100000000000001" customHeight="1" x14ac:dyDescent="0.25">
      <c r="A11" s="316"/>
      <c r="B11" s="96" t="s">
        <v>52</v>
      </c>
      <c r="C11" s="146"/>
      <c r="D11" s="147"/>
      <c r="E11" s="140"/>
      <c r="F11" s="139"/>
      <c r="G11" s="141"/>
      <c r="H11" s="142"/>
      <c r="I11" s="139"/>
      <c r="J11" s="139"/>
      <c r="K11" s="143"/>
      <c r="L11" s="139"/>
      <c r="M11" s="141"/>
      <c r="N11" s="142"/>
      <c r="O11" s="139"/>
      <c r="P11" s="139"/>
      <c r="Q11" s="143"/>
      <c r="R11" s="139"/>
      <c r="S11" s="141"/>
      <c r="T11" s="142"/>
      <c r="U11" s="139"/>
      <c r="V11" s="139"/>
      <c r="W11" s="143"/>
      <c r="X11" s="139"/>
      <c r="Y11" s="141"/>
      <c r="Z11" s="143"/>
      <c r="AA11" s="139"/>
      <c r="AB11" s="141"/>
      <c r="AC11" s="142"/>
      <c r="AD11" s="139"/>
      <c r="AE11" s="139"/>
      <c r="AF11" s="92">
        <f t="shared" si="2"/>
        <v>0</v>
      </c>
      <c r="AG11" s="93">
        <f t="shared" si="2"/>
        <v>0</v>
      </c>
      <c r="AH11" s="94">
        <f t="shared" si="3"/>
        <v>0</v>
      </c>
      <c r="AI11" s="92">
        <f t="shared" si="4"/>
        <v>0</v>
      </c>
      <c r="AJ11" s="95">
        <f t="shared" si="5"/>
        <v>0</v>
      </c>
      <c r="AK11" s="41"/>
      <c r="AL11" s="41"/>
    </row>
    <row r="12" spans="1:38" s="7" customFormat="1" ht="20.100000000000001" customHeight="1" thickBot="1" x14ac:dyDescent="0.3">
      <c r="A12" s="317"/>
      <c r="B12" s="97" t="s">
        <v>53</v>
      </c>
      <c r="C12" s="149"/>
      <c r="D12" s="150"/>
      <c r="E12" s="140"/>
      <c r="F12" s="139"/>
      <c r="G12" s="141"/>
      <c r="H12" s="142"/>
      <c r="I12" s="139"/>
      <c r="J12" s="139"/>
      <c r="K12" s="143"/>
      <c r="L12" s="139"/>
      <c r="M12" s="141"/>
      <c r="N12" s="142"/>
      <c r="O12" s="139"/>
      <c r="P12" s="139"/>
      <c r="Q12" s="143"/>
      <c r="R12" s="139"/>
      <c r="S12" s="141"/>
      <c r="T12" s="142"/>
      <c r="U12" s="139"/>
      <c r="V12" s="139"/>
      <c r="W12" s="143"/>
      <c r="X12" s="139"/>
      <c r="Y12" s="141"/>
      <c r="Z12" s="143"/>
      <c r="AA12" s="139"/>
      <c r="AB12" s="141"/>
      <c r="AC12" s="142"/>
      <c r="AD12" s="139"/>
      <c r="AE12" s="139"/>
      <c r="AF12" s="98">
        <f t="shared" si="2"/>
        <v>0</v>
      </c>
      <c r="AG12" s="99">
        <f t="shared" si="2"/>
        <v>0</v>
      </c>
      <c r="AH12" s="100">
        <f t="shared" si="3"/>
        <v>0</v>
      </c>
      <c r="AI12" s="98">
        <f t="shared" si="4"/>
        <v>0</v>
      </c>
      <c r="AJ12" s="101">
        <f t="shared" si="5"/>
        <v>0</v>
      </c>
      <c r="AK12" s="41"/>
      <c r="AL12" s="41"/>
    </row>
    <row r="13" spans="1:38" s="2" customFormat="1" ht="20.100000000000001" customHeight="1" x14ac:dyDescent="0.25">
      <c r="A13" s="318">
        <v>2</v>
      </c>
      <c r="B13" s="301" t="str">
        <f>(План!B9 &amp;" "&amp;План!C9)</f>
        <v xml:space="preserve"> </v>
      </c>
      <c r="C13" s="102"/>
      <c r="D13" s="103"/>
      <c r="E13" s="84">
        <f t="shared" ref="E13:T13" si="6">SUM(E14:E17)</f>
        <v>0</v>
      </c>
      <c r="F13" s="85">
        <f t="shared" si="6"/>
        <v>0</v>
      </c>
      <c r="G13" s="86">
        <f t="shared" si="6"/>
        <v>0</v>
      </c>
      <c r="H13" s="87">
        <f t="shared" si="6"/>
        <v>0</v>
      </c>
      <c r="I13" s="85">
        <f t="shared" si="6"/>
        <v>0</v>
      </c>
      <c r="J13" s="85">
        <f t="shared" si="6"/>
        <v>0</v>
      </c>
      <c r="K13" s="88">
        <f t="shared" si="6"/>
        <v>0</v>
      </c>
      <c r="L13" s="85">
        <f t="shared" si="6"/>
        <v>0</v>
      </c>
      <c r="M13" s="86">
        <f t="shared" si="6"/>
        <v>0</v>
      </c>
      <c r="N13" s="87">
        <f t="shared" si="6"/>
        <v>0</v>
      </c>
      <c r="O13" s="85">
        <f t="shared" si="6"/>
        <v>0</v>
      </c>
      <c r="P13" s="85">
        <f t="shared" si="6"/>
        <v>0</v>
      </c>
      <c r="Q13" s="88">
        <f t="shared" si="6"/>
        <v>0</v>
      </c>
      <c r="R13" s="85">
        <f t="shared" si="6"/>
        <v>0</v>
      </c>
      <c r="S13" s="86">
        <f t="shared" si="6"/>
        <v>0</v>
      </c>
      <c r="T13" s="87">
        <f t="shared" si="6"/>
        <v>0</v>
      </c>
      <c r="U13" s="85">
        <f t="shared" ref="U13:AB13" si="7">SUM(U14:U17)</f>
        <v>0</v>
      </c>
      <c r="V13" s="85">
        <f t="shared" si="7"/>
        <v>0</v>
      </c>
      <c r="W13" s="88">
        <f t="shared" si="7"/>
        <v>0</v>
      </c>
      <c r="X13" s="85">
        <f t="shared" si="7"/>
        <v>0</v>
      </c>
      <c r="Y13" s="86">
        <f t="shared" si="7"/>
        <v>0</v>
      </c>
      <c r="Z13" s="88">
        <f t="shared" si="7"/>
        <v>0</v>
      </c>
      <c r="AA13" s="85">
        <f t="shared" si="7"/>
        <v>0</v>
      </c>
      <c r="AB13" s="86">
        <f t="shared" si="7"/>
        <v>0</v>
      </c>
      <c r="AC13" s="87">
        <f>SUM(AC14:AC17)</f>
        <v>0</v>
      </c>
      <c r="AD13" s="85">
        <f>SUM(AD14:AD17)</f>
        <v>0</v>
      </c>
      <c r="AE13" s="85">
        <f>SUM(AE14:AE17)</f>
        <v>0</v>
      </c>
      <c r="AF13" s="104">
        <f t="shared" si="2"/>
        <v>0</v>
      </c>
      <c r="AG13" s="105">
        <f t="shared" si="2"/>
        <v>0</v>
      </c>
      <c r="AH13" s="106">
        <f t="shared" si="3"/>
        <v>0</v>
      </c>
      <c r="AI13" s="104">
        <f t="shared" si="4"/>
        <v>0</v>
      </c>
      <c r="AJ13" s="107">
        <f t="shared" si="5"/>
        <v>0</v>
      </c>
      <c r="AK13" s="41"/>
      <c r="AL13" s="41"/>
    </row>
    <row r="14" spans="1:38" s="7" customFormat="1" ht="20.100000000000001" customHeight="1" x14ac:dyDescent="0.25">
      <c r="A14" s="315"/>
      <c r="B14" s="91" t="s">
        <v>50</v>
      </c>
      <c r="C14" s="144"/>
      <c r="D14" s="139"/>
      <c r="E14" s="140"/>
      <c r="F14" s="139"/>
      <c r="G14" s="141"/>
      <c r="H14" s="142"/>
      <c r="I14" s="139"/>
      <c r="J14" s="139"/>
      <c r="K14" s="143"/>
      <c r="L14" s="139"/>
      <c r="M14" s="141"/>
      <c r="N14" s="142"/>
      <c r="O14" s="139"/>
      <c r="P14" s="139"/>
      <c r="Q14" s="143"/>
      <c r="R14" s="139"/>
      <c r="S14" s="141"/>
      <c r="T14" s="142"/>
      <c r="U14" s="139"/>
      <c r="V14" s="139"/>
      <c r="W14" s="143"/>
      <c r="X14" s="139"/>
      <c r="Y14" s="141"/>
      <c r="Z14" s="143"/>
      <c r="AA14" s="139"/>
      <c r="AB14" s="141"/>
      <c r="AC14" s="142"/>
      <c r="AD14" s="139"/>
      <c r="AE14" s="139"/>
      <c r="AF14" s="92">
        <f t="shared" si="2"/>
        <v>0</v>
      </c>
      <c r="AG14" s="93">
        <f t="shared" si="2"/>
        <v>0</v>
      </c>
      <c r="AH14" s="94">
        <f t="shared" si="3"/>
        <v>0</v>
      </c>
      <c r="AI14" s="92">
        <f t="shared" si="4"/>
        <v>0</v>
      </c>
      <c r="AJ14" s="95">
        <f t="shared" si="5"/>
        <v>0</v>
      </c>
      <c r="AK14" s="41"/>
      <c r="AL14" s="41"/>
    </row>
    <row r="15" spans="1:38" s="7" customFormat="1" ht="20.100000000000001" customHeight="1" x14ac:dyDescent="0.25">
      <c r="A15" s="315"/>
      <c r="B15" s="91" t="s">
        <v>51</v>
      </c>
      <c r="C15" s="144"/>
      <c r="D15" s="139"/>
      <c r="E15" s="140"/>
      <c r="F15" s="139"/>
      <c r="G15" s="141"/>
      <c r="H15" s="142"/>
      <c r="I15" s="139"/>
      <c r="J15" s="139"/>
      <c r="K15" s="143"/>
      <c r="L15" s="139"/>
      <c r="M15" s="141"/>
      <c r="N15" s="142"/>
      <c r="O15" s="139"/>
      <c r="P15" s="139"/>
      <c r="Q15" s="143"/>
      <c r="R15" s="139"/>
      <c r="S15" s="141"/>
      <c r="T15" s="142"/>
      <c r="U15" s="139"/>
      <c r="V15" s="139"/>
      <c r="W15" s="143"/>
      <c r="X15" s="139"/>
      <c r="Y15" s="141"/>
      <c r="Z15" s="143"/>
      <c r="AA15" s="139"/>
      <c r="AB15" s="141"/>
      <c r="AC15" s="142"/>
      <c r="AD15" s="139"/>
      <c r="AE15" s="139"/>
      <c r="AF15" s="92">
        <f t="shared" si="2"/>
        <v>0</v>
      </c>
      <c r="AG15" s="93">
        <f t="shared" si="2"/>
        <v>0</v>
      </c>
      <c r="AH15" s="94">
        <f t="shared" si="3"/>
        <v>0</v>
      </c>
      <c r="AI15" s="92">
        <f t="shared" si="4"/>
        <v>0</v>
      </c>
      <c r="AJ15" s="95">
        <f t="shared" si="5"/>
        <v>0</v>
      </c>
      <c r="AK15" s="41"/>
      <c r="AL15" s="41"/>
    </row>
    <row r="16" spans="1:38" s="7" customFormat="1" ht="20.100000000000001" customHeight="1" x14ac:dyDescent="0.25">
      <c r="A16" s="315"/>
      <c r="B16" s="96" t="s">
        <v>52</v>
      </c>
      <c r="C16" s="144"/>
      <c r="D16" s="139"/>
      <c r="E16" s="140"/>
      <c r="F16" s="139"/>
      <c r="G16" s="141"/>
      <c r="H16" s="142"/>
      <c r="I16" s="139"/>
      <c r="J16" s="139"/>
      <c r="K16" s="143"/>
      <c r="L16" s="139"/>
      <c r="M16" s="141"/>
      <c r="N16" s="142"/>
      <c r="O16" s="139"/>
      <c r="P16" s="139"/>
      <c r="Q16" s="143"/>
      <c r="R16" s="139"/>
      <c r="S16" s="141"/>
      <c r="T16" s="142"/>
      <c r="U16" s="139"/>
      <c r="V16" s="139"/>
      <c r="W16" s="143"/>
      <c r="X16" s="139"/>
      <c r="Y16" s="141"/>
      <c r="Z16" s="143"/>
      <c r="AA16" s="139"/>
      <c r="AB16" s="141"/>
      <c r="AC16" s="142"/>
      <c r="AD16" s="139"/>
      <c r="AE16" s="139"/>
      <c r="AF16" s="92">
        <f t="shared" si="2"/>
        <v>0</v>
      </c>
      <c r="AG16" s="93">
        <f t="shared" si="2"/>
        <v>0</v>
      </c>
      <c r="AH16" s="94">
        <f t="shared" si="3"/>
        <v>0</v>
      </c>
      <c r="AI16" s="92">
        <f t="shared" si="4"/>
        <v>0</v>
      </c>
      <c r="AJ16" s="95">
        <f t="shared" si="5"/>
        <v>0</v>
      </c>
      <c r="AK16" s="41"/>
      <c r="AL16" s="41"/>
    </row>
    <row r="17" spans="1:38" s="7" customFormat="1" ht="20.100000000000001" customHeight="1" thickBot="1" x14ac:dyDescent="0.3">
      <c r="A17" s="316"/>
      <c r="B17" s="97" t="s">
        <v>53</v>
      </c>
      <c r="C17" s="146"/>
      <c r="D17" s="147"/>
      <c r="E17" s="140"/>
      <c r="F17" s="139"/>
      <c r="G17" s="141"/>
      <c r="H17" s="142"/>
      <c r="I17" s="139"/>
      <c r="J17" s="139"/>
      <c r="K17" s="143"/>
      <c r="L17" s="139"/>
      <c r="M17" s="141"/>
      <c r="N17" s="142"/>
      <c r="O17" s="139"/>
      <c r="P17" s="139"/>
      <c r="Q17" s="143"/>
      <c r="R17" s="139"/>
      <c r="S17" s="141"/>
      <c r="T17" s="142"/>
      <c r="U17" s="139"/>
      <c r="V17" s="139"/>
      <c r="W17" s="143"/>
      <c r="X17" s="139"/>
      <c r="Y17" s="141"/>
      <c r="Z17" s="143"/>
      <c r="AA17" s="139"/>
      <c r="AB17" s="141"/>
      <c r="AC17" s="142"/>
      <c r="AD17" s="139"/>
      <c r="AE17" s="139"/>
      <c r="AF17" s="108">
        <f t="shared" si="2"/>
        <v>0</v>
      </c>
      <c r="AG17" s="109">
        <f t="shared" si="2"/>
        <v>0</v>
      </c>
      <c r="AH17" s="110">
        <f t="shared" si="3"/>
        <v>0</v>
      </c>
      <c r="AI17" s="108">
        <f t="shared" si="4"/>
        <v>0</v>
      </c>
      <c r="AJ17" s="111">
        <f t="shared" si="5"/>
        <v>0</v>
      </c>
      <c r="AK17" s="41"/>
      <c r="AL17" s="41"/>
    </row>
    <row r="18" spans="1:38" s="2" customFormat="1" ht="20.100000000000001" customHeight="1" x14ac:dyDescent="0.25">
      <c r="A18" s="314">
        <v>3</v>
      </c>
      <c r="B18" s="301" t="str">
        <f>(План!B10 &amp;" "&amp;План!C10)</f>
        <v xml:space="preserve"> </v>
      </c>
      <c r="C18" s="112"/>
      <c r="D18" s="113"/>
      <c r="E18" s="84">
        <f t="shared" ref="E18:T18" si="8">SUM(E19:E22)</f>
        <v>0</v>
      </c>
      <c r="F18" s="85">
        <f t="shared" si="8"/>
        <v>0</v>
      </c>
      <c r="G18" s="86">
        <f t="shared" si="8"/>
        <v>0</v>
      </c>
      <c r="H18" s="87">
        <f t="shared" si="8"/>
        <v>0</v>
      </c>
      <c r="I18" s="85">
        <f t="shared" si="8"/>
        <v>0</v>
      </c>
      <c r="J18" s="85">
        <f t="shared" si="8"/>
        <v>0</v>
      </c>
      <c r="K18" s="88">
        <f t="shared" si="8"/>
        <v>0</v>
      </c>
      <c r="L18" s="85">
        <f t="shared" si="8"/>
        <v>0</v>
      </c>
      <c r="M18" s="86">
        <f t="shared" si="8"/>
        <v>0</v>
      </c>
      <c r="N18" s="87">
        <f t="shared" si="8"/>
        <v>0</v>
      </c>
      <c r="O18" s="85">
        <f t="shared" si="8"/>
        <v>0</v>
      </c>
      <c r="P18" s="85">
        <f t="shared" si="8"/>
        <v>0</v>
      </c>
      <c r="Q18" s="88">
        <f t="shared" si="8"/>
        <v>0</v>
      </c>
      <c r="R18" s="85">
        <f t="shared" si="8"/>
        <v>0</v>
      </c>
      <c r="S18" s="86">
        <f t="shared" si="8"/>
        <v>0</v>
      </c>
      <c r="T18" s="87">
        <f t="shared" si="8"/>
        <v>0</v>
      </c>
      <c r="U18" s="85">
        <f t="shared" ref="U18:AB18" si="9">SUM(U19:U22)</f>
        <v>0</v>
      </c>
      <c r="V18" s="85">
        <f t="shared" si="9"/>
        <v>0</v>
      </c>
      <c r="W18" s="88">
        <f t="shared" si="9"/>
        <v>0</v>
      </c>
      <c r="X18" s="85">
        <f t="shared" si="9"/>
        <v>0</v>
      </c>
      <c r="Y18" s="86">
        <f t="shared" si="9"/>
        <v>0</v>
      </c>
      <c r="Z18" s="88">
        <f t="shared" si="9"/>
        <v>0</v>
      </c>
      <c r="AA18" s="85">
        <f t="shared" si="9"/>
        <v>0</v>
      </c>
      <c r="AB18" s="86">
        <f t="shared" si="9"/>
        <v>0</v>
      </c>
      <c r="AC18" s="87">
        <f>SUM(AC19:AC22)</f>
        <v>0</v>
      </c>
      <c r="AD18" s="85">
        <f>SUM(AD19:AD22)</f>
        <v>0</v>
      </c>
      <c r="AE18" s="85">
        <f>SUM(AE19:AE22)</f>
        <v>0</v>
      </c>
      <c r="AF18" s="84">
        <f>SUM(C18,E18,H18,K18,N18,Q18,T18,W18,Z18,AC18)</f>
        <v>0</v>
      </c>
      <c r="AG18" s="89">
        <f>SUM(D18,F18,I18,L18,O18,R18,U18,X18,AA18,AD18)</f>
        <v>0</v>
      </c>
      <c r="AH18" s="85">
        <f>SUM(G18,J18,M18,P18,S18,V18,Y18,AB18,AE18)</f>
        <v>0</v>
      </c>
      <c r="AI18" s="84">
        <f>SUM(AF18:AG18)</f>
        <v>0</v>
      </c>
      <c r="AJ18" s="90">
        <f>SUM(C18:AE18)</f>
        <v>0</v>
      </c>
      <c r="AK18" s="41"/>
      <c r="AL18" s="41"/>
    </row>
    <row r="19" spans="1:38" s="2" customFormat="1" ht="20.100000000000001" customHeight="1" x14ac:dyDescent="0.25">
      <c r="A19" s="318"/>
      <c r="B19" s="91" t="s">
        <v>50</v>
      </c>
      <c r="C19" s="114"/>
      <c r="D19" s="103"/>
      <c r="E19" s="140"/>
      <c r="F19" s="139"/>
      <c r="G19" s="141"/>
      <c r="H19" s="142"/>
      <c r="I19" s="139"/>
      <c r="J19" s="139"/>
      <c r="K19" s="143"/>
      <c r="L19" s="139"/>
      <c r="M19" s="141"/>
      <c r="N19" s="142"/>
      <c r="O19" s="139"/>
      <c r="P19" s="139"/>
      <c r="Q19" s="143"/>
      <c r="R19" s="139"/>
      <c r="S19" s="141"/>
      <c r="T19" s="142"/>
      <c r="U19" s="139"/>
      <c r="V19" s="139"/>
      <c r="W19" s="143"/>
      <c r="X19" s="139"/>
      <c r="Y19" s="141"/>
      <c r="Z19" s="143"/>
      <c r="AA19" s="139"/>
      <c r="AB19" s="141"/>
      <c r="AC19" s="142"/>
      <c r="AD19" s="139"/>
      <c r="AE19" s="139"/>
      <c r="AF19" s="92">
        <f t="shared" si="2"/>
        <v>0</v>
      </c>
      <c r="AG19" s="93">
        <f t="shared" si="2"/>
        <v>0</v>
      </c>
      <c r="AH19" s="94">
        <f t="shared" si="3"/>
        <v>0</v>
      </c>
      <c r="AI19" s="92">
        <f t="shared" si="4"/>
        <v>0</v>
      </c>
      <c r="AJ19" s="95">
        <f t="shared" si="5"/>
        <v>0</v>
      </c>
      <c r="AK19" s="41"/>
      <c r="AL19" s="41"/>
    </row>
    <row r="20" spans="1:38" s="7" customFormat="1" ht="20.100000000000001" customHeight="1" x14ac:dyDescent="0.25">
      <c r="A20" s="315"/>
      <c r="B20" s="91" t="s">
        <v>51</v>
      </c>
      <c r="C20" s="140"/>
      <c r="D20" s="139"/>
      <c r="E20" s="140"/>
      <c r="F20" s="139"/>
      <c r="G20" s="141"/>
      <c r="H20" s="142"/>
      <c r="I20" s="139"/>
      <c r="J20" s="139"/>
      <c r="K20" s="143"/>
      <c r="L20" s="139"/>
      <c r="M20" s="141"/>
      <c r="N20" s="142"/>
      <c r="O20" s="139"/>
      <c r="P20" s="139"/>
      <c r="Q20" s="143"/>
      <c r="R20" s="139"/>
      <c r="S20" s="141"/>
      <c r="T20" s="142"/>
      <c r="U20" s="139"/>
      <c r="V20" s="139"/>
      <c r="W20" s="143"/>
      <c r="X20" s="139"/>
      <c r="Y20" s="141"/>
      <c r="Z20" s="143"/>
      <c r="AA20" s="139"/>
      <c r="AB20" s="141"/>
      <c r="AC20" s="142"/>
      <c r="AD20" s="139"/>
      <c r="AE20" s="139"/>
      <c r="AF20" s="92">
        <f t="shared" si="2"/>
        <v>0</v>
      </c>
      <c r="AG20" s="93">
        <f t="shared" si="2"/>
        <v>0</v>
      </c>
      <c r="AH20" s="94">
        <f t="shared" si="3"/>
        <v>0</v>
      </c>
      <c r="AI20" s="92">
        <f t="shared" si="4"/>
        <v>0</v>
      </c>
      <c r="AJ20" s="95">
        <f t="shared" si="5"/>
        <v>0</v>
      </c>
      <c r="AK20" s="41"/>
      <c r="AL20" s="41"/>
    </row>
    <row r="21" spans="1:38" s="7" customFormat="1" ht="20.100000000000001" customHeight="1" x14ac:dyDescent="0.25">
      <c r="A21" s="315"/>
      <c r="B21" s="96" t="s">
        <v>52</v>
      </c>
      <c r="C21" s="140"/>
      <c r="D21" s="139"/>
      <c r="E21" s="140"/>
      <c r="F21" s="139"/>
      <c r="G21" s="141"/>
      <c r="H21" s="142"/>
      <c r="I21" s="139"/>
      <c r="J21" s="139"/>
      <c r="K21" s="143"/>
      <c r="L21" s="139"/>
      <c r="M21" s="141"/>
      <c r="N21" s="142"/>
      <c r="O21" s="139"/>
      <c r="P21" s="139"/>
      <c r="Q21" s="143"/>
      <c r="R21" s="139"/>
      <c r="S21" s="141"/>
      <c r="T21" s="142"/>
      <c r="U21" s="139"/>
      <c r="V21" s="139"/>
      <c r="W21" s="143"/>
      <c r="X21" s="139"/>
      <c r="Y21" s="141"/>
      <c r="Z21" s="143"/>
      <c r="AA21" s="139"/>
      <c r="AB21" s="141"/>
      <c r="AC21" s="142"/>
      <c r="AD21" s="139"/>
      <c r="AE21" s="139"/>
      <c r="AF21" s="92">
        <f t="shared" si="2"/>
        <v>0</v>
      </c>
      <c r="AG21" s="93">
        <f t="shared" si="2"/>
        <v>0</v>
      </c>
      <c r="AH21" s="94">
        <f t="shared" si="3"/>
        <v>0</v>
      </c>
      <c r="AI21" s="92">
        <f t="shared" si="4"/>
        <v>0</v>
      </c>
      <c r="AJ21" s="95">
        <f t="shared" si="5"/>
        <v>0</v>
      </c>
      <c r="AK21" s="41"/>
      <c r="AL21" s="41"/>
    </row>
    <row r="22" spans="1:38" s="7" customFormat="1" ht="20.100000000000001" customHeight="1" thickBot="1" x14ac:dyDescent="0.3">
      <c r="A22" s="317"/>
      <c r="B22" s="97" t="s">
        <v>53</v>
      </c>
      <c r="C22" s="151"/>
      <c r="D22" s="150"/>
      <c r="E22" s="140"/>
      <c r="F22" s="139"/>
      <c r="G22" s="141"/>
      <c r="H22" s="142"/>
      <c r="I22" s="139"/>
      <c r="J22" s="139"/>
      <c r="K22" s="143"/>
      <c r="L22" s="139"/>
      <c r="M22" s="141"/>
      <c r="N22" s="142"/>
      <c r="O22" s="139"/>
      <c r="P22" s="139"/>
      <c r="Q22" s="143"/>
      <c r="R22" s="139"/>
      <c r="S22" s="141"/>
      <c r="T22" s="142"/>
      <c r="U22" s="139"/>
      <c r="V22" s="139"/>
      <c r="W22" s="143"/>
      <c r="X22" s="139"/>
      <c r="Y22" s="141"/>
      <c r="Z22" s="143"/>
      <c r="AA22" s="139"/>
      <c r="AB22" s="141"/>
      <c r="AC22" s="142"/>
      <c r="AD22" s="139"/>
      <c r="AE22" s="139"/>
      <c r="AF22" s="98">
        <f t="shared" si="2"/>
        <v>0</v>
      </c>
      <c r="AG22" s="99">
        <f t="shared" si="2"/>
        <v>0</v>
      </c>
      <c r="AH22" s="100">
        <f t="shared" si="3"/>
        <v>0</v>
      </c>
      <c r="AI22" s="98">
        <f t="shared" si="4"/>
        <v>0</v>
      </c>
      <c r="AJ22" s="101">
        <f t="shared" si="5"/>
        <v>0</v>
      </c>
      <c r="AK22" s="41"/>
      <c r="AL22" s="41"/>
    </row>
    <row r="23" spans="1:38" s="2" customFormat="1" ht="20.100000000000001" customHeight="1" x14ac:dyDescent="0.25">
      <c r="A23" s="318">
        <v>4</v>
      </c>
      <c r="B23" s="301" t="str">
        <f>(План!B11 &amp;" "&amp;План!C11)</f>
        <v xml:space="preserve"> </v>
      </c>
      <c r="C23" s="102"/>
      <c r="D23" s="103"/>
      <c r="E23" s="84">
        <f t="shared" ref="E23:T23" si="10">SUM(E24:E27)</f>
        <v>0</v>
      </c>
      <c r="F23" s="85">
        <f t="shared" si="10"/>
        <v>0</v>
      </c>
      <c r="G23" s="86">
        <f t="shared" si="10"/>
        <v>0</v>
      </c>
      <c r="H23" s="87">
        <f t="shared" si="10"/>
        <v>0</v>
      </c>
      <c r="I23" s="85">
        <f t="shared" si="10"/>
        <v>0</v>
      </c>
      <c r="J23" s="85">
        <f t="shared" si="10"/>
        <v>0</v>
      </c>
      <c r="K23" s="88">
        <f t="shared" si="10"/>
        <v>0</v>
      </c>
      <c r="L23" s="85">
        <f t="shared" si="10"/>
        <v>0</v>
      </c>
      <c r="M23" s="86">
        <f t="shared" si="10"/>
        <v>0</v>
      </c>
      <c r="N23" s="87">
        <f t="shared" si="10"/>
        <v>0</v>
      </c>
      <c r="O23" s="85">
        <f t="shared" si="10"/>
        <v>0</v>
      </c>
      <c r="P23" s="85">
        <f t="shared" si="10"/>
        <v>0</v>
      </c>
      <c r="Q23" s="88">
        <f t="shared" si="10"/>
        <v>0</v>
      </c>
      <c r="R23" s="85">
        <f t="shared" si="10"/>
        <v>0</v>
      </c>
      <c r="S23" s="86">
        <f t="shared" si="10"/>
        <v>0</v>
      </c>
      <c r="T23" s="87">
        <f t="shared" si="10"/>
        <v>0</v>
      </c>
      <c r="U23" s="85">
        <f t="shared" ref="U23:AB23" si="11">SUM(U24:U27)</f>
        <v>0</v>
      </c>
      <c r="V23" s="85">
        <f t="shared" si="11"/>
        <v>0</v>
      </c>
      <c r="W23" s="88">
        <f t="shared" si="11"/>
        <v>0</v>
      </c>
      <c r="X23" s="85">
        <f t="shared" si="11"/>
        <v>0</v>
      </c>
      <c r="Y23" s="86">
        <f t="shared" si="11"/>
        <v>0</v>
      </c>
      <c r="Z23" s="88">
        <f t="shared" si="11"/>
        <v>0</v>
      </c>
      <c r="AA23" s="85">
        <f t="shared" si="11"/>
        <v>0</v>
      </c>
      <c r="AB23" s="86">
        <f t="shared" si="11"/>
        <v>0</v>
      </c>
      <c r="AC23" s="87">
        <f>SUM(AC24:AC27)</f>
        <v>0</v>
      </c>
      <c r="AD23" s="85">
        <f>SUM(AD24:AD27)</f>
        <v>0</v>
      </c>
      <c r="AE23" s="85">
        <f>SUM(AE24:AE27)</f>
        <v>0</v>
      </c>
      <c r="AF23" s="84">
        <f t="shared" si="2"/>
        <v>0</v>
      </c>
      <c r="AG23" s="89">
        <f t="shared" si="2"/>
        <v>0</v>
      </c>
      <c r="AH23" s="85">
        <f t="shared" si="3"/>
        <v>0</v>
      </c>
      <c r="AI23" s="84">
        <f t="shared" si="4"/>
        <v>0</v>
      </c>
      <c r="AJ23" s="90">
        <f t="shared" si="5"/>
        <v>0</v>
      </c>
      <c r="AK23" s="41"/>
      <c r="AL23" s="41"/>
    </row>
    <row r="24" spans="1:38" s="2" customFormat="1" ht="20.100000000000001" customHeight="1" x14ac:dyDescent="0.25">
      <c r="A24" s="318"/>
      <c r="B24" s="91" t="s">
        <v>50</v>
      </c>
      <c r="C24" s="102"/>
      <c r="D24" s="103"/>
      <c r="E24" s="140"/>
      <c r="F24" s="139"/>
      <c r="G24" s="141"/>
      <c r="H24" s="142"/>
      <c r="I24" s="139"/>
      <c r="J24" s="139"/>
      <c r="K24" s="143"/>
      <c r="L24" s="139"/>
      <c r="M24" s="141"/>
      <c r="N24" s="142"/>
      <c r="O24" s="139"/>
      <c r="P24" s="139"/>
      <c r="Q24" s="143"/>
      <c r="R24" s="139"/>
      <c r="S24" s="141"/>
      <c r="T24" s="142"/>
      <c r="U24" s="139"/>
      <c r="V24" s="139"/>
      <c r="W24" s="143"/>
      <c r="X24" s="139"/>
      <c r="Y24" s="141"/>
      <c r="Z24" s="143"/>
      <c r="AA24" s="139"/>
      <c r="AB24" s="141"/>
      <c r="AC24" s="142"/>
      <c r="AD24" s="139"/>
      <c r="AE24" s="139"/>
      <c r="AF24" s="104">
        <f t="shared" si="2"/>
        <v>0</v>
      </c>
      <c r="AG24" s="105">
        <f t="shared" si="2"/>
        <v>0</v>
      </c>
      <c r="AH24" s="106">
        <f t="shared" si="3"/>
        <v>0</v>
      </c>
      <c r="AI24" s="104">
        <f t="shared" si="4"/>
        <v>0</v>
      </c>
      <c r="AJ24" s="107">
        <f t="shared" si="5"/>
        <v>0</v>
      </c>
      <c r="AK24" s="41"/>
      <c r="AL24" s="41"/>
    </row>
    <row r="25" spans="1:38" s="7" customFormat="1" ht="20.100000000000001" customHeight="1" x14ac:dyDescent="0.25">
      <c r="A25" s="315"/>
      <c r="B25" s="91" t="s">
        <v>51</v>
      </c>
      <c r="C25" s="144"/>
      <c r="D25" s="139"/>
      <c r="E25" s="140"/>
      <c r="F25" s="139"/>
      <c r="G25" s="141"/>
      <c r="H25" s="142"/>
      <c r="I25" s="139"/>
      <c r="J25" s="139"/>
      <c r="K25" s="143"/>
      <c r="L25" s="139"/>
      <c r="M25" s="141"/>
      <c r="N25" s="142"/>
      <c r="O25" s="139"/>
      <c r="P25" s="139"/>
      <c r="Q25" s="143"/>
      <c r="R25" s="139"/>
      <c r="S25" s="141"/>
      <c r="T25" s="142"/>
      <c r="U25" s="139"/>
      <c r="V25" s="139"/>
      <c r="W25" s="143"/>
      <c r="X25" s="139"/>
      <c r="Y25" s="141"/>
      <c r="Z25" s="143"/>
      <c r="AA25" s="139"/>
      <c r="AB25" s="141"/>
      <c r="AC25" s="142"/>
      <c r="AD25" s="139"/>
      <c r="AE25" s="139"/>
      <c r="AF25" s="104">
        <f t="shared" ref="AF25:AG97" si="12">SUM(C25,E25,H25,K25,N25,Q25,T25,W25,Z25,AC25)</f>
        <v>0</v>
      </c>
      <c r="AG25" s="105">
        <f t="shared" si="12"/>
        <v>0</v>
      </c>
      <c r="AH25" s="106">
        <f t="shared" si="3"/>
        <v>0</v>
      </c>
      <c r="AI25" s="104">
        <f t="shared" si="4"/>
        <v>0</v>
      </c>
      <c r="AJ25" s="107">
        <f t="shared" si="5"/>
        <v>0</v>
      </c>
      <c r="AK25" s="41"/>
      <c r="AL25" s="41"/>
    </row>
    <row r="26" spans="1:38" s="7" customFormat="1" ht="20.100000000000001" customHeight="1" x14ac:dyDescent="0.25">
      <c r="A26" s="315"/>
      <c r="B26" s="96" t="s">
        <v>52</v>
      </c>
      <c r="C26" s="144"/>
      <c r="D26" s="139"/>
      <c r="E26" s="140"/>
      <c r="F26" s="139"/>
      <c r="G26" s="141"/>
      <c r="H26" s="142"/>
      <c r="I26" s="139"/>
      <c r="J26" s="139"/>
      <c r="K26" s="143"/>
      <c r="L26" s="139"/>
      <c r="M26" s="141"/>
      <c r="N26" s="142"/>
      <c r="O26" s="139"/>
      <c r="P26" s="139"/>
      <c r="Q26" s="143"/>
      <c r="R26" s="139"/>
      <c r="S26" s="141"/>
      <c r="T26" s="142"/>
      <c r="U26" s="139"/>
      <c r="V26" s="139"/>
      <c r="W26" s="143"/>
      <c r="X26" s="139"/>
      <c r="Y26" s="141"/>
      <c r="Z26" s="143"/>
      <c r="AA26" s="139"/>
      <c r="AB26" s="141"/>
      <c r="AC26" s="142"/>
      <c r="AD26" s="139"/>
      <c r="AE26" s="139"/>
      <c r="AF26" s="104">
        <f t="shared" si="12"/>
        <v>0</v>
      </c>
      <c r="AG26" s="105">
        <f t="shared" si="12"/>
        <v>0</v>
      </c>
      <c r="AH26" s="106">
        <f t="shared" si="3"/>
        <v>0</v>
      </c>
      <c r="AI26" s="104">
        <f t="shared" si="4"/>
        <v>0</v>
      </c>
      <c r="AJ26" s="107">
        <f t="shared" si="5"/>
        <v>0</v>
      </c>
      <c r="AK26" s="41"/>
      <c r="AL26" s="41"/>
    </row>
    <row r="27" spans="1:38" s="7" customFormat="1" ht="20.100000000000001" customHeight="1" thickBot="1" x14ac:dyDescent="0.3">
      <c r="A27" s="316"/>
      <c r="B27" s="97" t="s">
        <v>53</v>
      </c>
      <c r="C27" s="146"/>
      <c r="D27" s="147"/>
      <c r="E27" s="140"/>
      <c r="F27" s="139"/>
      <c r="G27" s="141"/>
      <c r="H27" s="142"/>
      <c r="I27" s="139"/>
      <c r="J27" s="139"/>
      <c r="K27" s="143"/>
      <c r="L27" s="139"/>
      <c r="M27" s="141"/>
      <c r="N27" s="142"/>
      <c r="O27" s="139"/>
      <c r="P27" s="139"/>
      <c r="Q27" s="143"/>
      <c r="R27" s="139"/>
      <c r="S27" s="141"/>
      <c r="T27" s="142"/>
      <c r="U27" s="139"/>
      <c r="V27" s="139"/>
      <c r="W27" s="143"/>
      <c r="X27" s="139"/>
      <c r="Y27" s="141"/>
      <c r="Z27" s="143"/>
      <c r="AA27" s="139"/>
      <c r="AB27" s="141"/>
      <c r="AC27" s="142"/>
      <c r="AD27" s="139"/>
      <c r="AE27" s="139"/>
      <c r="AF27" s="115">
        <f t="shared" si="12"/>
        <v>0</v>
      </c>
      <c r="AG27" s="116">
        <f t="shared" si="12"/>
        <v>0</v>
      </c>
      <c r="AH27" s="117">
        <f t="shared" si="3"/>
        <v>0</v>
      </c>
      <c r="AI27" s="115">
        <f t="shared" si="4"/>
        <v>0</v>
      </c>
      <c r="AJ27" s="118">
        <f t="shared" si="5"/>
        <v>0</v>
      </c>
      <c r="AK27" s="41"/>
      <c r="AL27" s="41"/>
    </row>
    <row r="28" spans="1:38" s="2" customFormat="1" ht="20.100000000000001" customHeight="1" x14ac:dyDescent="0.25">
      <c r="A28" s="314">
        <v>5</v>
      </c>
      <c r="B28" s="301" t="str">
        <f>(План!B12 &amp;" "&amp;План!C12)</f>
        <v xml:space="preserve"> </v>
      </c>
      <c r="C28" s="119"/>
      <c r="D28" s="113"/>
      <c r="E28" s="84">
        <f t="shared" ref="E28:T28" si="13">SUM(E29:E32)</f>
        <v>0</v>
      </c>
      <c r="F28" s="85">
        <f t="shared" si="13"/>
        <v>0</v>
      </c>
      <c r="G28" s="86">
        <f t="shared" si="13"/>
        <v>0</v>
      </c>
      <c r="H28" s="87">
        <f t="shared" si="13"/>
        <v>0</v>
      </c>
      <c r="I28" s="85">
        <f t="shared" si="13"/>
        <v>0</v>
      </c>
      <c r="J28" s="85">
        <f t="shared" si="13"/>
        <v>0</v>
      </c>
      <c r="K28" s="88">
        <f t="shared" si="13"/>
        <v>0</v>
      </c>
      <c r="L28" s="85">
        <f t="shared" si="13"/>
        <v>0</v>
      </c>
      <c r="M28" s="86">
        <f t="shared" si="13"/>
        <v>0</v>
      </c>
      <c r="N28" s="87">
        <f t="shared" si="13"/>
        <v>0</v>
      </c>
      <c r="O28" s="85">
        <f t="shared" si="13"/>
        <v>0</v>
      </c>
      <c r="P28" s="85">
        <f t="shared" si="13"/>
        <v>0</v>
      </c>
      <c r="Q28" s="88">
        <f t="shared" si="13"/>
        <v>0</v>
      </c>
      <c r="R28" s="85">
        <f t="shared" si="13"/>
        <v>0</v>
      </c>
      <c r="S28" s="86">
        <f t="shared" si="13"/>
        <v>0</v>
      </c>
      <c r="T28" s="87">
        <f t="shared" si="13"/>
        <v>0</v>
      </c>
      <c r="U28" s="85">
        <f t="shared" ref="U28:AB28" si="14">SUM(U29:U32)</f>
        <v>0</v>
      </c>
      <c r="V28" s="85">
        <f t="shared" si="14"/>
        <v>0</v>
      </c>
      <c r="W28" s="88">
        <f t="shared" si="14"/>
        <v>0</v>
      </c>
      <c r="X28" s="85">
        <f t="shared" si="14"/>
        <v>0</v>
      </c>
      <c r="Y28" s="86">
        <f t="shared" si="14"/>
        <v>0</v>
      </c>
      <c r="Z28" s="88">
        <f t="shared" si="14"/>
        <v>0</v>
      </c>
      <c r="AA28" s="85">
        <f t="shared" si="14"/>
        <v>0</v>
      </c>
      <c r="AB28" s="86">
        <f t="shared" si="14"/>
        <v>0</v>
      </c>
      <c r="AC28" s="87">
        <f>SUM(AC29:AC32)</f>
        <v>0</v>
      </c>
      <c r="AD28" s="85">
        <f>SUM(AD29:AD32)</f>
        <v>0</v>
      </c>
      <c r="AE28" s="85">
        <f>SUM(AE29:AE32)</f>
        <v>0</v>
      </c>
      <c r="AF28" s="84">
        <f t="shared" si="12"/>
        <v>0</v>
      </c>
      <c r="AG28" s="89">
        <f t="shared" si="12"/>
        <v>0</v>
      </c>
      <c r="AH28" s="85">
        <f t="shared" si="3"/>
        <v>0</v>
      </c>
      <c r="AI28" s="84">
        <f t="shared" si="4"/>
        <v>0</v>
      </c>
      <c r="AJ28" s="90">
        <f t="shared" si="5"/>
        <v>0</v>
      </c>
      <c r="AK28" s="41"/>
      <c r="AL28" s="41"/>
    </row>
    <row r="29" spans="1:38" s="2" customFormat="1" ht="20.100000000000001" customHeight="1" x14ac:dyDescent="0.25">
      <c r="A29" s="318"/>
      <c r="B29" s="91" t="s">
        <v>50</v>
      </c>
      <c r="C29" s="102"/>
      <c r="D29" s="103"/>
      <c r="E29" s="140"/>
      <c r="F29" s="139"/>
      <c r="G29" s="141"/>
      <c r="H29" s="142"/>
      <c r="I29" s="139"/>
      <c r="J29" s="139"/>
      <c r="K29" s="143"/>
      <c r="L29" s="139"/>
      <c r="M29" s="141"/>
      <c r="N29" s="142"/>
      <c r="O29" s="139"/>
      <c r="P29" s="139"/>
      <c r="Q29" s="143"/>
      <c r="R29" s="139"/>
      <c r="S29" s="141"/>
      <c r="T29" s="142"/>
      <c r="U29" s="139"/>
      <c r="V29" s="139"/>
      <c r="W29" s="143"/>
      <c r="X29" s="139"/>
      <c r="Y29" s="141"/>
      <c r="Z29" s="143"/>
      <c r="AA29" s="139"/>
      <c r="AB29" s="141"/>
      <c r="AC29" s="142"/>
      <c r="AD29" s="139"/>
      <c r="AE29" s="139"/>
      <c r="AF29" s="104">
        <f t="shared" si="12"/>
        <v>0</v>
      </c>
      <c r="AG29" s="105">
        <f t="shared" si="12"/>
        <v>0</v>
      </c>
      <c r="AH29" s="106">
        <f t="shared" si="3"/>
        <v>0</v>
      </c>
      <c r="AI29" s="104">
        <f t="shared" si="4"/>
        <v>0</v>
      </c>
      <c r="AJ29" s="107">
        <f t="shared" si="5"/>
        <v>0</v>
      </c>
      <c r="AK29" s="41"/>
      <c r="AL29" s="41"/>
    </row>
    <row r="30" spans="1:38" s="7" customFormat="1" ht="20.100000000000001" customHeight="1" x14ac:dyDescent="0.25">
      <c r="A30" s="315"/>
      <c r="B30" s="91" t="s">
        <v>51</v>
      </c>
      <c r="C30" s="144"/>
      <c r="D30" s="139"/>
      <c r="E30" s="140"/>
      <c r="F30" s="139"/>
      <c r="G30" s="141"/>
      <c r="H30" s="142"/>
      <c r="I30" s="139"/>
      <c r="J30" s="139"/>
      <c r="K30" s="143"/>
      <c r="L30" s="139"/>
      <c r="M30" s="141"/>
      <c r="N30" s="142"/>
      <c r="O30" s="139"/>
      <c r="P30" s="139"/>
      <c r="Q30" s="143"/>
      <c r="R30" s="139"/>
      <c r="S30" s="141"/>
      <c r="T30" s="142"/>
      <c r="U30" s="139"/>
      <c r="V30" s="139"/>
      <c r="W30" s="143"/>
      <c r="X30" s="139"/>
      <c r="Y30" s="141"/>
      <c r="Z30" s="143"/>
      <c r="AA30" s="139"/>
      <c r="AB30" s="141"/>
      <c r="AC30" s="142"/>
      <c r="AD30" s="139"/>
      <c r="AE30" s="139"/>
      <c r="AF30" s="104">
        <f t="shared" si="12"/>
        <v>0</v>
      </c>
      <c r="AG30" s="105">
        <f t="shared" si="12"/>
        <v>0</v>
      </c>
      <c r="AH30" s="106">
        <f t="shared" si="3"/>
        <v>0</v>
      </c>
      <c r="AI30" s="104">
        <f t="shared" si="4"/>
        <v>0</v>
      </c>
      <c r="AJ30" s="107">
        <f t="shared" si="5"/>
        <v>0</v>
      </c>
      <c r="AK30" s="41"/>
      <c r="AL30" s="41"/>
    </row>
    <row r="31" spans="1:38" s="7" customFormat="1" ht="20.100000000000001" customHeight="1" x14ac:dyDescent="0.25">
      <c r="A31" s="315"/>
      <c r="B31" s="96" t="s">
        <v>52</v>
      </c>
      <c r="C31" s="144"/>
      <c r="D31" s="139"/>
      <c r="E31" s="140"/>
      <c r="F31" s="139"/>
      <c r="G31" s="141"/>
      <c r="H31" s="142"/>
      <c r="I31" s="139"/>
      <c r="J31" s="139"/>
      <c r="K31" s="143"/>
      <c r="L31" s="139"/>
      <c r="M31" s="141"/>
      <c r="N31" s="142"/>
      <c r="O31" s="139"/>
      <c r="P31" s="139"/>
      <c r="Q31" s="143"/>
      <c r="R31" s="139"/>
      <c r="S31" s="141"/>
      <c r="T31" s="142"/>
      <c r="U31" s="139"/>
      <c r="V31" s="139"/>
      <c r="W31" s="143"/>
      <c r="X31" s="139"/>
      <c r="Y31" s="141"/>
      <c r="Z31" s="143"/>
      <c r="AA31" s="139"/>
      <c r="AB31" s="141"/>
      <c r="AC31" s="142"/>
      <c r="AD31" s="139"/>
      <c r="AE31" s="139"/>
      <c r="AF31" s="104">
        <f t="shared" si="12"/>
        <v>0</v>
      </c>
      <c r="AG31" s="105">
        <f t="shared" si="12"/>
        <v>0</v>
      </c>
      <c r="AH31" s="106">
        <f t="shared" si="3"/>
        <v>0</v>
      </c>
      <c r="AI31" s="104">
        <f t="shared" si="4"/>
        <v>0</v>
      </c>
      <c r="AJ31" s="107">
        <f t="shared" si="5"/>
        <v>0</v>
      </c>
      <c r="AK31" s="41"/>
      <c r="AL31" s="41"/>
    </row>
    <row r="32" spans="1:38" s="7" customFormat="1" ht="20.100000000000001" customHeight="1" thickBot="1" x14ac:dyDescent="0.3">
      <c r="A32" s="317"/>
      <c r="B32" s="97" t="s">
        <v>53</v>
      </c>
      <c r="C32" s="149"/>
      <c r="D32" s="150"/>
      <c r="E32" s="140"/>
      <c r="F32" s="139"/>
      <c r="G32" s="141"/>
      <c r="H32" s="142"/>
      <c r="I32" s="139"/>
      <c r="J32" s="139"/>
      <c r="K32" s="143"/>
      <c r="L32" s="139"/>
      <c r="M32" s="141"/>
      <c r="N32" s="142"/>
      <c r="O32" s="139"/>
      <c r="P32" s="139"/>
      <c r="Q32" s="143"/>
      <c r="R32" s="139"/>
      <c r="S32" s="141"/>
      <c r="T32" s="142"/>
      <c r="U32" s="139"/>
      <c r="V32" s="139"/>
      <c r="W32" s="143"/>
      <c r="X32" s="139"/>
      <c r="Y32" s="141"/>
      <c r="Z32" s="143"/>
      <c r="AA32" s="139"/>
      <c r="AB32" s="141"/>
      <c r="AC32" s="142"/>
      <c r="AD32" s="139"/>
      <c r="AE32" s="139"/>
      <c r="AF32" s="115">
        <f t="shared" si="12"/>
        <v>0</v>
      </c>
      <c r="AG32" s="116">
        <f t="shared" si="12"/>
        <v>0</v>
      </c>
      <c r="AH32" s="117">
        <f t="shared" si="3"/>
        <v>0</v>
      </c>
      <c r="AI32" s="115">
        <f t="shared" si="4"/>
        <v>0</v>
      </c>
      <c r="AJ32" s="118">
        <f t="shared" si="5"/>
        <v>0</v>
      </c>
      <c r="AK32" s="41"/>
      <c r="AL32" s="41"/>
    </row>
    <row r="33" spans="1:38" s="2" customFormat="1" ht="20.100000000000001" customHeight="1" x14ac:dyDescent="0.25">
      <c r="A33" s="318">
        <v>6</v>
      </c>
      <c r="B33" s="301" t="str">
        <f>(План!B13 &amp;" "&amp;План!C13)</f>
        <v xml:space="preserve"> </v>
      </c>
      <c r="C33" s="119"/>
      <c r="D33" s="113"/>
      <c r="E33" s="84">
        <f t="shared" ref="E33:T33" si="15">SUM(E34:E37)</f>
        <v>0</v>
      </c>
      <c r="F33" s="85">
        <f t="shared" si="15"/>
        <v>0</v>
      </c>
      <c r="G33" s="86">
        <f t="shared" si="15"/>
        <v>0</v>
      </c>
      <c r="H33" s="87">
        <f t="shared" si="15"/>
        <v>0</v>
      </c>
      <c r="I33" s="85">
        <f t="shared" si="15"/>
        <v>0</v>
      </c>
      <c r="J33" s="85">
        <f t="shared" si="15"/>
        <v>0</v>
      </c>
      <c r="K33" s="88">
        <f t="shared" si="15"/>
        <v>0</v>
      </c>
      <c r="L33" s="85">
        <f t="shared" si="15"/>
        <v>0</v>
      </c>
      <c r="M33" s="86">
        <f t="shared" si="15"/>
        <v>0</v>
      </c>
      <c r="N33" s="87">
        <f t="shared" si="15"/>
        <v>0</v>
      </c>
      <c r="O33" s="85">
        <f t="shared" si="15"/>
        <v>0</v>
      </c>
      <c r="P33" s="85">
        <f t="shared" si="15"/>
        <v>0</v>
      </c>
      <c r="Q33" s="88">
        <f t="shared" si="15"/>
        <v>0</v>
      </c>
      <c r="R33" s="85">
        <f t="shared" si="15"/>
        <v>0</v>
      </c>
      <c r="S33" s="86">
        <f t="shared" si="15"/>
        <v>0</v>
      </c>
      <c r="T33" s="87">
        <f t="shared" si="15"/>
        <v>0</v>
      </c>
      <c r="U33" s="85">
        <f t="shared" ref="U33:AB33" si="16">SUM(U34:U37)</f>
        <v>0</v>
      </c>
      <c r="V33" s="85">
        <f t="shared" si="16"/>
        <v>0</v>
      </c>
      <c r="W33" s="88">
        <f t="shared" si="16"/>
        <v>0</v>
      </c>
      <c r="X33" s="85">
        <f t="shared" si="16"/>
        <v>0</v>
      </c>
      <c r="Y33" s="86">
        <f t="shared" si="16"/>
        <v>0</v>
      </c>
      <c r="Z33" s="88">
        <f t="shared" si="16"/>
        <v>0</v>
      </c>
      <c r="AA33" s="85">
        <f t="shared" si="16"/>
        <v>0</v>
      </c>
      <c r="AB33" s="86">
        <f t="shared" si="16"/>
        <v>0</v>
      </c>
      <c r="AC33" s="87">
        <f>SUM(AC34:AC37)</f>
        <v>0</v>
      </c>
      <c r="AD33" s="85">
        <f>SUM(AD34:AD37)</f>
        <v>0</v>
      </c>
      <c r="AE33" s="85">
        <f>SUM(AE34:AE37)</f>
        <v>0</v>
      </c>
      <c r="AF33" s="84">
        <f t="shared" si="12"/>
        <v>0</v>
      </c>
      <c r="AG33" s="89">
        <f t="shared" si="12"/>
        <v>0</v>
      </c>
      <c r="AH33" s="85">
        <f t="shared" si="3"/>
        <v>0</v>
      </c>
      <c r="AI33" s="84">
        <f t="shared" si="4"/>
        <v>0</v>
      </c>
      <c r="AJ33" s="90">
        <f t="shared" si="5"/>
        <v>0</v>
      </c>
      <c r="AK33" s="41"/>
      <c r="AL33" s="41"/>
    </row>
    <row r="34" spans="1:38" s="2" customFormat="1" ht="20.100000000000001" customHeight="1" x14ac:dyDescent="0.25">
      <c r="A34" s="318"/>
      <c r="B34" s="91" t="s">
        <v>50</v>
      </c>
      <c r="C34" s="102"/>
      <c r="D34" s="103"/>
      <c r="E34" s="140"/>
      <c r="F34" s="139"/>
      <c r="G34" s="141"/>
      <c r="H34" s="142"/>
      <c r="I34" s="139"/>
      <c r="J34" s="139"/>
      <c r="K34" s="143"/>
      <c r="L34" s="139"/>
      <c r="M34" s="141"/>
      <c r="N34" s="142"/>
      <c r="O34" s="139"/>
      <c r="P34" s="139"/>
      <c r="Q34" s="143"/>
      <c r="R34" s="139"/>
      <c r="S34" s="141"/>
      <c r="T34" s="142"/>
      <c r="U34" s="139"/>
      <c r="V34" s="139"/>
      <c r="W34" s="143"/>
      <c r="X34" s="139"/>
      <c r="Y34" s="141"/>
      <c r="Z34" s="143"/>
      <c r="AA34" s="139"/>
      <c r="AB34" s="141"/>
      <c r="AC34" s="142"/>
      <c r="AD34" s="139"/>
      <c r="AE34" s="139"/>
      <c r="AF34" s="104">
        <f t="shared" si="12"/>
        <v>0</v>
      </c>
      <c r="AG34" s="105">
        <f t="shared" si="12"/>
        <v>0</v>
      </c>
      <c r="AH34" s="106">
        <f t="shared" si="3"/>
        <v>0</v>
      </c>
      <c r="AI34" s="104">
        <f t="shared" si="4"/>
        <v>0</v>
      </c>
      <c r="AJ34" s="107">
        <f t="shared" si="5"/>
        <v>0</v>
      </c>
      <c r="AK34" s="41"/>
      <c r="AL34" s="41"/>
    </row>
    <row r="35" spans="1:38" s="7" customFormat="1" ht="20.100000000000001" customHeight="1" x14ac:dyDescent="0.25">
      <c r="A35" s="315"/>
      <c r="B35" s="91" t="s">
        <v>51</v>
      </c>
      <c r="C35" s="144"/>
      <c r="D35" s="139"/>
      <c r="E35" s="140"/>
      <c r="F35" s="139"/>
      <c r="G35" s="141"/>
      <c r="H35" s="142"/>
      <c r="I35" s="139"/>
      <c r="J35" s="139"/>
      <c r="K35" s="143"/>
      <c r="L35" s="139"/>
      <c r="M35" s="141"/>
      <c r="N35" s="142"/>
      <c r="O35" s="139"/>
      <c r="P35" s="139"/>
      <c r="Q35" s="143"/>
      <c r="R35" s="139"/>
      <c r="S35" s="141"/>
      <c r="T35" s="142"/>
      <c r="U35" s="139"/>
      <c r="V35" s="139"/>
      <c r="W35" s="143"/>
      <c r="X35" s="139"/>
      <c r="Y35" s="141"/>
      <c r="Z35" s="143"/>
      <c r="AA35" s="139"/>
      <c r="AB35" s="141"/>
      <c r="AC35" s="142"/>
      <c r="AD35" s="139"/>
      <c r="AE35" s="139"/>
      <c r="AF35" s="104">
        <f t="shared" si="12"/>
        <v>0</v>
      </c>
      <c r="AG35" s="105">
        <f t="shared" si="12"/>
        <v>0</v>
      </c>
      <c r="AH35" s="106">
        <f t="shared" si="3"/>
        <v>0</v>
      </c>
      <c r="AI35" s="104">
        <f t="shared" si="4"/>
        <v>0</v>
      </c>
      <c r="AJ35" s="107">
        <f t="shared" si="5"/>
        <v>0</v>
      </c>
      <c r="AK35" s="41"/>
      <c r="AL35" s="41"/>
    </row>
    <row r="36" spans="1:38" s="7" customFormat="1" ht="20.100000000000001" customHeight="1" x14ac:dyDescent="0.25">
      <c r="A36" s="315"/>
      <c r="B36" s="96" t="s">
        <v>52</v>
      </c>
      <c r="C36" s="144"/>
      <c r="D36" s="139"/>
      <c r="E36" s="140"/>
      <c r="F36" s="139"/>
      <c r="G36" s="141"/>
      <c r="H36" s="142"/>
      <c r="I36" s="139"/>
      <c r="J36" s="139"/>
      <c r="K36" s="143"/>
      <c r="L36" s="139"/>
      <c r="M36" s="141"/>
      <c r="N36" s="142"/>
      <c r="O36" s="139"/>
      <c r="P36" s="139"/>
      <c r="Q36" s="143"/>
      <c r="R36" s="139"/>
      <c r="S36" s="141"/>
      <c r="T36" s="142"/>
      <c r="U36" s="139"/>
      <c r="V36" s="139"/>
      <c r="W36" s="143"/>
      <c r="X36" s="139"/>
      <c r="Y36" s="141"/>
      <c r="Z36" s="143"/>
      <c r="AA36" s="139"/>
      <c r="AB36" s="141"/>
      <c r="AC36" s="142"/>
      <c r="AD36" s="139"/>
      <c r="AE36" s="139"/>
      <c r="AF36" s="104">
        <f t="shared" si="12"/>
        <v>0</v>
      </c>
      <c r="AG36" s="105">
        <f t="shared" si="12"/>
        <v>0</v>
      </c>
      <c r="AH36" s="106">
        <f t="shared" si="3"/>
        <v>0</v>
      </c>
      <c r="AI36" s="104">
        <f t="shared" si="4"/>
        <v>0</v>
      </c>
      <c r="AJ36" s="107">
        <f t="shared" si="5"/>
        <v>0</v>
      </c>
      <c r="AK36" s="41"/>
      <c r="AL36" s="41"/>
    </row>
    <row r="37" spans="1:38" s="7" customFormat="1" ht="20.100000000000001" customHeight="1" thickBot="1" x14ac:dyDescent="0.3">
      <c r="A37" s="316"/>
      <c r="B37" s="97" t="s">
        <v>53</v>
      </c>
      <c r="C37" s="149"/>
      <c r="D37" s="150"/>
      <c r="E37" s="140"/>
      <c r="F37" s="139"/>
      <c r="G37" s="141"/>
      <c r="H37" s="142"/>
      <c r="I37" s="139"/>
      <c r="J37" s="139"/>
      <c r="K37" s="143"/>
      <c r="L37" s="139"/>
      <c r="M37" s="141"/>
      <c r="N37" s="142"/>
      <c r="O37" s="139"/>
      <c r="P37" s="139"/>
      <c r="Q37" s="143"/>
      <c r="R37" s="139"/>
      <c r="S37" s="141"/>
      <c r="T37" s="142"/>
      <c r="U37" s="139"/>
      <c r="V37" s="139"/>
      <c r="W37" s="143"/>
      <c r="X37" s="139"/>
      <c r="Y37" s="141"/>
      <c r="Z37" s="143"/>
      <c r="AA37" s="139"/>
      <c r="AB37" s="141"/>
      <c r="AC37" s="142"/>
      <c r="AD37" s="139"/>
      <c r="AE37" s="139"/>
      <c r="AF37" s="115">
        <f t="shared" si="12"/>
        <v>0</v>
      </c>
      <c r="AG37" s="116">
        <f t="shared" si="12"/>
        <v>0</v>
      </c>
      <c r="AH37" s="117">
        <f t="shared" si="3"/>
        <v>0</v>
      </c>
      <c r="AI37" s="115">
        <f t="shared" si="4"/>
        <v>0</v>
      </c>
      <c r="AJ37" s="118">
        <f t="shared" si="5"/>
        <v>0</v>
      </c>
      <c r="AK37" s="41"/>
      <c r="AL37" s="41"/>
    </row>
    <row r="38" spans="1:38" s="2" customFormat="1" ht="20.100000000000001" customHeight="1" x14ac:dyDescent="0.25">
      <c r="A38" s="314">
        <v>7</v>
      </c>
      <c r="B38" s="301" t="str">
        <f>(План!B14 &amp;" "&amp;План!C14)</f>
        <v xml:space="preserve"> </v>
      </c>
      <c r="C38" s="102"/>
      <c r="D38" s="103"/>
      <c r="E38" s="84">
        <f t="shared" ref="E38:AE38" si="17">SUM(E39:E42)</f>
        <v>0</v>
      </c>
      <c r="F38" s="89">
        <f t="shared" si="17"/>
        <v>0</v>
      </c>
      <c r="G38" s="86">
        <f t="shared" si="17"/>
        <v>0</v>
      </c>
      <c r="H38" s="84">
        <f t="shared" si="17"/>
        <v>0</v>
      </c>
      <c r="I38" s="89">
        <f t="shared" si="17"/>
        <v>0</v>
      </c>
      <c r="J38" s="86">
        <f t="shared" si="17"/>
        <v>0</v>
      </c>
      <c r="K38" s="84">
        <f t="shared" si="17"/>
        <v>0</v>
      </c>
      <c r="L38" s="89">
        <f t="shared" si="17"/>
        <v>0</v>
      </c>
      <c r="M38" s="86">
        <f t="shared" si="17"/>
        <v>0</v>
      </c>
      <c r="N38" s="84">
        <f t="shared" si="17"/>
        <v>0</v>
      </c>
      <c r="O38" s="89">
        <f t="shared" si="17"/>
        <v>0</v>
      </c>
      <c r="P38" s="86">
        <f t="shared" si="17"/>
        <v>0</v>
      </c>
      <c r="Q38" s="84">
        <f t="shared" si="17"/>
        <v>0</v>
      </c>
      <c r="R38" s="89">
        <f t="shared" si="17"/>
        <v>0</v>
      </c>
      <c r="S38" s="86">
        <f t="shared" si="17"/>
        <v>0</v>
      </c>
      <c r="T38" s="84">
        <f t="shared" si="17"/>
        <v>0</v>
      </c>
      <c r="U38" s="89">
        <f t="shared" si="17"/>
        <v>0</v>
      </c>
      <c r="V38" s="86">
        <f t="shared" si="17"/>
        <v>0</v>
      </c>
      <c r="W38" s="84">
        <f t="shared" si="17"/>
        <v>0</v>
      </c>
      <c r="X38" s="89">
        <f t="shared" si="17"/>
        <v>0</v>
      </c>
      <c r="Y38" s="86">
        <f t="shared" si="17"/>
        <v>0</v>
      </c>
      <c r="Z38" s="84">
        <f t="shared" si="17"/>
        <v>0</v>
      </c>
      <c r="AA38" s="89">
        <f t="shared" si="17"/>
        <v>0</v>
      </c>
      <c r="AB38" s="86">
        <f t="shared" si="17"/>
        <v>0</v>
      </c>
      <c r="AC38" s="84">
        <f t="shared" si="17"/>
        <v>0</v>
      </c>
      <c r="AD38" s="89">
        <f t="shared" si="17"/>
        <v>0</v>
      </c>
      <c r="AE38" s="86">
        <f t="shared" si="17"/>
        <v>0</v>
      </c>
      <c r="AF38" s="84">
        <f t="shared" si="12"/>
        <v>0</v>
      </c>
      <c r="AG38" s="89">
        <f t="shared" si="12"/>
        <v>0</v>
      </c>
      <c r="AH38" s="85">
        <f t="shared" si="3"/>
        <v>0</v>
      </c>
      <c r="AI38" s="84">
        <f t="shared" si="4"/>
        <v>0</v>
      </c>
      <c r="AJ38" s="90">
        <f t="shared" si="5"/>
        <v>0</v>
      </c>
      <c r="AK38" s="41"/>
      <c r="AL38" s="41"/>
    </row>
    <row r="39" spans="1:38" s="2" customFormat="1" ht="20.100000000000001" customHeight="1" x14ac:dyDescent="0.25">
      <c r="A39" s="318"/>
      <c r="B39" s="91" t="s">
        <v>50</v>
      </c>
      <c r="C39" s="102"/>
      <c r="D39" s="103"/>
      <c r="E39" s="140"/>
      <c r="F39" s="139"/>
      <c r="G39" s="141"/>
      <c r="H39" s="142"/>
      <c r="I39" s="139"/>
      <c r="J39" s="139"/>
      <c r="K39" s="143"/>
      <c r="L39" s="139"/>
      <c r="M39" s="141"/>
      <c r="N39" s="142"/>
      <c r="O39" s="139"/>
      <c r="P39" s="139"/>
      <c r="Q39" s="143"/>
      <c r="R39" s="139"/>
      <c r="S39" s="141"/>
      <c r="T39" s="142"/>
      <c r="U39" s="139"/>
      <c r="V39" s="139"/>
      <c r="W39" s="143"/>
      <c r="X39" s="139"/>
      <c r="Y39" s="141"/>
      <c r="Z39" s="143"/>
      <c r="AA39" s="139"/>
      <c r="AB39" s="141"/>
      <c r="AC39" s="142"/>
      <c r="AD39" s="139"/>
      <c r="AE39" s="139"/>
      <c r="AF39" s="104">
        <f t="shared" si="12"/>
        <v>0</v>
      </c>
      <c r="AG39" s="105">
        <f t="shared" si="12"/>
        <v>0</v>
      </c>
      <c r="AH39" s="106">
        <f t="shared" si="3"/>
        <v>0</v>
      </c>
      <c r="AI39" s="104">
        <f t="shared" si="4"/>
        <v>0</v>
      </c>
      <c r="AJ39" s="107">
        <f t="shared" si="5"/>
        <v>0</v>
      </c>
      <c r="AK39" s="41"/>
      <c r="AL39" s="41"/>
    </row>
    <row r="40" spans="1:38" s="7" customFormat="1" ht="20.100000000000001" customHeight="1" x14ac:dyDescent="0.25">
      <c r="A40" s="315"/>
      <c r="B40" s="91" t="s">
        <v>51</v>
      </c>
      <c r="C40" s="144"/>
      <c r="D40" s="139"/>
      <c r="E40" s="140"/>
      <c r="F40" s="139"/>
      <c r="G40" s="141"/>
      <c r="H40" s="142"/>
      <c r="I40" s="139"/>
      <c r="J40" s="139"/>
      <c r="K40" s="143"/>
      <c r="L40" s="139"/>
      <c r="M40" s="141"/>
      <c r="N40" s="142"/>
      <c r="O40" s="139"/>
      <c r="P40" s="139"/>
      <c r="Q40" s="143"/>
      <c r="R40" s="139"/>
      <c r="S40" s="141"/>
      <c r="T40" s="142"/>
      <c r="U40" s="139"/>
      <c r="V40" s="139"/>
      <c r="W40" s="143"/>
      <c r="X40" s="139"/>
      <c r="Y40" s="141"/>
      <c r="Z40" s="143"/>
      <c r="AA40" s="139"/>
      <c r="AB40" s="141"/>
      <c r="AC40" s="142"/>
      <c r="AD40" s="139"/>
      <c r="AE40" s="139"/>
      <c r="AF40" s="104">
        <f t="shared" si="12"/>
        <v>0</v>
      </c>
      <c r="AG40" s="105">
        <f t="shared" si="12"/>
        <v>0</v>
      </c>
      <c r="AH40" s="106">
        <f t="shared" si="3"/>
        <v>0</v>
      </c>
      <c r="AI40" s="104">
        <f t="shared" si="4"/>
        <v>0</v>
      </c>
      <c r="AJ40" s="107">
        <f t="shared" si="5"/>
        <v>0</v>
      </c>
      <c r="AK40" s="41"/>
      <c r="AL40" s="41"/>
    </row>
    <row r="41" spans="1:38" s="7" customFormat="1" ht="20.100000000000001" customHeight="1" x14ac:dyDescent="0.25">
      <c r="A41" s="315"/>
      <c r="B41" s="96" t="s">
        <v>52</v>
      </c>
      <c r="C41" s="144"/>
      <c r="D41" s="139"/>
      <c r="E41" s="140"/>
      <c r="F41" s="139"/>
      <c r="G41" s="141"/>
      <c r="H41" s="142"/>
      <c r="I41" s="139"/>
      <c r="J41" s="139"/>
      <c r="K41" s="143"/>
      <c r="L41" s="139"/>
      <c r="M41" s="141"/>
      <c r="N41" s="142"/>
      <c r="O41" s="139"/>
      <c r="P41" s="139"/>
      <c r="Q41" s="143"/>
      <c r="R41" s="139"/>
      <c r="S41" s="141"/>
      <c r="T41" s="142"/>
      <c r="U41" s="139"/>
      <c r="V41" s="139"/>
      <c r="W41" s="143"/>
      <c r="X41" s="139"/>
      <c r="Y41" s="141"/>
      <c r="Z41" s="143"/>
      <c r="AA41" s="139"/>
      <c r="AB41" s="141"/>
      <c r="AC41" s="142"/>
      <c r="AD41" s="139"/>
      <c r="AE41" s="139"/>
      <c r="AF41" s="104">
        <f t="shared" si="12"/>
        <v>0</v>
      </c>
      <c r="AG41" s="105">
        <f t="shared" si="12"/>
        <v>0</v>
      </c>
      <c r="AH41" s="106">
        <f t="shared" si="3"/>
        <v>0</v>
      </c>
      <c r="AI41" s="104">
        <f t="shared" si="4"/>
        <v>0</v>
      </c>
      <c r="AJ41" s="107">
        <f t="shared" si="5"/>
        <v>0</v>
      </c>
      <c r="AK41" s="41"/>
      <c r="AL41" s="41"/>
    </row>
    <row r="42" spans="1:38" s="7" customFormat="1" ht="20.100000000000001" customHeight="1" thickBot="1" x14ac:dyDescent="0.3">
      <c r="A42" s="317"/>
      <c r="B42" s="97" t="s">
        <v>53</v>
      </c>
      <c r="C42" s="149"/>
      <c r="D42" s="150"/>
      <c r="E42" s="140"/>
      <c r="F42" s="139"/>
      <c r="G42" s="141"/>
      <c r="H42" s="142"/>
      <c r="I42" s="139"/>
      <c r="J42" s="139"/>
      <c r="K42" s="143"/>
      <c r="L42" s="139"/>
      <c r="M42" s="141"/>
      <c r="N42" s="142"/>
      <c r="O42" s="139"/>
      <c r="P42" s="139"/>
      <c r="Q42" s="143"/>
      <c r="R42" s="139"/>
      <c r="S42" s="141"/>
      <c r="T42" s="142"/>
      <c r="U42" s="139"/>
      <c r="V42" s="139"/>
      <c r="W42" s="143"/>
      <c r="X42" s="139"/>
      <c r="Y42" s="141"/>
      <c r="Z42" s="143"/>
      <c r="AA42" s="139"/>
      <c r="AB42" s="141"/>
      <c r="AC42" s="142"/>
      <c r="AD42" s="139"/>
      <c r="AE42" s="139"/>
      <c r="AF42" s="115">
        <f t="shared" si="12"/>
        <v>0</v>
      </c>
      <c r="AG42" s="116">
        <f t="shared" si="12"/>
        <v>0</v>
      </c>
      <c r="AH42" s="117">
        <f t="shared" si="3"/>
        <v>0</v>
      </c>
      <c r="AI42" s="115">
        <f t="shared" si="4"/>
        <v>0</v>
      </c>
      <c r="AJ42" s="118">
        <f t="shared" si="5"/>
        <v>0</v>
      </c>
      <c r="AK42" s="41"/>
      <c r="AL42" s="41"/>
    </row>
    <row r="43" spans="1:38" s="2" customFormat="1" ht="20.100000000000001" customHeight="1" x14ac:dyDescent="0.25">
      <c r="A43" s="318">
        <v>8</v>
      </c>
      <c r="B43" s="301" t="str">
        <f>(План!B15 &amp;" "&amp;План!C15)</f>
        <v xml:space="preserve"> </v>
      </c>
      <c r="C43" s="102"/>
      <c r="D43" s="103"/>
      <c r="E43" s="104">
        <f t="shared" ref="E43:T43" si="18">SUM(E44:E47)</f>
        <v>0</v>
      </c>
      <c r="F43" s="106">
        <f t="shared" si="18"/>
        <v>0</v>
      </c>
      <c r="G43" s="269">
        <f t="shared" si="18"/>
        <v>0</v>
      </c>
      <c r="H43" s="87">
        <f t="shared" si="18"/>
        <v>0</v>
      </c>
      <c r="I43" s="85">
        <f t="shared" si="18"/>
        <v>0</v>
      </c>
      <c r="J43" s="85">
        <f t="shared" si="18"/>
        <v>0</v>
      </c>
      <c r="K43" s="88">
        <f t="shared" si="18"/>
        <v>0</v>
      </c>
      <c r="L43" s="85">
        <f t="shared" si="18"/>
        <v>0</v>
      </c>
      <c r="M43" s="86">
        <f t="shared" si="18"/>
        <v>0</v>
      </c>
      <c r="N43" s="87">
        <f t="shared" si="18"/>
        <v>0</v>
      </c>
      <c r="O43" s="85">
        <f t="shared" si="18"/>
        <v>0</v>
      </c>
      <c r="P43" s="85">
        <f t="shared" si="18"/>
        <v>0</v>
      </c>
      <c r="Q43" s="88">
        <f t="shared" si="18"/>
        <v>0</v>
      </c>
      <c r="R43" s="85">
        <f t="shared" si="18"/>
        <v>0</v>
      </c>
      <c r="S43" s="86">
        <f t="shared" si="18"/>
        <v>0</v>
      </c>
      <c r="T43" s="87">
        <f t="shared" si="18"/>
        <v>0</v>
      </c>
      <c r="U43" s="85">
        <f t="shared" ref="U43:AB43" si="19">SUM(U44:U47)</f>
        <v>0</v>
      </c>
      <c r="V43" s="85">
        <f t="shared" si="19"/>
        <v>0</v>
      </c>
      <c r="W43" s="88">
        <f t="shared" si="19"/>
        <v>0</v>
      </c>
      <c r="X43" s="85">
        <f t="shared" si="19"/>
        <v>0</v>
      </c>
      <c r="Y43" s="86">
        <f t="shared" si="19"/>
        <v>0</v>
      </c>
      <c r="Z43" s="88">
        <f t="shared" si="19"/>
        <v>0</v>
      </c>
      <c r="AA43" s="85">
        <f t="shared" si="19"/>
        <v>0</v>
      </c>
      <c r="AB43" s="86">
        <f t="shared" si="19"/>
        <v>0</v>
      </c>
      <c r="AC43" s="87">
        <f>SUM(AC44:AC47)</f>
        <v>0</v>
      </c>
      <c r="AD43" s="85">
        <f>SUM(AD44:AD47)</f>
        <v>0</v>
      </c>
      <c r="AE43" s="85">
        <f>SUM(AE44:AE47)</f>
        <v>0</v>
      </c>
      <c r="AF43" s="84">
        <f t="shared" si="12"/>
        <v>0</v>
      </c>
      <c r="AG43" s="89">
        <f t="shared" si="12"/>
        <v>0</v>
      </c>
      <c r="AH43" s="85">
        <f t="shared" si="3"/>
        <v>0</v>
      </c>
      <c r="AI43" s="84">
        <f t="shared" si="4"/>
        <v>0</v>
      </c>
      <c r="AJ43" s="90">
        <f t="shared" si="5"/>
        <v>0</v>
      </c>
      <c r="AK43" s="41"/>
      <c r="AL43" s="41"/>
    </row>
    <row r="44" spans="1:38" s="2" customFormat="1" ht="20.100000000000001" customHeight="1" x14ac:dyDescent="0.25">
      <c r="A44" s="318"/>
      <c r="B44" s="91" t="s">
        <v>50</v>
      </c>
      <c r="C44" s="102"/>
      <c r="D44" s="103"/>
      <c r="E44" s="140"/>
      <c r="F44" s="139"/>
      <c r="G44" s="141"/>
      <c r="H44" s="142"/>
      <c r="I44" s="139"/>
      <c r="J44" s="139"/>
      <c r="K44" s="143"/>
      <c r="L44" s="139"/>
      <c r="M44" s="141"/>
      <c r="N44" s="142"/>
      <c r="O44" s="139"/>
      <c r="P44" s="139"/>
      <c r="Q44" s="143"/>
      <c r="R44" s="139"/>
      <c r="S44" s="141"/>
      <c r="T44" s="142"/>
      <c r="U44" s="139"/>
      <c r="V44" s="139"/>
      <c r="W44" s="143"/>
      <c r="X44" s="139"/>
      <c r="Y44" s="141"/>
      <c r="Z44" s="143"/>
      <c r="AA44" s="139"/>
      <c r="AB44" s="141"/>
      <c r="AC44" s="142"/>
      <c r="AD44" s="139"/>
      <c r="AE44" s="139"/>
      <c r="AF44" s="104">
        <f t="shared" si="12"/>
        <v>0</v>
      </c>
      <c r="AG44" s="105">
        <f t="shared" si="12"/>
        <v>0</v>
      </c>
      <c r="AH44" s="106">
        <f t="shared" si="3"/>
        <v>0</v>
      </c>
      <c r="AI44" s="104">
        <f t="shared" si="4"/>
        <v>0</v>
      </c>
      <c r="AJ44" s="107">
        <f t="shared" si="5"/>
        <v>0</v>
      </c>
      <c r="AK44" s="41"/>
      <c r="AL44" s="41"/>
    </row>
    <row r="45" spans="1:38" s="7" customFormat="1" ht="20.100000000000001" customHeight="1" x14ac:dyDescent="0.25">
      <c r="A45" s="315"/>
      <c r="B45" s="91" t="s">
        <v>51</v>
      </c>
      <c r="C45" s="144"/>
      <c r="D45" s="139"/>
      <c r="E45" s="140"/>
      <c r="F45" s="139"/>
      <c r="G45" s="141"/>
      <c r="H45" s="142"/>
      <c r="I45" s="139"/>
      <c r="J45" s="139"/>
      <c r="K45" s="143"/>
      <c r="L45" s="139"/>
      <c r="M45" s="141"/>
      <c r="N45" s="142"/>
      <c r="O45" s="139"/>
      <c r="P45" s="139"/>
      <c r="Q45" s="143"/>
      <c r="R45" s="139"/>
      <c r="S45" s="141"/>
      <c r="T45" s="142"/>
      <c r="U45" s="139"/>
      <c r="V45" s="139"/>
      <c r="W45" s="143"/>
      <c r="X45" s="139"/>
      <c r="Y45" s="141"/>
      <c r="Z45" s="143"/>
      <c r="AA45" s="139"/>
      <c r="AB45" s="141"/>
      <c r="AC45" s="142"/>
      <c r="AD45" s="139"/>
      <c r="AE45" s="139"/>
      <c r="AF45" s="104">
        <f t="shared" si="12"/>
        <v>0</v>
      </c>
      <c r="AG45" s="105">
        <f t="shared" si="12"/>
        <v>0</v>
      </c>
      <c r="AH45" s="106">
        <f t="shared" si="3"/>
        <v>0</v>
      </c>
      <c r="AI45" s="104">
        <f t="shared" si="4"/>
        <v>0</v>
      </c>
      <c r="AJ45" s="107">
        <f t="shared" si="5"/>
        <v>0</v>
      </c>
      <c r="AK45" s="41"/>
      <c r="AL45" s="41"/>
    </row>
    <row r="46" spans="1:38" s="7" customFormat="1" ht="20.100000000000001" customHeight="1" x14ac:dyDescent="0.25">
      <c r="A46" s="315"/>
      <c r="B46" s="96" t="s">
        <v>52</v>
      </c>
      <c r="C46" s="144"/>
      <c r="D46" s="139"/>
      <c r="E46" s="140"/>
      <c r="F46" s="139"/>
      <c r="G46" s="141"/>
      <c r="H46" s="142"/>
      <c r="I46" s="139"/>
      <c r="J46" s="139"/>
      <c r="K46" s="143"/>
      <c r="L46" s="139"/>
      <c r="M46" s="141"/>
      <c r="N46" s="142"/>
      <c r="O46" s="139"/>
      <c r="P46" s="139"/>
      <c r="Q46" s="143"/>
      <c r="R46" s="139"/>
      <c r="S46" s="141"/>
      <c r="T46" s="142"/>
      <c r="U46" s="139"/>
      <c r="V46" s="139"/>
      <c r="W46" s="143"/>
      <c r="X46" s="139"/>
      <c r="Y46" s="141"/>
      <c r="Z46" s="143"/>
      <c r="AA46" s="139"/>
      <c r="AB46" s="141"/>
      <c r="AC46" s="142"/>
      <c r="AD46" s="139"/>
      <c r="AE46" s="139"/>
      <c r="AF46" s="104">
        <f t="shared" si="12"/>
        <v>0</v>
      </c>
      <c r="AG46" s="105">
        <f t="shared" si="12"/>
        <v>0</v>
      </c>
      <c r="AH46" s="106">
        <f t="shared" si="3"/>
        <v>0</v>
      </c>
      <c r="AI46" s="104">
        <f t="shared" si="4"/>
        <v>0</v>
      </c>
      <c r="AJ46" s="107">
        <f t="shared" si="5"/>
        <v>0</v>
      </c>
      <c r="AK46" s="41"/>
      <c r="AL46" s="41"/>
    </row>
    <row r="47" spans="1:38" s="7" customFormat="1" ht="20.100000000000001" customHeight="1" thickBot="1" x14ac:dyDescent="0.3">
      <c r="A47" s="316"/>
      <c r="B47" s="97" t="s">
        <v>53</v>
      </c>
      <c r="C47" s="146"/>
      <c r="D47" s="147"/>
      <c r="E47" s="140"/>
      <c r="F47" s="139"/>
      <c r="G47" s="141"/>
      <c r="H47" s="142"/>
      <c r="I47" s="139"/>
      <c r="J47" s="139"/>
      <c r="K47" s="143"/>
      <c r="L47" s="139"/>
      <c r="M47" s="141"/>
      <c r="N47" s="142"/>
      <c r="O47" s="139"/>
      <c r="P47" s="139"/>
      <c r="Q47" s="143"/>
      <c r="R47" s="139"/>
      <c r="S47" s="141"/>
      <c r="T47" s="142"/>
      <c r="U47" s="139"/>
      <c r="V47" s="139"/>
      <c r="W47" s="143"/>
      <c r="X47" s="139"/>
      <c r="Y47" s="141"/>
      <c r="Z47" s="143"/>
      <c r="AA47" s="139"/>
      <c r="AB47" s="141"/>
      <c r="AC47" s="142"/>
      <c r="AD47" s="139"/>
      <c r="AE47" s="139"/>
      <c r="AF47" s="115">
        <f t="shared" si="12"/>
        <v>0</v>
      </c>
      <c r="AG47" s="116">
        <f t="shared" si="12"/>
        <v>0</v>
      </c>
      <c r="AH47" s="117">
        <f t="shared" si="3"/>
        <v>0</v>
      </c>
      <c r="AI47" s="115">
        <f t="shared" si="4"/>
        <v>0</v>
      </c>
      <c r="AJ47" s="118">
        <f t="shared" si="5"/>
        <v>0</v>
      </c>
      <c r="AK47" s="41"/>
      <c r="AL47" s="41"/>
    </row>
    <row r="48" spans="1:38" s="2" customFormat="1" ht="20.100000000000001" customHeight="1" x14ac:dyDescent="0.25">
      <c r="A48" s="314">
        <v>9</v>
      </c>
      <c r="B48" s="301" t="str">
        <f>(План!B16 &amp;" "&amp;План!C16)</f>
        <v xml:space="preserve"> </v>
      </c>
      <c r="C48" s="119"/>
      <c r="D48" s="113"/>
      <c r="E48" s="84">
        <f t="shared" ref="E48:T48" si="20">SUM(E49:E52)</f>
        <v>0</v>
      </c>
      <c r="F48" s="85">
        <f t="shared" si="20"/>
        <v>0</v>
      </c>
      <c r="G48" s="86">
        <f t="shared" si="20"/>
        <v>0</v>
      </c>
      <c r="H48" s="87">
        <f t="shared" si="20"/>
        <v>0</v>
      </c>
      <c r="I48" s="85">
        <f t="shared" si="20"/>
        <v>0</v>
      </c>
      <c r="J48" s="85">
        <f t="shared" si="20"/>
        <v>0</v>
      </c>
      <c r="K48" s="88">
        <f t="shared" si="20"/>
        <v>0</v>
      </c>
      <c r="L48" s="85">
        <f t="shared" si="20"/>
        <v>0</v>
      </c>
      <c r="M48" s="86">
        <f t="shared" si="20"/>
        <v>0</v>
      </c>
      <c r="N48" s="87">
        <f t="shared" si="20"/>
        <v>0</v>
      </c>
      <c r="O48" s="85">
        <f t="shared" si="20"/>
        <v>0</v>
      </c>
      <c r="P48" s="85">
        <f t="shared" si="20"/>
        <v>0</v>
      </c>
      <c r="Q48" s="88">
        <f t="shared" si="20"/>
        <v>0</v>
      </c>
      <c r="R48" s="85">
        <f t="shared" si="20"/>
        <v>0</v>
      </c>
      <c r="S48" s="86">
        <f t="shared" si="20"/>
        <v>0</v>
      </c>
      <c r="T48" s="87">
        <f t="shared" si="20"/>
        <v>0</v>
      </c>
      <c r="U48" s="85">
        <f t="shared" ref="U48:AB48" si="21">SUM(U49:U52)</f>
        <v>0</v>
      </c>
      <c r="V48" s="85">
        <f t="shared" si="21"/>
        <v>0</v>
      </c>
      <c r="W48" s="88">
        <f t="shared" si="21"/>
        <v>0</v>
      </c>
      <c r="X48" s="85">
        <f t="shared" si="21"/>
        <v>0</v>
      </c>
      <c r="Y48" s="86">
        <f t="shared" si="21"/>
        <v>0</v>
      </c>
      <c r="Z48" s="88">
        <f t="shared" si="21"/>
        <v>0</v>
      </c>
      <c r="AA48" s="85">
        <f t="shared" si="21"/>
        <v>0</v>
      </c>
      <c r="AB48" s="86">
        <f t="shared" si="21"/>
        <v>0</v>
      </c>
      <c r="AC48" s="87">
        <f>SUM(AC49:AC52)</f>
        <v>0</v>
      </c>
      <c r="AD48" s="85">
        <f>SUM(AD49:AD52)</f>
        <v>0</v>
      </c>
      <c r="AE48" s="85">
        <f>SUM(AE49:AE52)</f>
        <v>0</v>
      </c>
      <c r="AF48" s="84">
        <f t="shared" si="12"/>
        <v>0</v>
      </c>
      <c r="AG48" s="89">
        <f t="shared" si="12"/>
        <v>0</v>
      </c>
      <c r="AH48" s="85">
        <f t="shared" si="3"/>
        <v>0</v>
      </c>
      <c r="AI48" s="84">
        <f t="shared" si="4"/>
        <v>0</v>
      </c>
      <c r="AJ48" s="90">
        <f t="shared" si="5"/>
        <v>0</v>
      </c>
      <c r="AK48" s="41"/>
      <c r="AL48" s="41"/>
    </row>
    <row r="49" spans="1:38" s="2" customFormat="1" ht="20.100000000000001" customHeight="1" x14ac:dyDescent="0.25">
      <c r="A49" s="318"/>
      <c r="B49" s="91" t="s">
        <v>50</v>
      </c>
      <c r="C49" s="102"/>
      <c r="D49" s="103"/>
      <c r="E49" s="140"/>
      <c r="F49" s="139"/>
      <c r="G49" s="141"/>
      <c r="H49" s="142"/>
      <c r="I49" s="139"/>
      <c r="J49" s="139"/>
      <c r="K49" s="143"/>
      <c r="L49" s="139"/>
      <c r="M49" s="141"/>
      <c r="N49" s="142"/>
      <c r="O49" s="139"/>
      <c r="P49" s="139"/>
      <c r="Q49" s="143"/>
      <c r="R49" s="139"/>
      <c r="S49" s="141"/>
      <c r="T49" s="142"/>
      <c r="U49" s="139"/>
      <c r="V49" s="139"/>
      <c r="W49" s="143"/>
      <c r="X49" s="139"/>
      <c r="Y49" s="141"/>
      <c r="Z49" s="143"/>
      <c r="AA49" s="139"/>
      <c r="AB49" s="141"/>
      <c r="AC49" s="142"/>
      <c r="AD49" s="139"/>
      <c r="AE49" s="139"/>
      <c r="AF49" s="104">
        <f t="shared" si="12"/>
        <v>0</v>
      </c>
      <c r="AG49" s="105">
        <f t="shared" si="12"/>
        <v>0</v>
      </c>
      <c r="AH49" s="106">
        <f t="shared" si="3"/>
        <v>0</v>
      </c>
      <c r="AI49" s="104">
        <f t="shared" si="4"/>
        <v>0</v>
      </c>
      <c r="AJ49" s="107">
        <f t="shared" si="5"/>
        <v>0</v>
      </c>
      <c r="AK49" s="41"/>
      <c r="AL49" s="41"/>
    </row>
    <row r="50" spans="1:38" s="7" customFormat="1" ht="20.100000000000001" customHeight="1" x14ac:dyDescent="0.25">
      <c r="A50" s="315"/>
      <c r="B50" s="91" t="s">
        <v>51</v>
      </c>
      <c r="C50" s="144"/>
      <c r="D50" s="139"/>
      <c r="E50" s="140"/>
      <c r="F50" s="139"/>
      <c r="G50" s="141"/>
      <c r="H50" s="142"/>
      <c r="I50" s="139"/>
      <c r="J50" s="139"/>
      <c r="K50" s="143"/>
      <c r="L50" s="139"/>
      <c r="M50" s="141"/>
      <c r="N50" s="142"/>
      <c r="O50" s="139"/>
      <c r="P50" s="139"/>
      <c r="Q50" s="143"/>
      <c r="R50" s="139"/>
      <c r="S50" s="141"/>
      <c r="T50" s="142"/>
      <c r="U50" s="139"/>
      <c r="V50" s="139"/>
      <c r="W50" s="143"/>
      <c r="X50" s="139"/>
      <c r="Y50" s="141"/>
      <c r="Z50" s="143"/>
      <c r="AA50" s="139"/>
      <c r="AB50" s="141"/>
      <c r="AC50" s="142"/>
      <c r="AD50" s="139"/>
      <c r="AE50" s="139"/>
      <c r="AF50" s="104">
        <f t="shared" si="12"/>
        <v>0</v>
      </c>
      <c r="AG50" s="105">
        <f t="shared" si="12"/>
        <v>0</v>
      </c>
      <c r="AH50" s="106">
        <f t="shared" si="3"/>
        <v>0</v>
      </c>
      <c r="AI50" s="104">
        <f t="shared" si="4"/>
        <v>0</v>
      </c>
      <c r="AJ50" s="107">
        <f t="shared" si="5"/>
        <v>0</v>
      </c>
      <c r="AK50" s="41"/>
      <c r="AL50" s="41"/>
    </row>
    <row r="51" spans="1:38" s="7" customFormat="1" ht="20.100000000000001" customHeight="1" x14ac:dyDescent="0.25">
      <c r="A51" s="315"/>
      <c r="B51" s="96" t="s">
        <v>52</v>
      </c>
      <c r="C51" s="144"/>
      <c r="D51" s="139"/>
      <c r="E51" s="140"/>
      <c r="F51" s="139"/>
      <c r="G51" s="141"/>
      <c r="H51" s="142"/>
      <c r="I51" s="139"/>
      <c r="J51" s="139"/>
      <c r="K51" s="143"/>
      <c r="L51" s="139"/>
      <c r="M51" s="141"/>
      <c r="N51" s="142"/>
      <c r="O51" s="139"/>
      <c r="P51" s="139"/>
      <c r="Q51" s="143"/>
      <c r="R51" s="139"/>
      <c r="S51" s="141"/>
      <c r="T51" s="142"/>
      <c r="U51" s="139"/>
      <c r="V51" s="139"/>
      <c r="W51" s="143"/>
      <c r="X51" s="139"/>
      <c r="Y51" s="141"/>
      <c r="Z51" s="143"/>
      <c r="AA51" s="139"/>
      <c r="AB51" s="141"/>
      <c r="AC51" s="142"/>
      <c r="AD51" s="139"/>
      <c r="AE51" s="139"/>
      <c r="AF51" s="104">
        <f t="shared" si="12"/>
        <v>0</v>
      </c>
      <c r="AG51" s="105">
        <f t="shared" si="12"/>
        <v>0</v>
      </c>
      <c r="AH51" s="106">
        <f t="shared" si="3"/>
        <v>0</v>
      </c>
      <c r="AI51" s="104">
        <f t="shared" si="4"/>
        <v>0</v>
      </c>
      <c r="AJ51" s="107">
        <f t="shared" si="5"/>
        <v>0</v>
      </c>
      <c r="AK51" s="41"/>
      <c r="AL51" s="41"/>
    </row>
    <row r="52" spans="1:38" s="7" customFormat="1" ht="20.100000000000001" customHeight="1" thickBot="1" x14ac:dyDescent="0.3">
      <c r="A52" s="317"/>
      <c r="B52" s="97" t="s">
        <v>53</v>
      </c>
      <c r="C52" s="149"/>
      <c r="D52" s="150"/>
      <c r="E52" s="140"/>
      <c r="F52" s="139"/>
      <c r="G52" s="141"/>
      <c r="H52" s="142"/>
      <c r="I52" s="139"/>
      <c r="J52" s="139"/>
      <c r="K52" s="143"/>
      <c r="L52" s="139"/>
      <c r="M52" s="141"/>
      <c r="N52" s="142"/>
      <c r="O52" s="139"/>
      <c r="P52" s="139"/>
      <c r="Q52" s="143"/>
      <c r="R52" s="139"/>
      <c r="S52" s="141"/>
      <c r="T52" s="142"/>
      <c r="U52" s="139"/>
      <c r="V52" s="139"/>
      <c r="W52" s="143"/>
      <c r="X52" s="139"/>
      <c r="Y52" s="141"/>
      <c r="Z52" s="143"/>
      <c r="AA52" s="139"/>
      <c r="AB52" s="141"/>
      <c r="AC52" s="142"/>
      <c r="AD52" s="139"/>
      <c r="AE52" s="139"/>
      <c r="AF52" s="115">
        <f t="shared" si="12"/>
        <v>0</v>
      </c>
      <c r="AG52" s="116">
        <f t="shared" si="12"/>
        <v>0</v>
      </c>
      <c r="AH52" s="117">
        <f t="shared" si="3"/>
        <v>0</v>
      </c>
      <c r="AI52" s="115">
        <f t="shared" si="4"/>
        <v>0</v>
      </c>
      <c r="AJ52" s="118">
        <f t="shared" si="5"/>
        <v>0</v>
      </c>
      <c r="AK52" s="41"/>
      <c r="AL52" s="41"/>
    </row>
    <row r="53" spans="1:38" s="7" customFormat="1" ht="20.100000000000001" hidden="1" customHeight="1" x14ac:dyDescent="0.25">
      <c r="A53" s="314">
        <v>10</v>
      </c>
      <c r="B53" s="301" t="str">
        <f>(План!B17 &amp;" "&amp;План!C17)</f>
        <v xml:space="preserve"> </v>
      </c>
      <c r="C53" s="119"/>
      <c r="D53" s="113"/>
      <c r="E53" s="84">
        <f t="shared" ref="E53:T53" si="22">SUM(E54:E57)</f>
        <v>0</v>
      </c>
      <c r="F53" s="85">
        <f t="shared" si="22"/>
        <v>0</v>
      </c>
      <c r="G53" s="86">
        <f t="shared" si="22"/>
        <v>0</v>
      </c>
      <c r="H53" s="87">
        <f t="shared" si="22"/>
        <v>0</v>
      </c>
      <c r="I53" s="85">
        <f t="shared" si="22"/>
        <v>0</v>
      </c>
      <c r="J53" s="85">
        <f t="shared" si="22"/>
        <v>0</v>
      </c>
      <c r="K53" s="88">
        <f t="shared" si="22"/>
        <v>0</v>
      </c>
      <c r="L53" s="85">
        <f t="shared" si="22"/>
        <v>0</v>
      </c>
      <c r="M53" s="86">
        <f t="shared" si="22"/>
        <v>0</v>
      </c>
      <c r="N53" s="87">
        <f t="shared" si="22"/>
        <v>0</v>
      </c>
      <c r="O53" s="85">
        <f t="shared" si="22"/>
        <v>0</v>
      </c>
      <c r="P53" s="85">
        <f t="shared" si="22"/>
        <v>0</v>
      </c>
      <c r="Q53" s="88">
        <f t="shared" si="22"/>
        <v>0</v>
      </c>
      <c r="R53" s="85">
        <f t="shared" si="22"/>
        <v>0</v>
      </c>
      <c r="S53" s="86">
        <f t="shared" si="22"/>
        <v>0</v>
      </c>
      <c r="T53" s="87">
        <f t="shared" si="22"/>
        <v>0</v>
      </c>
      <c r="U53" s="85">
        <f t="shared" ref="U53:AE53" si="23">SUM(U54:U57)</f>
        <v>0</v>
      </c>
      <c r="V53" s="85">
        <f t="shared" si="23"/>
        <v>0</v>
      </c>
      <c r="W53" s="88">
        <f t="shared" si="23"/>
        <v>0</v>
      </c>
      <c r="X53" s="85">
        <f t="shared" si="23"/>
        <v>0</v>
      </c>
      <c r="Y53" s="86">
        <f t="shared" si="23"/>
        <v>0</v>
      </c>
      <c r="Z53" s="88">
        <f t="shared" si="23"/>
        <v>0</v>
      </c>
      <c r="AA53" s="85">
        <f t="shared" si="23"/>
        <v>0</v>
      </c>
      <c r="AB53" s="86">
        <f t="shared" si="23"/>
        <v>0</v>
      </c>
      <c r="AC53" s="87">
        <f t="shared" si="23"/>
        <v>0</v>
      </c>
      <c r="AD53" s="85">
        <f t="shared" si="23"/>
        <v>0</v>
      </c>
      <c r="AE53" s="85">
        <f t="shared" si="23"/>
        <v>0</v>
      </c>
      <c r="AF53" s="84">
        <f t="shared" si="12"/>
        <v>0</v>
      </c>
      <c r="AG53" s="89">
        <f t="shared" si="12"/>
        <v>0</v>
      </c>
      <c r="AH53" s="85">
        <f t="shared" si="3"/>
        <v>0</v>
      </c>
      <c r="AI53" s="84">
        <f t="shared" si="4"/>
        <v>0</v>
      </c>
      <c r="AJ53" s="90">
        <f t="shared" si="5"/>
        <v>0</v>
      </c>
      <c r="AK53" s="41"/>
      <c r="AL53" s="41"/>
    </row>
    <row r="54" spans="1:38" s="7" customFormat="1" ht="20.100000000000001" hidden="1" customHeight="1" x14ac:dyDescent="0.25">
      <c r="A54" s="318"/>
      <c r="B54" s="91" t="s">
        <v>50</v>
      </c>
      <c r="C54" s="102"/>
      <c r="D54" s="103"/>
      <c r="E54" s="140"/>
      <c r="F54" s="139"/>
      <c r="G54" s="141"/>
      <c r="H54" s="142"/>
      <c r="I54" s="139"/>
      <c r="J54" s="139"/>
      <c r="K54" s="143"/>
      <c r="L54" s="139"/>
      <c r="M54" s="141"/>
      <c r="N54" s="142"/>
      <c r="O54" s="139"/>
      <c r="P54" s="139"/>
      <c r="Q54" s="143"/>
      <c r="R54" s="139"/>
      <c r="S54" s="141"/>
      <c r="T54" s="142"/>
      <c r="U54" s="139"/>
      <c r="V54" s="139"/>
      <c r="W54" s="143"/>
      <c r="X54" s="139"/>
      <c r="Y54" s="141"/>
      <c r="Z54" s="143"/>
      <c r="AA54" s="139"/>
      <c r="AB54" s="141"/>
      <c r="AC54" s="142"/>
      <c r="AD54" s="139"/>
      <c r="AE54" s="139"/>
      <c r="AF54" s="104">
        <f t="shared" si="12"/>
        <v>0</v>
      </c>
      <c r="AG54" s="105">
        <f t="shared" si="12"/>
        <v>0</v>
      </c>
      <c r="AH54" s="106">
        <f t="shared" si="3"/>
        <v>0</v>
      </c>
      <c r="AI54" s="104">
        <f t="shared" si="4"/>
        <v>0</v>
      </c>
      <c r="AJ54" s="107">
        <f t="shared" si="5"/>
        <v>0</v>
      </c>
      <c r="AK54" s="41"/>
      <c r="AL54" s="41"/>
    </row>
    <row r="55" spans="1:38" s="7" customFormat="1" ht="20.100000000000001" hidden="1" customHeight="1" x14ac:dyDescent="0.25">
      <c r="A55" s="315"/>
      <c r="B55" s="91" t="s">
        <v>51</v>
      </c>
      <c r="C55" s="144"/>
      <c r="D55" s="139"/>
      <c r="E55" s="140"/>
      <c r="F55" s="139"/>
      <c r="G55" s="141"/>
      <c r="H55" s="142"/>
      <c r="I55" s="139"/>
      <c r="J55" s="139"/>
      <c r="K55" s="143"/>
      <c r="L55" s="139"/>
      <c r="M55" s="141"/>
      <c r="N55" s="142"/>
      <c r="O55" s="139"/>
      <c r="P55" s="139"/>
      <c r="Q55" s="143"/>
      <c r="R55" s="139"/>
      <c r="S55" s="141"/>
      <c r="T55" s="142"/>
      <c r="U55" s="139"/>
      <c r="V55" s="139"/>
      <c r="W55" s="143"/>
      <c r="X55" s="139"/>
      <c r="Y55" s="141"/>
      <c r="Z55" s="143"/>
      <c r="AA55" s="139"/>
      <c r="AB55" s="141"/>
      <c r="AC55" s="142"/>
      <c r="AD55" s="139"/>
      <c r="AE55" s="139"/>
      <c r="AF55" s="104">
        <f t="shared" si="12"/>
        <v>0</v>
      </c>
      <c r="AG55" s="105">
        <f t="shared" si="12"/>
        <v>0</v>
      </c>
      <c r="AH55" s="106">
        <f t="shared" si="3"/>
        <v>0</v>
      </c>
      <c r="AI55" s="104">
        <f t="shared" si="4"/>
        <v>0</v>
      </c>
      <c r="AJ55" s="107">
        <f t="shared" si="5"/>
        <v>0</v>
      </c>
      <c r="AK55" s="41"/>
      <c r="AL55" s="41"/>
    </row>
    <row r="56" spans="1:38" s="7" customFormat="1" ht="20.100000000000001" hidden="1" customHeight="1" x14ac:dyDescent="0.25">
      <c r="A56" s="315"/>
      <c r="B56" s="96" t="s">
        <v>52</v>
      </c>
      <c r="C56" s="144"/>
      <c r="D56" s="139"/>
      <c r="E56" s="140"/>
      <c r="F56" s="139"/>
      <c r="G56" s="141"/>
      <c r="H56" s="142"/>
      <c r="I56" s="139"/>
      <c r="J56" s="139"/>
      <c r="K56" s="143"/>
      <c r="L56" s="139"/>
      <c r="M56" s="141"/>
      <c r="N56" s="142"/>
      <c r="O56" s="139"/>
      <c r="P56" s="139"/>
      <c r="Q56" s="143"/>
      <c r="R56" s="139"/>
      <c r="S56" s="141"/>
      <c r="T56" s="142"/>
      <c r="U56" s="139"/>
      <c r="V56" s="139"/>
      <c r="W56" s="143"/>
      <c r="X56" s="139"/>
      <c r="Y56" s="141"/>
      <c r="Z56" s="143"/>
      <c r="AA56" s="139"/>
      <c r="AB56" s="141"/>
      <c r="AC56" s="142"/>
      <c r="AD56" s="139"/>
      <c r="AE56" s="139"/>
      <c r="AF56" s="104">
        <f t="shared" si="12"/>
        <v>0</v>
      </c>
      <c r="AG56" s="105">
        <f t="shared" si="12"/>
        <v>0</v>
      </c>
      <c r="AH56" s="106">
        <f t="shared" si="3"/>
        <v>0</v>
      </c>
      <c r="AI56" s="104">
        <f t="shared" si="4"/>
        <v>0</v>
      </c>
      <c r="AJ56" s="107">
        <f t="shared" si="5"/>
        <v>0</v>
      </c>
      <c r="AK56" s="41"/>
      <c r="AL56" s="41"/>
    </row>
    <row r="57" spans="1:38" s="7" customFormat="1" ht="20.100000000000001" hidden="1" customHeight="1" thickBot="1" x14ac:dyDescent="0.3">
      <c r="A57" s="317"/>
      <c r="B57" s="97" t="s">
        <v>53</v>
      </c>
      <c r="C57" s="149"/>
      <c r="D57" s="150"/>
      <c r="E57" s="140"/>
      <c r="F57" s="139"/>
      <c r="G57" s="141"/>
      <c r="H57" s="142"/>
      <c r="I57" s="139"/>
      <c r="J57" s="139"/>
      <c r="K57" s="143"/>
      <c r="L57" s="139"/>
      <c r="M57" s="141"/>
      <c r="N57" s="142"/>
      <c r="O57" s="139"/>
      <c r="P57" s="139"/>
      <c r="Q57" s="143"/>
      <c r="R57" s="139"/>
      <c r="S57" s="141"/>
      <c r="T57" s="142"/>
      <c r="U57" s="139"/>
      <c r="V57" s="139"/>
      <c r="W57" s="143"/>
      <c r="X57" s="139"/>
      <c r="Y57" s="141"/>
      <c r="Z57" s="143"/>
      <c r="AA57" s="139"/>
      <c r="AB57" s="141"/>
      <c r="AC57" s="142"/>
      <c r="AD57" s="139"/>
      <c r="AE57" s="139"/>
      <c r="AF57" s="115">
        <f t="shared" si="12"/>
        <v>0</v>
      </c>
      <c r="AG57" s="116">
        <f t="shared" si="12"/>
        <v>0</v>
      </c>
      <c r="AH57" s="117">
        <f t="shared" si="3"/>
        <v>0</v>
      </c>
      <c r="AI57" s="115">
        <f t="shared" si="4"/>
        <v>0</v>
      </c>
      <c r="AJ57" s="118">
        <f t="shared" si="5"/>
        <v>0</v>
      </c>
      <c r="AK57" s="41"/>
      <c r="AL57" s="41"/>
    </row>
    <row r="58" spans="1:38" s="2" customFormat="1" ht="20.100000000000001" hidden="1" customHeight="1" x14ac:dyDescent="0.25">
      <c r="A58" s="314">
        <v>11</v>
      </c>
      <c r="B58" s="301" t="str">
        <f>(План!B18 &amp;" "&amp;План!C18)</f>
        <v xml:space="preserve"> </v>
      </c>
      <c r="C58" s="119"/>
      <c r="D58" s="113"/>
      <c r="E58" s="84">
        <f t="shared" ref="E58:T58" si="24">SUM(E59:E62)</f>
        <v>0</v>
      </c>
      <c r="F58" s="85">
        <f t="shared" si="24"/>
        <v>0</v>
      </c>
      <c r="G58" s="86">
        <f t="shared" si="24"/>
        <v>0</v>
      </c>
      <c r="H58" s="87">
        <f t="shared" si="24"/>
        <v>0</v>
      </c>
      <c r="I58" s="85">
        <f t="shared" si="24"/>
        <v>0</v>
      </c>
      <c r="J58" s="85">
        <f t="shared" si="24"/>
        <v>0</v>
      </c>
      <c r="K58" s="88">
        <f t="shared" si="24"/>
        <v>0</v>
      </c>
      <c r="L58" s="85">
        <f t="shared" si="24"/>
        <v>0</v>
      </c>
      <c r="M58" s="86">
        <f t="shared" si="24"/>
        <v>0</v>
      </c>
      <c r="N58" s="87">
        <f t="shared" si="24"/>
        <v>0</v>
      </c>
      <c r="O58" s="85">
        <f t="shared" si="24"/>
        <v>0</v>
      </c>
      <c r="P58" s="85">
        <f t="shared" si="24"/>
        <v>0</v>
      </c>
      <c r="Q58" s="88">
        <f t="shared" si="24"/>
        <v>0</v>
      </c>
      <c r="R58" s="85">
        <f t="shared" si="24"/>
        <v>0</v>
      </c>
      <c r="S58" s="86">
        <f t="shared" si="24"/>
        <v>0</v>
      </c>
      <c r="T58" s="87">
        <f t="shared" si="24"/>
        <v>0</v>
      </c>
      <c r="U58" s="85">
        <f t="shared" ref="U58:AE58" si="25">SUM(U59:U62)</f>
        <v>0</v>
      </c>
      <c r="V58" s="85">
        <f t="shared" si="25"/>
        <v>0</v>
      </c>
      <c r="W58" s="88">
        <f t="shared" si="25"/>
        <v>0</v>
      </c>
      <c r="X58" s="85">
        <f t="shared" si="25"/>
        <v>0</v>
      </c>
      <c r="Y58" s="86">
        <f t="shared" si="25"/>
        <v>0</v>
      </c>
      <c r="Z58" s="88">
        <f t="shared" si="25"/>
        <v>0</v>
      </c>
      <c r="AA58" s="85">
        <f t="shared" si="25"/>
        <v>0</v>
      </c>
      <c r="AB58" s="86">
        <f t="shared" si="25"/>
        <v>0</v>
      </c>
      <c r="AC58" s="87">
        <f t="shared" si="25"/>
        <v>0</v>
      </c>
      <c r="AD58" s="85">
        <f t="shared" si="25"/>
        <v>0</v>
      </c>
      <c r="AE58" s="85">
        <f t="shared" si="25"/>
        <v>0</v>
      </c>
      <c r="AF58" s="84">
        <f t="shared" si="12"/>
        <v>0</v>
      </c>
      <c r="AG58" s="89">
        <f t="shared" si="12"/>
        <v>0</v>
      </c>
      <c r="AH58" s="85">
        <f t="shared" si="3"/>
        <v>0</v>
      </c>
      <c r="AI58" s="84">
        <f t="shared" si="4"/>
        <v>0</v>
      </c>
      <c r="AJ58" s="90">
        <f t="shared" si="5"/>
        <v>0</v>
      </c>
      <c r="AK58" s="41"/>
      <c r="AL58" s="41"/>
    </row>
    <row r="59" spans="1:38" ht="13.5" hidden="1" customHeight="1" x14ac:dyDescent="0.25">
      <c r="A59" s="318"/>
      <c r="B59" s="91" t="s">
        <v>50</v>
      </c>
      <c r="C59" s="102"/>
      <c r="D59" s="103"/>
      <c r="E59" s="140"/>
      <c r="F59" s="139"/>
      <c r="G59" s="141"/>
      <c r="H59" s="142"/>
      <c r="I59" s="139"/>
      <c r="J59" s="139"/>
      <c r="K59" s="143"/>
      <c r="L59" s="139"/>
      <c r="M59" s="141"/>
      <c r="N59" s="142"/>
      <c r="O59" s="139"/>
      <c r="P59" s="139"/>
      <c r="Q59" s="143"/>
      <c r="R59" s="139"/>
      <c r="S59" s="141"/>
      <c r="T59" s="142"/>
      <c r="U59" s="139"/>
      <c r="V59" s="139"/>
      <c r="W59" s="143"/>
      <c r="X59" s="139"/>
      <c r="Y59" s="141"/>
      <c r="Z59" s="143"/>
      <c r="AA59" s="139"/>
      <c r="AB59" s="141"/>
      <c r="AC59" s="142"/>
      <c r="AD59" s="139"/>
      <c r="AE59" s="139"/>
      <c r="AF59" s="104">
        <f t="shared" si="12"/>
        <v>0</v>
      </c>
      <c r="AG59" s="105">
        <f t="shared" si="12"/>
        <v>0</v>
      </c>
      <c r="AH59" s="106">
        <f t="shared" si="3"/>
        <v>0</v>
      </c>
      <c r="AI59" s="104">
        <f t="shared" si="4"/>
        <v>0</v>
      </c>
      <c r="AJ59" s="107">
        <f t="shared" si="5"/>
        <v>0</v>
      </c>
    </row>
    <row r="60" spans="1:38" ht="15.75" hidden="1" x14ac:dyDescent="0.25">
      <c r="A60" s="315"/>
      <c r="B60" s="91" t="s">
        <v>51</v>
      </c>
      <c r="C60" s="144"/>
      <c r="D60" s="139"/>
      <c r="E60" s="140"/>
      <c r="F60" s="139"/>
      <c r="G60" s="141"/>
      <c r="H60" s="142"/>
      <c r="I60" s="139"/>
      <c r="J60" s="139"/>
      <c r="K60" s="143"/>
      <c r="L60" s="139"/>
      <c r="M60" s="141"/>
      <c r="N60" s="142"/>
      <c r="O60" s="139"/>
      <c r="P60" s="139"/>
      <c r="Q60" s="143"/>
      <c r="R60" s="139"/>
      <c r="S60" s="141"/>
      <c r="T60" s="142"/>
      <c r="U60" s="139"/>
      <c r="V60" s="139"/>
      <c r="W60" s="143"/>
      <c r="X60" s="139"/>
      <c r="Y60" s="141"/>
      <c r="Z60" s="143"/>
      <c r="AA60" s="139"/>
      <c r="AB60" s="141"/>
      <c r="AC60" s="142"/>
      <c r="AD60" s="139"/>
      <c r="AE60" s="139"/>
      <c r="AF60" s="104">
        <f t="shared" si="12"/>
        <v>0</v>
      </c>
      <c r="AG60" s="105">
        <f t="shared" si="12"/>
        <v>0</v>
      </c>
      <c r="AH60" s="106">
        <f t="shared" si="3"/>
        <v>0</v>
      </c>
      <c r="AI60" s="104">
        <f t="shared" si="4"/>
        <v>0</v>
      </c>
      <c r="AJ60" s="107">
        <f t="shared" si="5"/>
        <v>0</v>
      </c>
    </row>
    <row r="61" spans="1:38" ht="15.75" hidden="1" x14ac:dyDescent="0.25">
      <c r="A61" s="315"/>
      <c r="B61" s="96" t="s">
        <v>52</v>
      </c>
      <c r="C61" s="144"/>
      <c r="D61" s="139"/>
      <c r="E61" s="140"/>
      <c r="F61" s="139"/>
      <c r="G61" s="141"/>
      <c r="H61" s="142"/>
      <c r="I61" s="139"/>
      <c r="J61" s="139"/>
      <c r="K61" s="143"/>
      <c r="L61" s="139"/>
      <c r="M61" s="141"/>
      <c r="N61" s="142"/>
      <c r="O61" s="139"/>
      <c r="P61" s="139"/>
      <c r="Q61" s="143"/>
      <c r="R61" s="139"/>
      <c r="S61" s="141"/>
      <c r="T61" s="142"/>
      <c r="U61" s="139"/>
      <c r="V61" s="139"/>
      <c r="W61" s="143"/>
      <c r="X61" s="139"/>
      <c r="Y61" s="141"/>
      <c r="Z61" s="143"/>
      <c r="AA61" s="139"/>
      <c r="AB61" s="141"/>
      <c r="AC61" s="142"/>
      <c r="AD61" s="139"/>
      <c r="AE61" s="139"/>
      <c r="AF61" s="104">
        <f t="shared" si="12"/>
        <v>0</v>
      </c>
      <c r="AG61" s="105">
        <f t="shared" si="12"/>
        <v>0</v>
      </c>
      <c r="AH61" s="106">
        <f t="shared" si="3"/>
        <v>0</v>
      </c>
      <c r="AI61" s="104">
        <f t="shared" si="4"/>
        <v>0</v>
      </c>
      <c r="AJ61" s="107">
        <f t="shared" si="5"/>
        <v>0</v>
      </c>
    </row>
    <row r="62" spans="1:38" ht="16.5" hidden="1" thickBot="1" x14ac:dyDescent="0.3">
      <c r="A62" s="317"/>
      <c r="B62" s="97" t="s">
        <v>53</v>
      </c>
      <c r="C62" s="149"/>
      <c r="D62" s="150"/>
      <c r="E62" s="140"/>
      <c r="F62" s="139"/>
      <c r="G62" s="141"/>
      <c r="H62" s="142"/>
      <c r="I62" s="139"/>
      <c r="J62" s="139"/>
      <c r="K62" s="143"/>
      <c r="L62" s="139"/>
      <c r="M62" s="141"/>
      <c r="N62" s="142"/>
      <c r="O62" s="139"/>
      <c r="P62" s="139"/>
      <c r="Q62" s="143"/>
      <c r="R62" s="139"/>
      <c r="S62" s="141"/>
      <c r="T62" s="142"/>
      <c r="U62" s="139"/>
      <c r="V62" s="139"/>
      <c r="W62" s="143"/>
      <c r="X62" s="139"/>
      <c r="Y62" s="141"/>
      <c r="Z62" s="143"/>
      <c r="AA62" s="139"/>
      <c r="AB62" s="141"/>
      <c r="AC62" s="142"/>
      <c r="AD62" s="139"/>
      <c r="AE62" s="139"/>
      <c r="AF62" s="115">
        <f t="shared" si="12"/>
        <v>0</v>
      </c>
      <c r="AG62" s="116">
        <f t="shared" si="12"/>
        <v>0</v>
      </c>
      <c r="AH62" s="117">
        <f t="shared" si="3"/>
        <v>0</v>
      </c>
      <c r="AI62" s="115">
        <f t="shared" si="4"/>
        <v>0</v>
      </c>
      <c r="AJ62" s="118">
        <f t="shared" si="5"/>
        <v>0</v>
      </c>
    </row>
    <row r="63" spans="1:38" ht="15.75" hidden="1" x14ac:dyDescent="0.25">
      <c r="A63" s="314">
        <v>12</v>
      </c>
      <c r="B63" s="301" t="str">
        <f>(План!B19 &amp;" "&amp;План!C19)</f>
        <v xml:space="preserve"> </v>
      </c>
      <c r="C63" s="119"/>
      <c r="D63" s="113"/>
      <c r="E63" s="84">
        <f t="shared" ref="E63:T63" si="26">SUM(E64:E67)</f>
        <v>0</v>
      </c>
      <c r="F63" s="85">
        <f t="shared" si="26"/>
        <v>0</v>
      </c>
      <c r="G63" s="86">
        <f t="shared" si="26"/>
        <v>0</v>
      </c>
      <c r="H63" s="87">
        <f t="shared" si="26"/>
        <v>0</v>
      </c>
      <c r="I63" s="85">
        <f t="shared" si="26"/>
        <v>0</v>
      </c>
      <c r="J63" s="85">
        <f t="shared" si="26"/>
        <v>0</v>
      </c>
      <c r="K63" s="88">
        <f t="shared" si="26"/>
        <v>0</v>
      </c>
      <c r="L63" s="85">
        <f t="shared" si="26"/>
        <v>0</v>
      </c>
      <c r="M63" s="86">
        <f t="shared" si="26"/>
        <v>0</v>
      </c>
      <c r="N63" s="87">
        <f t="shared" si="26"/>
        <v>0</v>
      </c>
      <c r="O63" s="85">
        <f t="shared" si="26"/>
        <v>0</v>
      </c>
      <c r="P63" s="85">
        <f t="shared" si="26"/>
        <v>0</v>
      </c>
      <c r="Q63" s="88">
        <f t="shared" si="26"/>
        <v>0</v>
      </c>
      <c r="R63" s="85">
        <f t="shared" si="26"/>
        <v>0</v>
      </c>
      <c r="S63" s="86">
        <f t="shared" si="26"/>
        <v>0</v>
      </c>
      <c r="T63" s="87">
        <f t="shared" si="26"/>
        <v>0</v>
      </c>
      <c r="U63" s="85">
        <f t="shared" ref="U63:AE63" si="27">SUM(U64:U67)</f>
        <v>0</v>
      </c>
      <c r="V63" s="85">
        <f t="shared" si="27"/>
        <v>0</v>
      </c>
      <c r="W63" s="88">
        <f t="shared" si="27"/>
        <v>0</v>
      </c>
      <c r="X63" s="85">
        <f t="shared" si="27"/>
        <v>0</v>
      </c>
      <c r="Y63" s="86">
        <f t="shared" si="27"/>
        <v>0</v>
      </c>
      <c r="Z63" s="88">
        <f t="shared" si="27"/>
        <v>0</v>
      </c>
      <c r="AA63" s="85">
        <f t="shared" si="27"/>
        <v>0</v>
      </c>
      <c r="AB63" s="86">
        <f t="shared" si="27"/>
        <v>0</v>
      </c>
      <c r="AC63" s="87">
        <f t="shared" si="27"/>
        <v>0</v>
      </c>
      <c r="AD63" s="85">
        <f t="shared" si="27"/>
        <v>0</v>
      </c>
      <c r="AE63" s="85">
        <f t="shared" si="27"/>
        <v>0</v>
      </c>
      <c r="AF63" s="84">
        <f t="shared" si="12"/>
        <v>0</v>
      </c>
      <c r="AG63" s="89">
        <f t="shared" si="12"/>
        <v>0</v>
      </c>
      <c r="AH63" s="85">
        <f t="shared" si="3"/>
        <v>0</v>
      </c>
      <c r="AI63" s="84">
        <f t="shared" si="4"/>
        <v>0</v>
      </c>
      <c r="AJ63" s="90">
        <f t="shared" si="5"/>
        <v>0</v>
      </c>
    </row>
    <row r="64" spans="1:38" ht="15.75" hidden="1" x14ac:dyDescent="0.25">
      <c r="A64" s="318"/>
      <c r="B64" s="91" t="s">
        <v>50</v>
      </c>
      <c r="C64" s="102"/>
      <c r="D64" s="103"/>
      <c r="E64" s="140"/>
      <c r="F64" s="139"/>
      <c r="G64" s="141"/>
      <c r="H64" s="142"/>
      <c r="I64" s="139"/>
      <c r="J64" s="139"/>
      <c r="K64" s="143"/>
      <c r="L64" s="139"/>
      <c r="M64" s="141"/>
      <c r="N64" s="142"/>
      <c r="O64" s="139"/>
      <c r="P64" s="139"/>
      <c r="Q64" s="143"/>
      <c r="R64" s="139"/>
      <c r="S64" s="141"/>
      <c r="T64" s="142"/>
      <c r="U64" s="139"/>
      <c r="V64" s="139"/>
      <c r="W64" s="143"/>
      <c r="X64" s="139"/>
      <c r="Y64" s="141"/>
      <c r="Z64" s="143"/>
      <c r="AA64" s="139"/>
      <c r="AB64" s="141"/>
      <c r="AC64" s="142"/>
      <c r="AD64" s="139"/>
      <c r="AE64" s="139"/>
      <c r="AF64" s="104">
        <f t="shared" si="12"/>
        <v>0</v>
      </c>
      <c r="AG64" s="105">
        <f t="shared" si="12"/>
        <v>0</v>
      </c>
      <c r="AH64" s="106">
        <f t="shared" si="3"/>
        <v>0</v>
      </c>
      <c r="AI64" s="104">
        <f t="shared" si="4"/>
        <v>0</v>
      </c>
      <c r="AJ64" s="107">
        <f t="shared" si="5"/>
        <v>0</v>
      </c>
    </row>
    <row r="65" spans="1:36" ht="15.75" hidden="1" x14ac:dyDescent="0.25">
      <c r="A65" s="315"/>
      <c r="B65" s="91" t="s">
        <v>51</v>
      </c>
      <c r="C65" s="144"/>
      <c r="D65" s="139"/>
      <c r="E65" s="140"/>
      <c r="F65" s="139"/>
      <c r="G65" s="141"/>
      <c r="H65" s="142"/>
      <c r="I65" s="139"/>
      <c r="J65" s="139"/>
      <c r="K65" s="143"/>
      <c r="L65" s="139"/>
      <c r="M65" s="141"/>
      <c r="N65" s="142"/>
      <c r="O65" s="139"/>
      <c r="P65" s="139"/>
      <c r="Q65" s="143"/>
      <c r="R65" s="139"/>
      <c r="S65" s="141"/>
      <c r="T65" s="142"/>
      <c r="U65" s="139"/>
      <c r="V65" s="139"/>
      <c r="W65" s="143"/>
      <c r="X65" s="139"/>
      <c r="Y65" s="141"/>
      <c r="Z65" s="143"/>
      <c r="AA65" s="139"/>
      <c r="AB65" s="141"/>
      <c r="AC65" s="142"/>
      <c r="AD65" s="139"/>
      <c r="AE65" s="139"/>
      <c r="AF65" s="104">
        <f t="shared" si="12"/>
        <v>0</v>
      </c>
      <c r="AG65" s="105">
        <f t="shared" si="12"/>
        <v>0</v>
      </c>
      <c r="AH65" s="106">
        <f t="shared" si="3"/>
        <v>0</v>
      </c>
      <c r="AI65" s="104">
        <f t="shared" si="4"/>
        <v>0</v>
      </c>
      <c r="AJ65" s="107">
        <f t="shared" si="5"/>
        <v>0</v>
      </c>
    </row>
    <row r="66" spans="1:36" ht="15.75" hidden="1" x14ac:dyDescent="0.25">
      <c r="A66" s="315"/>
      <c r="B66" s="96" t="s">
        <v>52</v>
      </c>
      <c r="C66" s="144"/>
      <c r="D66" s="139"/>
      <c r="E66" s="140"/>
      <c r="F66" s="139"/>
      <c r="G66" s="141"/>
      <c r="H66" s="142"/>
      <c r="I66" s="139"/>
      <c r="J66" s="139"/>
      <c r="K66" s="143"/>
      <c r="L66" s="139"/>
      <c r="M66" s="141"/>
      <c r="N66" s="142"/>
      <c r="O66" s="139"/>
      <c r="P66" s="139"/>
      <c r="Q66" s="143"/>
      <c r="R66" s="139"/>
      <c r="S66" s="141"/>
      <c r="T66" s="142"/>
      <c r="U66" s="139"/>
      <c r="V66" s="139"/>
      <c r="W66" s="143"/>
      <c r="X66" s="139"/>
      <c r="Y66" s="141"/>
      <c r="Z66" s="143"/>
      <c r="AA66" s="139"/>
      <c r="AB66" s="141"/>
      <c r="AC66" s="142"/>
      <c r="AD66" s="139"/>
      <c r="AE66" s="139"/>
      <c r="AF66" s="104">
        <f t="shared" si="12"/>
        <v>0</v>
      </c>
      <c r="AG66" s="105">
        <f t="shared" si="12"/>
        <v>0</v>
      </c>
      <c r="AH66" s="106">
        <f t="shared" si="3"/>
        <v>0</v>
      </c>
      <c r="AI66" s="104">
        <f t="shared" si="4"/>
        <v>0</v>
      </c>
      <c r="AJ66" s="107">
        <f t="shared" si="5"/>
        <v>0</v>
      </c>
    </row>
    <row r="67" spans="1:36" ht="16.5" hidden="1" thickBot="1" x14ac:dyDescent="0.3">
      <c r="A67" s="317"/>
      <c r="B67" s="97" t="s">
        <v>53</v>
      </c>
      <c r="C67" s="149"/>
      <c r="D67" s="150"/>
      <c r="E67" s="140"/>
      <c r="F67" s="139"/>
      <c r="G67" s="141"/>
      <c r="H67" s="142"/>
      <c r="I67" s="139"/>
      <c r="J67" s="139"/>
      <c r="K67" s="143"/>
      <c r="L67" s="139"/>
      <c r="M67" s="141"/>
      <c r="N67" s="142"/>
      <c r="O67" s="139"/>
      <c r="P67" s="139"/>
      <c r="Q67" s="143"/>
      <c r="R67" s="139"/>
      <c r="S67" s="141"/>
      <c r="T67" s="142"/>
      <c r="U67" s="139"/>
      <c r="V67" s="139"/>
      <c r="W67" s="143"/>
      <c r="X67" s="139"/>
      <c r="Y67" s="141"/>
      <c r="Z67" s="143"/>
      <c r="AA67" s="139"/>
      <c r="AB67" s="141"/>
      <c r="AC67" s="142"/>
      <c r="AD67" s="139"/>
      <c r="AE67" s="139"/>
      <c r="AF67" s="115">
        <f t="shared" si="12"/>
        <v>0</v>
      </c>
      <c r="AG67" s="116">
        <f t="shared" si="12"/>
        <v>0</v>
      </c>
      <c r="AH67" s="117">
        <f t="shared" si="3"/>
        <v>0</v>
      </c>
      <c r="AI67" s="115">
        <f t="shared" si="4"/>
        <v>0</v>
      </c>
      <c r="AJ67" s="118">
        <f t="shared" si="5"/>
        <v>0</v>
      </c>
    </row>
    <row r="68" spans="1:36" ht="15.75" hidden="1" x14ac:dyDescent="0.25">
      <c r="A68" s="314">
        <v>13</v>
      </c>
      <c r="B68" s="301" t="str">
        <f>(План!B20 &amp;" "&amp;План!C20)</f>
        <v xml:space="preserve"> </v>
      </c>
      <c r="C68" s="119"/>
      <c r="D68" s="113"/>
      <c r="E68" s="84">
        <f t="shared" ref="E68:T68" si="28">SUM(E69:E72)</f>
        <v>0</v>
      </c>
      <c r="F68" s="85">
        <f t="shared" si="28"/>
        <v>0</v>
      </c>
      <c r="G68" s="86">
        <f t="shared" si="28"/>
        <v>0</v>
      </c>
      <c r="H68" s="87">
        <f t="shared" si="28"/>
        <v>0</v>
      </c>
      <c r="I68" s="85">
        <f t="shared" si="28"/>
        <v>0</v>
      </c>
      <c r="J68" s="85">
        <f t="shared" si="28"/>
        <v>0</v>
      </c>
      <c r="K68" s="88">
        <f t="shared" si="28"/>
        <v>0</v>
      </c>
      <c r="L68" s="85">
        <f t="shared" si="28"/>
        <v>0</v>
      </c>
      <c r="M68" s="86">
        <f t="shared" si="28"/>
        <v>0</v>
      </c>
      <c r="N68" s="87">
        <f t="shared" si="28"/>
        <v>0</v>
      </c>
      <c r="O68" s="85">
        <f t="shared" si="28"/>
        <v>0</v>
      </c>
      <c r="P68" s="85">
        <f t="shared" si="28"/>
        <v>0</v>
      </c>
      <c r="Q68" s="88">
        <f t="shared" si="28"/>
        <v>0</v>
      </c>
      <c r="R68" s="85">
        <f t="shared" si="28"/>
        <v>0</v>
      </c>
      <c r="S68" s="86">
        <f t="shared" si="28"/>
        <v>0</v>
      </c>
      <c r="T68" s="87">
        <f t="shared" si="28"/>
        <v>0</v>
      </c>
      <c r="U68" s="85">
        <f t="shared" ref="U68:AE68" si="29">SUM(U69:U72)</f>
        <v>0</v>
      </c>
      <c r="V68" s="85">
        <f t="shared" si="29"/>
        <v>0</v>
      </c>
      <c r="W68" s="88">
        <f t="shared" si="29"/>
        <v>0</v>
      </c>
      <c r="X68" s="85">
        <f t="shared" si="29"/>
        <v>0</v>
      </c>
      <c r="Y68" s="86">
        <f t="shared" si="29"/>
        <v>0</v>
      </c>
      <c r="Z68" s="88">
        <f t="shared" si="29"/>
        <v>0</v>
      </c>
      <c r="AA68" s="85">
        <f t="shared" si="29"/>
        <v>0</v>
      </c>
      <c r="AB68" s="86">
        <f t="shared" si="29"/>
        <v>0</v>
      </c>
      <c r="AC68" s="87">
        <f t="shared" si="29"/>
        <v>0</v>
      </c>
      <c r="AD68" s="85">
        <f t="shared" si="29"/>
        <v>0</v>
      </c>
      <c r="AE68" s="85">
        <f t="shared" si="29"/>
        <v>0</v>
      </c>
      <c r="AF68" s="84">
        <f t="shared" si="12"/>
        <v>0</v>
      </c>
      <c r="AG68" s="89">
        <f t="shared" si="12"/>
        <v>0</v>
      </c>
      <c r="AH68" s="85">
        <f t="shared" si="3"/>
        <v>0</v>
      </c>
      <c r="AI68" s="84">
        <f t="shared" si="4"/>
        <v>0</v>
      </c>
      <c r="AJ68" s="90">
        <f t="shared" si="5"/>
        <v>0</v>
      </c>
    </row>
    <row r="69" spans="1:36" ht="15.75" hidden="1" x14ac:dyDescent="0.25">
      <c r="A69" s="318"/>
      <c r="B69" s="91" t="s">
        <v>50</v>
      </c>
      <c r="C69" s="102"/>
      <c r="D69" s="103"/>
      <c r="E69" s="140"/>
      <c r="F69" s="139"/>
      <c r="G69" s="141"/>
      <c r="H69" s="142"/>
      <c r="I69" s="139"/>
      <c r="J69" s="139"/>
      <c r="K69" s="143"/>
      <c r="L69" s="139"/>
      <c r="M69" s="141"/>
      <c r="N69" s="142"/>
      <c r="O69" s="139"/>
      <c r="P69" s="139"/>
      <c r="Q69" s="143"/>
      <c r="R69" s="139"/>
      <c r="S69" s="141"/>
      <c r="T69" s="142"/>
      <c r="U69" s="139"/>
      <c r="V69" s="139"/>
      <c r="W69" s="143"/>
      <c r="X69" s="139"/>
      <c r="Y69" s="141"/>
      <c r="Z69" s="143"/>
      <c r="AA69" s="139"/>
      <c r="AB69" s="141"/>
      <c r="AC69" s="142"/>
      <c r="AD69" s="139"/>
      <c r="AE69" s="139"/>
      <c r="AF69" s="104">
        <f t="shared" si="12"/>
        <v>0</v>
      </c>
      <c r="AG69" s="105">
        <f t="shared" si="12"/>
        <v>0</v>
      </c>
      <c r="AH69" s="106">
        <f t="shared" si="3"/>
        <v>0</v>
      </c>
      <c r="AI69" s="104">
        <f t="shared" si="4"/>
        <v>0</v>
      </c>
      <c r="AJ69" s="107">
        <f t="shared" si="5"/>
        <v>0</v>
      </c>
    </row>
    <row r="70" spans="1:36" ht="15.75" hidden="1" x14ac:dyDescent="0.25">
      <c r="A70" s="315"/>
      <c r="B70" s="91" t="s">
        <v>51</v>
      </c>
      <c r="C70" s="144"/>
      <c r="D70" s="139"/>
      <c r="E70" s="140"/>
      <c r="F70" s="139"/>
      <c r="G70" s="141"/>
      <c r="H70" s="142"/>
      <c r="I70" s="139"/>
      <c r="J70" s="139"/>
      <c r="K70" s="143"/>
      <c r="L70" s="139"/>
      <c r="M70" s="141"/>
      <c r="N70" s="142"/>
      <c r="O70" s="139"/>
      <c r="P70" s="139"/>
      <c r="Q70" s="143"/>
      <c r="R70" s="139"/>
      <c r="S70" s="141"/>
      <c r="T70" s="142"/>
      <c r="U70" s="139"/>
      <c r="V70" s="139"/>
      <c r="W70" s="143"/>
      <c r="X70" s="139"/>
      <c r="Y70" s="141"/>
      <c r="Z70" s="143"/>
      <c r="AA70" s="139"/>
      <c r="AB70" s="141"/>
      <c r="AC70" s="142"/>
      <c r="AD70" s="139"/>
      <c r="AE70" s="139"/>
      <c r="AF70" s="104">
        <f t="shared" si="12"/>
        <v>0</v>
      </c>
      <c r="AG70" s="105">
        <f t="shared" si="12"/>
        <v>0</v>
      </c>
      <c r="AH70" s="106">
        <f t="shared" si="3"/>
        <v>0</v>
      </c>
      <c r="AI70" s="104">
        <f t="shared" si="4"/>
        <v>0</v>
      </c>
      <c r="AJ70" s="107">
        <f t="shared" si="5"/>
        <v>0</v>
      </c>
    </row>
    <row r="71" spans="1:36" ht="15.75" hidden="1" x14ac:dyDescent="0.25">
      <c r="A71" s="315"/>
      <c r="B71" s="96" t="s">
        <v>52</v>
      </c>
      <c r="C71" s="144"/>
      <c r="D71" s="139"/>
      <c r="E71" s="140"/>
      <c r="F71" s="139"/>
      <c r="G71" s="141"/>
      <c r="H71" s="142"/>
      <c r="I71" s="139"/>
      <c r="J71" s="139"/>
      <c r="K71" s="143"/>
      <c r="L71" s="139"/>
      <c r="M71" s="141"/>
      <c r="N71" s="142"/>
      <c r="O71" s="139"/>
      <c r="P71" s="139"/>
      <c r="Q71" s="143"/>
      <c r="R71" s="139"/>
      <c r="S71" s="141"/>
      <c r="T71" s="142"/>
      <c r="U71" s="139"/>
      <c r="V71" s="139"/>
      <c r="W71" s="143"/>
      <c r="X71" s="139"/>
      <c r="Y71" s="141"/>
      <c r="Z71" s="143"/>
      <c r="AA71" s="139"/>
      <c r="AB71" s="141"/>
      <c r="AC71" s="142"/>
      <c r="AD71" s="139"/>
      <c r="AE71" s="139"/>
      <c r="AF71" s="104">
        <f t="shared" si="12"/>
        <v>0</v>
      </c>
      <c r="AG71" s="105">
        <f t="shared" si="12"/>
        <v>0</v>
      </c>
      <c r="AH71" s="106">
        <f t="shared" si="3"/>
        <v>0</v>
      </c>
      <c r="AI71" s="104">
        <f t="shared" si="4"/>
        <v>0</v>
      </c>
      <c r="AJ71" s="107">
        <f t="shared" si="5"/>
        <v>0</v>
      </c>
    </row>
    <row r="72" spans="1:36" ht="16.5" hidden="1" thickBot="1" x14ac:dyDescent="0.3">
      <c r="A72" s="317"/>
      <c r="B72" s="97" t="s">
        <v>53</v>
      </c>
      <c r="C72" s="149"/>
      <c r="D72" s="150"/>
      <c r="E72" s="140"/>
      <c r="F72" s="139"/>
      <c r="G72" s="141"/>
      <c r="H72" s="142"/>
      <c r="I72" s="139"/>
      <c r="J72" s="139"/>
      <c r="K72" s="143"/>
      <c r="L72" s="139"/>
      <c r="M72" s="141"/>
      <c r="N72" s="142"/>
      <c r="O72" s="139"/>
      <c r="P72" s="139"/>
      <c r="Q72" s="143"/>
      <c r="R72" s="139"/>
      <c r="S72" s="141"/>
      <c r="T72" s="142"/>
      <c r="U72" s="139"/>
      <c r="V72" s="139"/>
      <c r="W72" s="143"/>
      <c r="X72" s="139"/>
      <c r="Y72" s="141"/>
      <c r="Z72" s="143"/>
      <c r="AA72" s="139"/>
      <c r="AB72" s="141"/>
      <c r="AC72" s="142"/>
      <c r="AD72" s="139"/>
      <c r="AE72" s="139"/>
      <c r="AF72" s="115">
        <f t="shared" si="12"/>
        <v>0</v>
      </c>
      <c r="AG72" s="116">
        <f t="shared" si="12"/>
        <v>0</v>
      </c>
      <c r="AH72" s="117">
        <f t="shared" si="3"/>
        <v>0</v>
      </c>
      <c r="AI72" s="115">
        <f t="shared" si="4"/>
        <v>0</v>
      </c>
      <c r="AJ72" s="118">
        <f t="shared" si="5"/>
        <v>0</v>
      </c>
    </row>
    <row r="73" spans="1:36" ht="15.75" hidden="1" x14ac:dyDescent="0.25">
      <c r="A73" s="314">
        <v>14</v>
      </c>
      <c r="B73" s="301" t="str">
        <f>(План!B21 &amp;" "&amp;План!C21)</f>
        <v xml:space="preserve"> </v>
      </c>
      <c r="C73" s="119"/>
      <c r="D73" s="113"/>
      <c r="E73" s="84">
        <f t="shared" ref="E73:T73" si="30">SUM(E74:E77)</f>
        <v>0</v>
      </c>
      <c r="F73" s="85">
        <f t="shared" si="30"/>
        <v>0</v>
      </c>
      <c r="G73" s="86">
        <f t="shared" si="30"/>
        <v>0</v>
      </c>
      <c r="H73" s="87">
        <f t="shared" si="30"/>
        <v>0</v>
      </c>
      <c r="I73" s="85">
        <f t="shared" si="30"/>
        <v>0</v>
      </c>
      <c r="J73" s="85">
        <f t="shared" si="30"/>
        <v>0</v>
      </c>
      <c r="K73" s="88">
        <f t="shared" si="30"/>
        <v>0</v>
      </c>
      <c r="L73" s="85">
        <f t="shared" si="30"/>
        <v>0</v>
      </c>
      <c r="M73" s="86">
        <f t="shared" si="30"/>
        <v>0</v>
      </c>
      <c r="N73" s="87">
        <f t="shared" si="30"/>
        <v>0</v>
      </c>
      <c r="O73" s="85">
        <f t="shared" si="30"/>
        <v>0</v>
      </c>
      <c r="P73" s="85">
        <f t="shared" si="30"/>
        <v>0</v>
      </c>
      <c r="Q73" s="88">
        <f t="shared" si="30"/>
        <v>0</v>
      </c>
      <c r="R73" s="85">
        <f t="shared" si="30"/>
        <v>0</v>
      </c>
      <c r="S73" s="86">
        <f t="shared" si="30"/>
        <v>0</v>
      </c>
      <c r="T73" s="87">
        <f t="shared" si="30"/>
        <v>0</v>
      </c>
      <c r="U73" s="85">
        <f t="shared" ref="U73:AE73" si="31">SUM(U74:U77)</f>
        <v>0</v>
      </c>
      <c r="V73" s="85">
        <f t="shared" si="31"/>
        <v>0</v>
      </c>
      <c r="W73" s="88">
        <f t="shared" si="31"/>
        <v>0</v>
      </c>
      <c r="X73" s="85">
        <f t="shared" si="31"/>
        <v>0</v>
      </c>
      <c r="Y73" s="86">
        <f t="shared" si="31"/>
        <v>0</v>
      </c>
      <c r="Z73" s="88">
        <f t="shared" si="31"/>
        <v>0</v>
      </c>
      <c r="AA73" s="85">
        <f t="shared" si="31"/>
        <v>0</v>
      </c>
      <c r="AB73" s="86">
        <f t="shared" si="31"/>
        <v>0</v>
      </c>
      <c r="AC73" s="87">
        <f t="shared" si="31"/>
        <v>0</v>
      </c>
      <c r="AD73" s="85">
        <f t="shared" si="31"/>
        <v>0</v>
      </c>
      <c r="AE73" s="85">
        <f t="shared" si="31"/>
        <v>0</v>
      </c>
      <c r="AF73" s="84">
        <f t="shared" si="12"/>
        <v>0</v>
      </c>
      <c r="AG73" s="89">
        <f t="shared" si="12"/>
        <v>0</v>
      </c>
      <c r="AH73" s="85">
        <f t="shared" ref="AH73:AH97" si="32">SUM(G73,J73,M73,P73,S73,V73,Y73,AB73,AE73)</f>
        <v>0</v>
      </c>
      <c r="AI73" s="84">
        <f t="shared" ref="AI73:AI97" si="33">SUM(AF73:AG73)</f>
        <v>0</v>
      </c>
      <c r="AJ73" s="90">
        <f t="shared" ref="AJ73:AJ97" si="34">SUM(C73:AE73)</f>
        <v>0</v>
      </c>
    </row>
    <row r="74" spans="1:36" ht="15.75" hidden="1" x14ac:dyDescent="0.25">
      <c r="A74" s="318"/>
      <c r="B74" s="91" t="s">
        <v>50</v>
      </c>
      <c r="C74" s="102"/>
      <c r="D74" s="103"/>
      <c r="E74" s="140"/>
      <c r="F74" s="139"/>
      <c r="G74" s="141"/>
      <c r="H74" s="142"/>
      <c r="I74" s="139"/>
      <c r="J74" s="139"/>
      <c r="K74" s="143"/>
      <c r="L74" s="139"/>
      <c r="M74" s="141"/>
      <c r="N74" s="142"/>
      <c r="O74" s="139"/>
      <c r="P74" s="139"/>
      <c r="Q74" s="143"/>
      <c r="R74" s="139"/>
      <c r="S74" s="141"/>
      <c r="T74" s="142"/>
      <c r="U74" s="139"/>
      <c r="V74" s="139"/>
      <c r="W74" s="143"/>
      <c r="X74" s="139"/>
      <c r="Y74" s="141"/>
      <c r="Z74" s="143"/>
      <c r="AA74" s="139"/>
      <c r="AB74" s="141"/>
      <c r="AC74" s="142"/>
      <c r="AD74" s="139"/>
      <c r="AE74" s="139"/>
      <c r="AF74" s="104">
        <f t="shared" si="12"/>
        <v>0</v>
      </c>
      <c r="AG74" s="105">
        <f t="shared" si="12"/>
        <v>0</v>
      </c>
      <c r="AH74" s="106">
        <f t="shared" si="32"/>
        <v>0</v>
      </c>
      <c r="AI74" s="104">
        <f t="shared" si="33"/>
        <v>0</v>
      </c>
      <c r="AJ74" s="107">
        <f t="shared" si="34"/>
        <v>0</v>
      </c>
    </row>
    <row r="75" spans="1:36" ht="15.75" hidden="1" x14ac:dyDescent="0.25">
      <c r="A75" s="315"/>
      <c r="B75" s="91" t="s">
        <v>51</v>
      </c>
      <c r="C75" s="144"/>
      <c r="D75" s="139"/>
      <c r="E75" s="140"/>
      <c r="F75" s="139"/>
      <c r="G75" s="141"/>
      <c r="H75" s="142"/>
      <c r="I75" s="139"/>
      <c r="J75" s="139"/>
      <c r="K75" s="143"/>
      <c r="L75" s="139"/>
      <c r="M75" s="141"/>
      <c r="N75" s="142"/>
      <c r="O75" s="139"/>
      <c r="P75" s="139"/>
      <c r="Q75" s="143"/>
      <c r="R75" s="139"/>
      <c r="S75" s="141"/>
      <c r="T75" s="142"/>
      <c r="U75" s="139"/>
      <c r="V75" s="139"/>
      <c r="W75" s="143"/>
      <c r="X75" s="139"/>
      <c r="Y75" s="141"/>
      <c r="Z75" s="143"/>
      <c r="AA75" s="139"/>
      <c r="AB75" s="141"/>
      <c r="AC75" s="142"/>
      <c r="AD75" s="139"/>
      <c r="AE75" s="139"/>
      <c r="AF75" s="104">
        <f t="shared" si="12"/>
        <v>0</v>
      </c>
      <c r="AG75" s="105">
        <f t="shared" si="12"/>
        <v>0</v>
      </c>
      <c r="AH75" s="106">
        <f t="shared" si="32"/>
        <v>0</v>
      </c>
      <c r="AI75" s="104">
        <f t="shared" si="33"/>
        <v>0</v>
      </c>
      <c r="AJ75" s="107">
        <f t="shared" si="34"/>
        <v>0</v>
      </c>
    </row>
    <row r="76" spans="1:36" ht="15.75" hidden="1" x14ac:dyDescent="0.25">
      <c r="A76" s="315"/>
      <c r="B76" s="96" t="s">
        <v>52</v>
      </c>
      <c r="C76" s="144"/>
      <c r="D76" s="139"/>
      <c r="E76" s="140"/>
      <c r="F76" s="139"/>
      <c r="G76" s="141"/>
      <c r="H76" s="142"/>
      <c r="I76" s="139"/>
      <c r="J76" s="139"/>
      <c r="K76" s="143"/>
      <c r="L76" s="139"/>
      <c r="M76" s="141"/>
      <c r="N76" s="142"/>
      <c r="O76" s="139"/>
      <c r="P76" s="139"/>
      <c r="Q76" s="143"/>
      <c r="R76" s="139"/>
      <c r="S76" s="141"/>
      <c r="T76" s="142"/>
      <c r="U76" s="139"/>
      <c r="V76" s="139"/>
      <c r="W76" s="143"/>
      <c r="X76" s="139"/>
      <c r="Y76" s="141"/>
      <c r="Z76" s="143"/>
      <c r="AA76" s="139"/>
      <c r="AB76" s="141"/>
      <c r="AC76" s="142"/>
      <c r="AD76" s="139"/>
      <c r="AE76" s="139"/>
      <c r="AF76" s="104">
        <f t="shared" si="12"/>
        <v>0</v>
      </c>
      <c r="AG76" s="105">
        <f t="shared" si="12"/>
        <v>0</v>
      </c>
      <c r="AH76" s="106">
        <f t="shared" si="32"/>
        <v>0</v>
      </c>
      <c r="AI76" s="104">
        <f t="shared" si="33"/>
        <v>0</v>
      </c>
      <c r="AJ76" s="107">
        <f t="shared" si="34"/>
        <v>0</v>
      </c>
    </row>
    <row r="77" spans="1:36" ht="16.5" hidden="1" thickBot="1" x14ac:dyDescent="0.3">
      <c r="A77" s="317"/>
      <c r="B77" s="97" t="s">
        <v>53</v>
      </c>
      <c r="C77" s="149"/>
      <c r="D77" s="150"/>
      <c r="E77" s="140"/>
      <c r="F77" s="139"/>
      <c r="G77" s="141"/>
      <c r="H77" s="142"/>
      <c r="I77" s="139"/>
      <c r="J77" s="139"/>
      <c r="K77" s="143"/>
      <c r="L77" s="139"/>
      <c r="M77" s="141"/>
      <c r="N77" s="142"/>
      <c r="O77" s="139"/>
      <c r="P77" s="139"/>
      <c r="Q77" s="143"/>
      <c r="R77" s="139"/>
      <c r="S77" s="141"/>
      <c r="T77" s="142"/>
      <c r="U77" s="139"/>
      <c r="V77" s="139"/>
      <c r="W77" s="143"/>
      <c r="X77" s="139"/>
      <c r="Y77" s="141"/>
      <c r="Z77" s="143"/>
      <c r="AA77" s="139"/>
      <c r="AB77" s="141"/>
      <c r="AC77" s="142"/>
      <c r="AD77" s="139"/>
      <c r="AE77" s="139"/>
      <c r="AF77" s="115">
        <f t="shared" si="12"/>
        <v>0</v>
      </c>
      <c r="AG77" s="116">
        <f t="shared" si="12"/>
        <v>0</v>
      </c>
      <c r="AH77" s="117">
        <f t="shared" si="32"/>
        <v>0</v>
      </c>
      <c r="AI77" s="115">
        <f t="shared" si="33"/>
        <v>0</v>
      </c>
      <c r="AJ77" s="118">
        <f t="shared" si="34"/>
        <v>0</v>
      </c>
    </row>
    <row r="78" spans="1:36" ht="15.75" hidden="1" x14ac:dyDescent="0.25">
      <c r="A78" s="314">
        <v>15</v>
      </c>
      <c r="B78" s="301" t="str">
        <f>(План!B22 &amp;" "&amp;План!C22)</f>
        <v xml:space="preserve"> </v>
      </c>
      <c r="C78" s="119"/>
      <c r="D78" s="113"/>
      <c r="E78" s="84">
        <f>SUM(E79:E82)</f>
        <v>0</v>
      </c>
      <c r="F78" s="85">
        <f t="shared" ref="F78:T78" si="35">SUM(F79:F82)</f>
        <v>0</v>
      </c>
      <c r="G78" s="86">
        <f t="shared" si="35"/>
        <v>0</v>
      </c>
      <c r="H78" s="87">
        <f t="shared" si="35"/>
        <v>0</v>
      </c>
      <c r="I78" s="85">
        <f t="shared" si="35"/>
        <v>0</v>
      </c>
      <c r="J78" s="85">
        <f t="shared" si="35"/>
        <v>0</v>
      </c>
      <c r="K78" s="88">
        <f t="shared" si="35"/>
        <v>0</v>
      </c>
      <c r="L78" s="85">
        <f t="shared" si="35"/>
        <v>0</v>
      </c>
      <c r="M78" s="86">
        <f t="shared" si="35"/>
        <v>0</v>
      </c>
      <c r="N78" s="87">
        <f t="shared" si="35"/>
        <v>0</v>
      </c>
      <c r="O78" s="85">
        <f t="shared" si="35"/>
        <v>0</v>
      </c>
      <c r="P78" s="85">
        <f t="shared" si="35"/>
        <v>0</v>
      </c>
      <c r="Q78" s="88">
        <f t="shared" si="35"/>
        <v>0</v>
      </c>
      <c r="R78" s="85">
        <f t="shared" si="35"/>
        <v>0</v>
      </c>
      <c r="S78" s="86">
        <f t="shared" si="35"/>
        <v>0</v>
      </c>
      <c r="T78" s="87">
        <f t="shared" si="35"/>
        <v>0</v>
      </c>
      <c r="U78" s="85">
        <f t="shared" ref="U78:AE78" si="36">SUM(U79:U82)</f>
        <v>0</v>
      </c>
      <c r="V78" s="85">
        <f t="shared" si="36"/>
        <v>0</v>
      </c>
      <c r="W78" s="88">
        <f t="shared" si="36"/>
        <v>0</v>
      </c>
      <c r="X78" s="85">
        <f t="shared" si="36"/>
        <v>0</v>
      </c>
      <c r="Y78" s="86">
        <f t="shared" si="36"/>
        <v>0</v>
      </c>
      <c r="Z78" s="88">
        <f t="shared" si="36"/>
        <v>0</v>
      </c>
      <c r="AA78" s="85">
        <f t="shared" si="36"/>
        <v>0</v>
      </c>
      <c r="AB78" s="86">
        <f t="shared" si="36"/>
        <v>0</v>
      </c>
      <c r="AC78" s="87">
        <f t="shared" si="36"/>
        <v>0</v>
      </c>
      <c r="AD78" s="85">
        <f t="shared" si="36"/>
        <v>0</v>
      </c>
      <c r="AE78" s="85">
        <f t="shared" si="36"/>
        <v>0</v>
      </c>
      <c r="AF78" s="84">
        <f t="shared" si="12"/>
        <v>0</v>
      </c>
      <c r="AG78" s="89">
        <f t="shared" si="12"/>
        <v>0</v>
      </c>
      <c r="AH78" s="85">
        <f t="shared" si="32"/>
        <v>0</v>
      </c>
      <c r="AI78" s="84">
        <f t="shared" si="33"/>
        <v>0</v>
      </c>
      <c r="AJ78" s="90">
        <f t="shared" si="34"/>
        <v>0</v>
      </c>
    </row>
    <row r="79" spans="1:36" ht="15.75" hidden="1" x14ac:dyDescent="0.25">
      <c r="A79" s="318"/>
      <c r="B79" s="91" t="s">
        <v>50</v>
      </c>
      <c r="C79" s="102"/>
      <c r="D79" s="103"/>
      <c r="E79" s="140"/>
      <c r="F79" s="139"/>
      <c r="G79" s="141"/>
      <c r="H79" s="142"/>
      <c r="I79" s="139"/>
      <c r="J79" s="139"/>
      <c r="K79" s="143"/>
      <c r="L79" s="139"/>
      <c r="M79" s="141"/>
      <c r="N79" s="142"/>
      <c r="O79" s="139"/>
      <c r="P79" s="139"/>
      <c r="Q79" s="143"/>
      <c r="R79" s="139"/>
      <c r="S79" s="141"/>
      <c r="T79" s="142"/>
      <c r="U79" s="139"/>
      <c r="V79" s="139"/>
      <c r="W79" s="143"/>
      <c r="X79" s="139"/>
      <c r="Y79" s="141"/>
      <c r="Z79" s="143"/>
      <c r="AA79" s="139"/>
      <c r="AB79" s="141"/>
      <c r="AC79" s="142"/>
      <c r="AD79" s="139"/>
      <c r="AE79" s="139"/>
      <c r="AF79" s="104">
        <f t="shared" si="12"/>
        <v>0</v>
      </c>
      <c r="AG79" s="105">
        <f t="shared" si="12"/>
        <v>0</v>
      </c>
      <c r="AH79" s="106">
        <f t="shared" si="32"/>
        <v>0</v>
      </c>
      <c r="AI79" s="104">
        <f t="shared" si="33"/>
        <v>0</v>
      </c>
      <c r="AJ79" s="107">
        <f t="shared" si="34"/>
        <v>0</v>
      </c>
    </row>
    <row r="80" spans="1:36" ht="15.75" hidden="1" x14ac:dyDescent="0.25">
      <c r="A80" s="315"/>
      <c r="B80" s="91" t="s">
        <v>51</v>
      </c>
      <c r="C80" s="144"/>
      <c r="D80" s="139"/>
      <c r="E80" s="140"/>
      <c r="F80" s="139"/>
      <c r="G80" s="141"/>
      <c r="H80" s="142"/>
      <c r="I80" s="139"/>
      <c r="J80" s="139"/>
      <c r="K80" s="143"/>
      <c r="L80" s="139"/>
      <c r="M80" s="141"/>
      <c r="N80" s="142"/>
      <c r="O80" s="139"/>
      <c r="P80" s="139"/>
      <c r="Q80" s="143"/>
      <c r="R80" s="139"/>
      <c r="S80" s="141"/>
      <c r="T80" s="142"/>
      <c r="U80" s="139"/>
      <c r="V80" s="139"/>
      <c r="W80" s="143"/>
      <c r="X80" s="139"/>
      <c r="Y80" s="141"/>
      <c r="Z80" s="143"/>
      <c r="AA80" s="139"/>
      <c r="AB80" s="141"/>
      <c r="AC80" s="142"/>
      <c r="AD80" s="139"/>
      <c r="AE80" s="139"/>
      <c r="AF80" s="104">
        <f t="shared" si="12"/>
        <v>0</v>
      </c>
      <c r="AG80" s="105">
        <f t="shared" si="12"/>
        <v>0</v>
      </c>
      <c r="AH80" s="106">
        <f t="shared" si="32"/>
        <v>0</v>
      </c>
      <c r="AI80" s="104">
        <f t="shared" si="33"/>
        <v>0</v>
      </c>
      <c r="AJ80" s="107">
        <f t="shared" si="34"/>
        <v>0</v>
      </c>
    </row>
    <row r="81" spans="1:36" ht="15.75" hidden="1" x14ac:dyDescent="0.25">
      <c r="A81" s="315"/>
      <c r="B81" s="96" t="s">
        <v>52</v>
      </c>
      <c r="C81" s="144"/>
      <c r="D81" s="139"/>
      <c r="E81" s="140"/>
      <c r="F81" s="139"/>
      <c r="G81" s="141"/>
      <c r="H81" s="142"/>
      <c r="I81" s="139"/>
      <c r="J81" s="139"/>
      <c r="K81" s="143"/>
      <c r="L81" s="139"/>
      <c r="M81" s="141"/>
      <c r="N81" s="142"/>
      <c r="O81" s="139"/>
      <c r="P81" s="139"/>
      <c r="Q81" s="143"/>
      <c r="R81" s="139"/>
      <c r="S81" s="141"/>
      <c r="T81" s="142"/>
      <c r="U81" s="139"/>
      <c r="V81" s="139"/>
      <c r="W81" s="143"/>
      <c r="X81" s="139"/>
      <c r="Y81" s="141"/>
      <c r="Z81" s="143"/>
      <c r="AA81" s="139"/>
      <c r="AB81" s="141"/>
      <c r="AC81" s="142"/>
      <c r="AD81" s="139"/>
      <c r="AE81" s="139"/>
      <c r="AF81" s="104">
        <f t="shared" si="12"/>
        <v>0</v>
      </c>
      <c r="AG81" s="105">
        <f t="shared" si="12"/>
        <v>0</v>
      </c>
      <c r="AH81" s="106">
        <f t="shared" si="32"/>
        <v>0</v>
      </c>
      <c r="AI81" s="104">
        <f t="shared" si="33"/>
        <v>0</v>
      </c>
      <c r="AJ81" s="107">
        <f t="shared" si="34"/>
        <v>0</v>
      </c>
    </row>
    <row r="82" spans="1:36" ht="16.5" hidden="1" thickBot="1" x14ac:dyDescent="0.3">
      <c r="A82" s="317"/>
      <c r="B82" s="97" t="s">
        <v>53</v>
      </c>
      <c r="C82" s="149"/>
      <c r="D82" s="150"/>
      <c r="E82" s="140"/>
      <c r="F82" s="139"/>
      <c r="G82" s="141"/>
      <c r="H82" s="142"/>
      <c r="I82" s="139"/>
      <c r="J82" s="139"/>
      <c r="K82" s="143"/>
      <c r="L82" s="139"/>
      <c r="M82" s="141"/>
      <c r="N82" s="142"/>
      <c r="O82" s="139"/>
      <c r="P82" s="139"/>
      <c r="Q82" s="143"/>
      <c r="R82" s="139"/>
      <c r="S82" s="141"/>
      <c r="T82" s="142"/>
      <c r="U82" s="139"/>
      <c r="V82" s="139"/>
      <c r="W82" s="143"/>
      <c r="X82" s="139"/>
      <c r="Y82" s="141"/>
      <c r="Z82" s="143"/>
      <c r="AA82" s="139"/>
      <c r="AB82" s="141"/>
      <c r="AC82" s="142"/>
      <c r="AD82" s="139"/>
      <c r="AE82" s="139"/>
      <c r="AF82" s="115">
        <f t="shared" si="12"/>
        <v>0</v>
      </c>
      <c r="AG82" s="116">
        <f t="shared" si="12"/>
        <v>0</v>
      </c>
      <c r="AH82" s="117">
        <f t="shared" si="32"/>
        <v>0</v>
      </c>
      <c r="AI82" s="115">
        <f t="shared" si="33"/>
        <v>0</v>
      </c>
      <c r="AJ82" s="118">
        <f t="shared" si="34"/>
        <v>0</v>
      </c>
    </row>
    <row r="83" spans="1:36" ht="15.75" hidden="1" x14ac:dyDescent="0.25">
      <c r="A83" s="314">
        <v>16</v>
      </c>
      <c r="B83" s="301" t="str">
        <f>(План!B23 &amp;" "&amp;План!C23)</f>
        <v xml:space="preserve"> </v>
      </c>
      <c r="C83" s="119"/>
      <c r="D83" s="113"/>
      <c r="E83" s="84">
        <f t="shared" ref="E83:T83" si="37">SUM(E84:E87)</f>
        <v>0</v>
      </c>
      <c r="F83" s="85">
        <f t="shared" si="37"/>
        <v>0</v>
      </c>
      <c r="G83" s="86">
        <f t="shared" si="37"/>
        <v>0</v>
      </c>
      <c r="H83" s="87">
        <f t="shared" si="37"/>
        <v>0</v>
      </c>
      <c r="I83" s="85">
        <f t="shared" si="37"/>
        <v>0</v>
      </c>
      <c r="J83" s="85">
        <f t="shared" si="37"/>
        <v>0</v>
      </c>
      <c r="K83" s="88">
        <f t="shared" si="37"/>
        <v>0</v>
      </c>
      <c r="L83" s="85">
        <f t="shared" si="37"/>
        <v>0</v>
      </c>
      <c r="M83" s="86">
        <f t="shared" si="37"/>
        <v>0</v>
      </c>
      <c r="N83" s="87">
        <f t="shared" si="37"/>
        <v>0</v>
      </c>
      <c r="O83" s="85">
        <f t="shared" si="37"/>
        <v>0</v>
      </c>
      <c r="P83" s="85">
        <f t="shared" si="37"/>
        <v>0</v>
      </c>
      <c r="Q83" s="88">
        <f t="shared" si="37"/>
        <v>0</v>
      </c>
      <c r="R83" s="85">
        <f t="shared" si="37"/>
        <v>0</v>
      </c>
      <c r="S83" s="86">
        <f t="shared" si="37"/>
        <v>0</v>
      </c>
      <c r="T83" s="87">
        <f t="shared" si="37"/>
        <v>0</v>
      </c>
      <c r="U83" s="85">
        <f t="shared" ref="U83:AE83" si="38">SUM(U84:U87)</f>
        <v>0</v>
      </c>
      <c r="V83" s="85">
        <f t="shared" si="38"/>
        <v>0</v>
      </c>
      <c r="W83" s="88">
        <f t="shared" si="38"/>
        <v>0</v>
      </c>
      <c r="X83" s="85">
        <f t="shared" si="38"/>
        <v>0</v>
      </c>
      <c r="Y83" s="86">
        <f t="shared" si="38"/>
        <v>0</v>
      </c>
      <c r="Z83" s="88">
        <f t="shared" si="38"/>
        <v>0</v>
      </c>
      <c r="AA83" s="85">
        <f t="shared" si="38"/>
        <v>0</v>
      </c>
      <c r="AB83" s="86">
        <f t="shared" si="38"/>
        <v>0</v>
      </c>
      <c r="AC83" s="87">
        <f t="shared" si="38"/>
        <v>0</v>
      </c>
      <c r="AD83" s="85">
        <f t="shared" si="38"/>
        <v>0</v>
      </c>
      <c r="AE83" s="85">
        <f t="shared" si="38"/>
        <v>0</v>
      </c>
      <c r="AF83" s="84">
        <f t="shared" si="12"/>
        <v>0</v>
      </c>
      <c r="AG83" s="89">
        <f t="shared" si="12"/>
        <v>0</v>
      </c>
      <c r="AH83" s="85">
        <f t="shared" si="32"/>
        <v>0</v>
      </c>
      <c r="AI83" s="84">
        <f t="shared" si="33"/>
        <v>0</v>
      </c>
      <c r="AJ83" s="90">
        <f t="shared" si="34"/>
        <v>0</v>
      </c>
    </row>
    <row r="84" spans="1:36" ht="15.75" hidden="1" x14ac:dyDescent="0.25">
      <c r="A84" s="318"/>
      <c r="B84" s="91" t="s">
        <v>50</v>
      </c>
      <c r="C84" s="102"/>
      <c r="D84" s="103"/>
      <c r="E84" s="140"/>
      <c r="F84" s="139"/>
      <c r="G84" s="141"/>
      <c r="H84" s="142"/>
      <c r="I84" s="139"/>
      <c r="J84" s="139"/>
      <c r="K84" s="143"/>
      <c r="L84" s="139"/>
      <c r="M84" s="141"/>
      <c r="N84" s="142"/>
      <c r="O84" s="139"/>
      <c r="P84" s="139"/>
      <c r="Q84" s="143"/>
      <c r="R84" s="139"/>
      <c r="S84" s="141"/>
      <c r="T84" s="142"/>
      <c r="U84" s="139"/>
      <c r="V84" s="139"/>
      <c r="W84" s="143"/>
      <c r="X84" s="139"/>
      <c r="Y84" s="141"/>
      <c r="Z84" s="143"/>
      <c r="AA84" s="139"/>
      <c r="AB84" s="141"/>
      <c r="AC84" s="142"/>
      <c r="AD84" s="139"/>
      <c r="AE84" s="139"/>
      <c r="AF84" s="104">
        <f t="shared" si="12"/>
        <v>0</v>
      </c>
      <c r="AG84" s="105">
        <f t="shared" si="12"/>
        <v>0</v>
      </c>
      <c r="AH84" s="106">
        <f t="shared" si="32"/>
        <v>0</v>
      </c>
      <c r="AI84" s="104">
        <f t="shared" si="33"/>
        <v>0</v>
      </c>
      <c r="AJ84" s="107">
        <f t="shared" si="34"/>
        <v>0</v>
      </c>
    </row>
    <row r="85" spans="1:36" ht="15.75" hidden="1" x14ac:dyDescent="0.25">
      <c r="A85" s="315"/>
      <c r="B85" s="91" t="s">
        <v>51</v>
      </c>
      <c r="C85" s="144"/>
      <c r="D85" s="139"/>
      <c r="E85" s="140"/>
      <c r="F85" s="139"/>
      <c r="G85" s="141"/>
      <c r="H85" s="142"/>
      <c r="I85" s="139"/>
      <c r="J85" s="139"/>
      <c r="K85" s="143"/>
      <c r="L85" s="139"/>
      <c r="M85" s="141"/>
      <c r="N85" s="142"/>
      <c r="O85" s="139"/>
      <c r="P85" s="139"/>
      <c r="Q85" s="143"/>
      <c r="R85" s="139"/>
      <c r="S85" s="141"/>
      <c r="T85" s="142"/>
      <c r="U85" s="139"/>
      <c r="V85" s="139"/>
      <c r="W85" s="143"/>
      <c r="X85" s="139"/>
      <c r="Y85" s="141"/>
      <c r="Z85" s="143"/>
      <c r="AA85" s="139"/>
      <c r="AB85" s="141"/>
      <c r="AC85" s="142"/>
      <c r="AD85" s="139"/>
      <c r="AE85" s="139"/>
      <c r="AF85" s="104">
        <f t="shared" si="12"/>
        <v>0</v>
      </c>
      <c r="AG85" s="105">
        <f t="shared" si="12"/>
        <v>0</v>
      </c>
      <c r="AH85" s="106">
        <f t="shared" si="32"/>
        <v>0</v>
      </c>
      <c r="AI85" s="104">
        <f t="shared" si="33"/>
        <v>0</v>
      </c>
      <c r="AJ85" s="107">
        <f t="shared" si="34"/>
        <v>0</v>
      </c>
    </row>
    <row r="86" spans="1:36" ht="15.75" hidden="1" x14ac:dyDescent="0.25">
      <c r="A86" s="315"/>
      <c r="B86" s="96" t="s">
        <v>52</v>
      </c>
      <c r="C86" s="144"/>
      <c r="D86" s="139"/>
      <c r="E86" s="140"/>
      <c r="F86" s="139"/>
      <c r="G86" s="141"/>
      <c r="H86" s="142"/>
      <c r="I86" s="139"/>
      <c r="J86" s="139"/>
      <c r="K86" s="143"/>
      <c r="L86" s="139"/>
      <c r="M86" s="141"/>
      <c r="N86" s="142"/>
      <c r="O86" s="139"/>
      <c r="P86" s="139"/>
      <c r="Q86" s="143"/>
      <c r="R86" s="139"/>
      <c r="S86" s="141"/>
      <c r="T86" s="142"/>
      <c r="U86" s="139"/>
      <c r="V86" s="139"/>
      <c r="W86" s="143"/>
      <c r="X86" s="139"/>
      <c r="Y86" s="141"/>
      <c r="Z86" s="143"/>
      <c r="AA86" s="139"/>
      <c r="AB86" s="141"/>
      <c r="AC86" s="142"/>
      <c r="AD86" s="139"/>
      <c r="AE86" s="139"/>
      <c r="AF86" s="104">
        <f t="shared" si="12"/>
        <v>0</v>
      </c>
      <c r="AG86" s="105">
        <f t="shared" si="12"/>
        <v>0</v>
      </c>
      <c r="AH86" s="106">
        <f t="shared" si="32"/>
        <v>0</v>
      </c>
      <c r="AI86" s="104">
        <f t="shared" si="33"/>
        <v>0</v>
      </c>
      <c r="AJ86" s="107">
        <f t="shared" si="34"/>
        <v>0</v>
      </c>
    </row>
    <row r="87" spans="1:36" ht="16.5" hidden="1" thickBot="1" x14ac:dyDescent="0.3">
      <c r="A87" s="317"/>
      <c r="B87" s="97" t="s">
        <v>53</v>
      </c>
      <c r="C87" s="149"/>
      <c r="D87" s="150"/>
      <c r="E87" s="140"/>
      <c r="F87" s="139"/>
      <c r="G87" s="141"/>
      <c r="H87" s="142"/>
      <c r="I87" s="139"/>
      <c r="J87" s="139"/>
      <c r="K87" s="143"/>
      <c r="L87" s="139"/>
      <c r="M87" s="141"/>
      <c r="N87" s="142"/>
      <c r="O87" s="139"/>
      <c r="P87" s="139"/>
      <c r="Q87" s="143"/>
      <c r="R87" s="139"/>
      <c r="S87" s="141"/>
      <c r="T87" s="142"/>
      <c r="U87" s="139"/>
      <c r="V87" s="139"/>
      <c r="W87" s="143"/>
      <c r="X87" s="139"/>
      <c r="Y87" s="141"/>
      <c r="Z87" s="143"/>
      <c r="AA87" s="139"/>
      <c r="AB87" s="141"/>
      <c r="AC87" s="142"/>
      <c r="AD87" s="139"/>
      <c r="AE87" s="139"/>
      <c r="AF87" s="115">
        <f t="shared" si="12"/>
        <v>0</v>
      </c>
      <c r="AG87" s="116">
        <f t="shared" si="12"/>
        <v>0</v>
      </c>
      <c r="AH87" s="117">
        <f t="shared" si="32"/>
        <v>0</v>
      </c>
      <c r="AI87" s="115">
        <f t="shared" si="33"/>
        <v>0</v>
      </c>
      <c r="AJ87" s="118">
        <f t="shared" si="34"/>
        <v>0</v>
      </c>
    </row>
    <row r="88" spans="1:36" ht="15.75" hidden="1" x14ac:dyDescent="0.25">
      <c r="A88" s="314">
        <v>17</v>
      </c>
      <c r="B88" s="301" t="str">
        <f>(План!B24 &amp;" "&amp;План!C24)</f>
        <v xml:space="preserve"> </v>
      </c>
      <c r="C88" s="82"/>
      <c r="D88" s="83"/>
      <c r="E88" s="84">
        <f t="shared" ref="E88:T88" si="39">SUM(E89:E92)</f>
        <v>0</v>
      </c>
      <c r="F88" s="85">
        <f t="shared" si="39"/>
        <v>0</v>
      </c>
      <c r="G88" s="86">
        <f t="shared" si="39"/>
        <v>0</v>
      </c>
      <c r="H88" s="87">
        <f t="shared" si="39"/>
        <v>0</v>
      </c>
      <c r="I88" s="85">
        <f t="shared" si="39"/>
        <v>0</v>
      </c>
      <c r="J88" s="85">
        <f t="shared" si="39"/>
        <v>0</v>
      </c>
      <c r="K88" s="88">
        <f t="shared" si="39"/>
        <v>0</v>
      </c>
      <c r="L88" s="85">
        <f t="shared" si="39"/>
        <v>0</v>
      </c>
      <c r="M88" s="86">
        <f t="shared" si="39"/>
        <v>0</v>
      </c>
      <c r="N88" s="87">
        <f t="shared" si="39"/>
        <v>0</v>
      </c>
      <c r="O88" s="85">
        <f t="shared" si="39"/>
        <v>0</v>
      </c>
      <c r="P88" s="85">
        <f t="shared" si="39"/>
        <v>0</v>
      </c>
      <c r="Q88" s="88">
        <f t="shared" si="39"/>
        <v>0</v>
      </c>
      <c r="R88" s="85">
        <f t="shared" si="39"/>
        <v>0</v>
      </c>
      <c r="S88" s="86">
        <f t="shared" si="39"/>
        <v>0</v>
      </c>
      <c r="T88" s="87">
        <f t="shared" si="39"/>
        <v>0</v>
      </c>
      <c r="U88" s="85">
        <f t="shared" ref="U88:AE88" si="40">SUM(U89:U92)</f>
        <v>0</v>
      </c>
      <c r="V88" s="85">
        <f t="shared" si="40"/>
        <v>0</v>
      </c>
      <c r="W88" s="88">
        <f t="shared" si="40"/>
        <v>0</v>
      </c>
      <c r="X88" s="85">
        <f t="shared" si="40"/>
        <v>0</v>
      </c>
      <c r="Y88" s="86">
        <f t="shared" si="40"/>
        <v>0</v>
      </c>
      <c r="Z88" s="88">
        <f t="shared" si="40"/>
        <v>0</v>
      </c>
      <c r="AA88" s="85">
        <f t="shared" si="40"/>
        <v>0</v>
      </c>
      <c r="AB88" s="86">
        <f t="shared" si="40"/>
        <v>0</v>
      </c>
      <c r="AC88" s="87">
        <f t="shared" si="40"/>
        <v>0</v>
      </c>
      <c r="AD88" s="85">
        <f t="shared" si="40"/>
        <v>0</v>
      </c>
      <c r="AE88" s="85">
        <f t="shared" si="40"/>
        <v>0</v>
      </c>
      <c r="AF88" s="84">
        <f t="shared" si="12"/>
        <v>0</v>
      </c>
      <c r="AG88" s="89">
        <f t="shared" si="12"/>
        <v>0</v>
      </c>
      <c r="AH88" s="85">
        <f t="shared" si="32"/>
        <v>0</v>
      </c>
      <c r="AI88" s="84">
        <f t="shared" si="33"/>
        <v>0</v>
      </c>
      <c r="AJ88" s="90">
        <f t="shared" si="34"/>
        <v>0</v>
      </c>
    </row>
    <row r="89" spans="1:36" ht="15.75" hidden="1" x14ac:dyDescent="0.25">
      <c r="A89" s="318"/>
      <c r="B89" s="91" t="s">
        <v>50</v>
      </c>
      <c r="C89" s="138"/>
      <c r="D89" s="139"/>
      <c r="E89" s="140"/>
      <c r="F89" s="139"/>
      <c r="G89" s="141"/>
      <c r="H89" s="142"/>
      <c r="I89" s="139"/>
      <c r="J89" s="139"/>
      <c r="K89" s="143"/>
      <c r="L89" s="139"/>
      <c r="M89" s="141"/>
      <c r="N89" s="142"/>
      <c r="O89" s="139"/>
      <c r="P89" s="139"/>
      <c r="Q89" s="143"/>
      <c r="R89" s="139"/>
      <c r="S89" s="141"/>
      <c r="T89" s="142"/>
      <c r="U89" s="139"/>
      <c r="V89" s="139"/>
      <c r="W89" s="143"/>
      <c r="X89" s="139"/>
      <c r="Y89" s="141"/>
      <c r="Z89" s="143"/>
      <c r="AA89" s="139"/>
      <c r="AB89" s="141"/>
      <c r="AC89" s="142"/>
      <c r="AD89" s="139"/>
      <c r="AE89" s="139"/>
      <c r="AF89" s="104">
        <f t="shared" si="12"/>
        <v>0</v>
      </c>
      <c r="AG89" s="105">
        <f t="shared" si="12"/>
        <v>0</v>
      </c>
      <c r="AH89" s="106">
        <f t="shared" si="32"/>
        <v>0</v>
      </c>
      <c r="AI89" s="104">
        <f t="shared" si="33"/>
        <v>0</v>
      </c>
      <c r="AJ89" s="107">
        <f t="shared" si="34"/>
        <v>0</v>
      </c>
    </row>
    <row r="90" spans="1:36" ht="15.75" hidden="1" x14ac:dyDescent="0.25">
      <c r="A90" s="315"/>
      <c r="B90" s="91" t="s">
        <v>51</v>
      </c>
      <c r="C90" s="144"/>
      <c r="D90" s="139"/>
      <c r="E90" s="140"/>
      <c r="F90" s="139"/>
      <c r="G90" s="141"/>
      <c r="H90" s="142"/>
      <c r="I90" s="139"/>
      <c r="J90" s="139"/>
      <c r="K90" s="143"/>
      <c r="L90" s="139"/>
      <c r="M90" s="141"/>
      <c r="N90" s="142"/>
      <c r="O90" s="139"/>
      <c r="P90" s="139"/>
      <c r="Q90" s="143"/>
      <c r="R90" s="139"/>
      <c r="S90" s="141"/>
      <c r="T90" s="142"/>
      <c r="U90" s="139"/>
      <c r="V90" s="139"/>
      <c r="W90" s="143"/>
      <c r="X90" s="139"/>
      <c r="Y90" s="141"/>
      <c r="Z90" s="143"/>
      <c r="AA90" s="139"/>
      <c r="AB90" s="141"/>
      <c r="AC90" s="142"/>
      <c r="AD90" s="139"/>
      <c r="AE90" s="139"/>
      <c r="AF90" s="104">
        <f t="shared" si="12"/>
        <v>0</v>
      </c>
      <c r="AG90" s="105">
        <f t="shared" si="12"/>
        <v>0</v>
      </c>
      <c r="AH90" s="106">
        <f t="shared" si="32"/>
        <v>0</v>
      </c>
      <c r="AI90" s="104">
        <f t="shared" si="33"/>
        <v>0</v>
      </c>
      <c r="AJ90" s="107">
        <f t="shared" si="34"/>
        <v>0</v>
      </c>
    </row>
    <row r="91" spans="1:36" ht="15.75" hidden="1" x14ac:dyDescent="0.25">
      <c r="A91" s="315"/>
      <c r="B91" s="96" t="s">
        <v>52</v>
      </c>
      <c r="C91" s="146"/>
      <c r="D91" s="147"/>
      <c r="E91" s="140"/>
      <c r="F91" s="139"/>
      <c r="G91" s="141"/>
      <c r="H91" s="142"/>
      <c r="I91" s="139"/>
      <c r="J91" s="139"/>
      <c r="K91" s="143"/>
      <c r="L91" s="139"/>
      <c r="M91" s="141"/>
      <c r="N91" s="142"/>
      <c r="O91" s="139"/>
      <c r="P91" s="139"/>
      <c r="Q91" s="143"/>
      <c r="R91" s="139"/>
      <c r="S91" s="141"/>
      <c r="T91" s="142"/>
      <c r="U91" s="139"/>
      <c r="V91" s="139"/>
      <c r="W91" s="143"/>
      <c r="X91" s="139"/>
      <c r="Y91" s="141"/>
      <c r="Z91" s="143"/>
      <c r="AA91" s="139"/>
      <c r="AB91" s="141"/>
      <c r="AC91" s="142"/>
      <c r="AD91" s="139"/>
      <c r="AE91" s="139"/>
      <c r="AF91" s="104">
        <f t="shared" si="12"/>
        <v>0</v>
      </c>
      <c r="AG91" s="105">
        <f t="shared" si="12"/>
        <v>0</v>
      </c>
      <c r="AH91" s="106">
        <f t="shared" si="32"/>
        <v>0</v>
      </c>
      <c r="AI91" s="104">
        <f t="shared" si="33"/>
        <v>0</v>
      </c>
      <c r="AJ91" s="107">
        <f t="shared" si="34"/>
        <v>0</v>
      </c>
    </row>
    <row r="92" spans="1:36" ht="16.5" hidden="1" thickBot="1" x14ac:dyDescent="0.3">
      <c r="A92" s="317"/>
      <c r="B92" s="97" t="s">
        <v>53</v>
      </c>
      <c r="C92" s="149"/>
      <c r="D92" s="150"/>
      <c r="E92" s="140"/>
      <c r="F92" s="139"/>
      <c r="G92" s="141"/>
      <c r="H92" s="142"/>
      <c r="I92" s="139"/>
      <c r="J92" s="139"/>
      <c r="K92" s="143"/>
      <c r="L92" s="139"/>
      <c r="M92" s="141"/>
      <c r="N92" s="142"/>
      <c r="O92" s="139"/>
      <c r="P92" s="139"/>
      <c r="Q92" s="143"/>
      <c r="R92" s="139"/>
      <c r="S92" s="141"/>
      <c r="T92" s="142"/>
      <c r="U92" s="139"/>
      <c r="V92" s="139"/>
      <c r="W92" s="143"/>
      <c r="X92" s="139"/>
      <c r="Y92" s="141"/>
      <c r="Z92" s="143"/>
      <c r="AA92" s="139"/>
      <c r="AB92" s="141"/>
      <c r="AC92" s="142"/>
      <c r="AD92" s="139"/>
      <c r="AE92" s="139"/>
      <c r="AF92" s="115">
        <f>SUM(C92,E92,H92,K92,N92,Q92,T92,W92,Z92,AC92)</f>
        <v>0</v>
      </c>
      <c r="AG92" s="116">
        <f t="shared" si="12"/>
        <v>0</v>
      </c>
      <c r="AH92" s="117">
        <f t="shared" si="32"/>
        <v>0</v>
      </c>
      <c r="AI92" s="115">
        <f>SUM(AF92:AG92)</f>
        <v>0</v>
      </c>
      <c r="AJ92" s="118">
        <f t="shared" si="34"/>
        <v>0</v>
      </c>
    </row>
    <row r="93" spans="1:36" ht="15.75" hidden="1" x14ac:dyDescent="0.25">
      <c r="A93" s="314">
        <v>18</v>
      </c>
      <c r="B93" s="301" t="str">
        <f>(План!B25 &amp;" "&amp;План!C25)</f>
        <v xml:space="preserve"> </v>
      </c>
      <c r="C93" s="82"/>
      <c r="D93" s="83"/>
      <c r="E93" s="84">
        <f t="shared" ref="E93:T93" si="41">SUM(E94:E97)</f>
        <v>0</v>
      </c>
      <c r="F93" s="85">
        <f t="shared" si="41"/>
        <v>0</v>
      </c>
      <c r="G93" s="86">
        <f t="shared" si="41"/>
        <v>0</v>
      </c>
      <c r="H93" s="87">
        <f t="shared" si="41"/>
        <v>0</v>
      </c>
      <c r="I93" s="85">
        <f t="shared" si="41"/>
        <v>0</v>
      </c>
      <c r="J93" s="85">
        <f t="shared" si="41"/>
        <v>0</v>
      </c>
      <c r="K93" s="88">
        <f t="shared" si="41"/>
        <v>0</v>
      </c>
      <c r="L93" s="85">
        <f t="shared" si="41"/>
        <v>0</v>
      </c>
      <c r="M93" s="86">
        <f t="shared" si="41"/>
        <v>0</v>
      </c>
      <c r="N93" s="87">
        <f t="shared" si="41"/>
        <v>0</v>
      </c>
      <c r="O93" s="85">
        <f t="shared" si="41"/>
        <v>0</v>
      </c>
      <c r="P93" s="85">
        <f t="shared" si="41"/>
        <v>0</v>
      </c>
      <c r="Q93" s="88">
        <f t="shared" si="41"/>
        <v>0</v>
      </c>
      <c r="R93" s="85">
        <f t="shared" si="41"/>
        <v>0</v>
      </c>
      <c r="S93" s="86">
        <f t="shared" si="41"/>
        <v>0</v>
      </c>
      <c r="T93" s="87">
        <f t="shared" si="41"/>
        <v>0</v>
      </c>
      <c r="U93" s="85">
        <f t="shared" ref="U93:AE93" si="42">SUM(U94:U97)</f>
        <v>0</v>
      </c>
      <c r="V93" s="85">
        <f t="shared" si="42"/>
        <v>0</v>
      </c>
      <c r="W93" s="88">
        <f t="shared" si="42"/>
        <v>0</v>
      </c>
      <c r="X93" s="85">
        <f t="shared" si="42"/>
        <v>0</v>
      </c>
      <c r="Y93" s="86">
        <f t="shared" si="42"/>
        <v>0</v>
      </c>
      <c r="Z93" s="88">
        <f t="shared" si="42"/>
        <v>0</v>
      </c>
      <c r="AA93" s="85">
        <f t="shared" si="42"/>
        <v>0</v>
      </c>
      <c r="AB93" s="86">
        <f t="shared" si="42"/>
        <v>0</v>
      </c>
      <c r="AC93" s="87">
        <f t="shared" si="42"/>
        <v>0</v>
      </c>
      <c r="AD93" s="85">
        <f t="shared" si="42"/>
        <v>0</v>
      </c>
      <c r="AE93" s="85">
        <f t="shared" si="42"/>
        <v>0</v>
      </c>
      <c r="AF93" s="84">
        <f t="shared" si="12"/>
        <v>0</v>
      </c>
      <c r="AG93" s="89">
        <f t="shared" si="12"/>
        <v>0</v>
      </c>
      <c r="AH93" s="85">
        <f t="shared" si="32"/>
        <v>0</v>
      </c>
      <c r="AI93" s="84">
        <f t="shared" si="33"/>
        <v>0</v>
      </c>
      <c r="AJ93" s="90">
        <f t="shared" si="34"/>
        <v>0</v>
      </c>
    </row>
    <row r="94" spans="1:36" ht="15.75" hidden="1" x14ac:dyDescent="0.25">
      <c r="A94" s="318"/>
      <c r="B94" s="91" t="s">
        <v>50</v>
      </c>
      <c r="C94" s="138"/>
      <c r="D94" s="139"/>
      <c r="E94" s="140"/>
      <c r="F94" s="139"/>
      <c r="G94" s="141"/>
      <c r="H94" s="142"/>
      <c r="I94" s="139"/>
      <c r="J94" s="139"/>
      <c r="K94" s="143"/>
      <c r="L94" s="139"/>
      <c r="M94" s="141"/>
      <c r="N94" s="142"/>
      <c r="O94" s="139"/>
      <c r="P94" s="139"/>
      <c r="Q94" s="143"/>
      <c r="R94" s="139"/>
      <c r="S94" s="141"/>
      <c r="T94" s="142"/>
      <c r="U94" s="139"/>
      <c r="V94" s="139"/>
      <c r="W94" s="143"/>
      <c r="X94" s="139"/>
      <c r="Y94" s="141"/>
      <c r="Z94" s="143"/>
      <c r="AA94" s="139"/>
      <c r="AB94" s="141"/>
      <c r="AC94" s="142"/>
      <c r="AD94" s="139"/>
      <c r="AE94" s="139"/>
      <c r="AF94" s="104">
        <f t="shared" si="12"/>
        <v>0</v>
      </c>
      <c r="AG94" s="105">
        <f t="shared" si="12"/>
        <v>0</v>
      </c>
      <c r="AH94" s="106">
        <f t="shared" si="32"/>
        <v>0</v>
      </c>
      <c r="AI94" s="104">
        <f t="shared" si="33"/>
        <v>0</v>
      </c>
      <c r="AJ94" s="107">
        <f t="shared" si="34"/>
        <v>0</v>
      </c>
    </row>
    <row r="95" spans="1:36" ht="15.75" hidden="1" x14ac:dyDescent="0.25">
      <c r="A95" s="315"/>
      <c r="B95" s="91" t="s">
        <v>51</v>
      </c>
      <c r="C95" s="144"/>
      <c r="D95" s="139"/>
      <c r="E95" s="140"/>
      <c r="F95" s="139"/>
      <c r="G95" s="141"/>
      <c r="H95" s="142"/>
      <c r="I95" s="139"/>
      <c r="J95" s="139"/>
      <c r="K95" s="143"/>
      <c r="L95" s="139"/>
      <c r="M95" s="141"/>
      <c r="N95" s="142"/>
      <c r="O95" s="139"/>
      <c r="P95" s="139"/>
      <c r="Q95" s="143"/>
      <c r="R95" s="139"/>
      <c r="S95" s="141"/>
      <c r="T95" s="142"/>
      <c r="U95" s="139"/>
      <c r="V95" s="139"/>
      <c r="W95" s="143"/>
      <c r="X95" s="139"/>
      <c r="Y95" s="141"/>
      <c r="Z95" s="143"/>
      <c r="AA95" s="139"/>
      <c r="AB95" s="141"/>
      <c r="AC95" s="142"/>
      <c r="AD95" s="139"/>
      <c r="AE95" s="139"/>
      <c r="AF95" s="104">
        <f t="shared" si="12"/>
        <v>0</v>
      </c>
      <c r="AG95" s="105">
        <f t="shared" si="12"/>
        <v>0</v>
      </c>
      <c r="AH95" s="106">
        <f t="shared" si="32"/>
        <v>0</v>
      </c>
      <c r="AI95" s="104">
        <f t="shared" si="33"/>
        <v>0</v>
      </c>
      <c r="AJ95" s="107">
        <f t="shared" si="34"/>
        <v>0</v>
      </c>
    </row>
    <row r="96" spans="1:36" ht="15.75" hidden="1" x14ac:dyDescent="0.25">
      <c r="A96" s="315"/>
      <c r="B96" s="96" t="s">
        <v>52</v>
      </c>
      <c r="C96" s="146"/>
      <c r="D96" s="147"/>
      <c r="E96" s="140"/>
      <c r="F96" s="139"/>
      <c r="G96" s="141"/>
      <c r="H96" s="142"/>
      <c r="I96" s="139"/>
      <c r="J96" s="139"/>
      <c r="K96" s="143"/>
      <c r="L96" s="139"/>
      <c r="M96" s="141"/>
      <c r="N96" s="142"/>
      <c r="O96" s="139"/>
      <c r="P96" s="139"/>
      <c r="Q96" s="143"/>
      <c r="R96" s="139"/>
      <c r="S96" s="141"/>
      <c r="T96" s="142"/>
      <c r="U96" s="139"/>
      <c r="V96" s="139"/>
      <c r="W96" s="143"/>
      <c r="X96" s="139"/>
      <c r="Y96" s="141"/>
      <c r="Z96" s="143"/>
      <c r="AA96" s="139"/>
      <c r="AB96" s="141"/>
      <c r="AC96" s="142"/>
      <c r="AD96" s="139"/>
      <c r="AE96" s="139"/>
      <c r="AF96" s="104">
        <f t="shared" si="12"/>
        <v>0</v>
      </c>
      <c r="AG96" s="105">
        <f t="shared" si="12"/>
        <v>0</v>
      </c>
      <c r="AH96" s="106">
        <f t="shared" si="32"/>
        <v>0</v>
      </c>
      <c r="AI96" s="104">
        <f t="shared" si="33"/>
        <v>0</v>
      </c>
      <c r="AJ96" s="107">
        <f t="shared" si="34"/>
        <v>0</v>
      </c>
    </row>
    <row r="97" spans="1:36" ht="16.5" hidden="1" thickBot="1" x14ac:dyDescent="0.3">
      <c r="A97" s="317"/>
      <c r="B97" s="97" t="s">
        <v>53</v>
      </c>
      <c r="C97" s="149"/>
      <c r="D97" s="150"/>
      <c r="E97" s="140"/>
      <c r="F97" s="139"/>
      <c r="G97" s="141"/>
      <c r="H97" s="142"/>
      <c r="I97" s="139"/>
      <c r="J97" s="139"/>
      <c r="K97" s="143"/>
      <c r="L97" s="139"/>
      <c r="M97" s="141"/>
      <c r="N97" s="142"/>
      <c r="O97" s="139"/>
      <c r="P97" s="139"/>
      <c r="Q97" s="143"/>
      <c r="R97" s="139"/>
      <c r="S97" s="141"/>
      <c r="T97" s="142"/>
      <c r="U97" s="139"/>
      <c r="V97" s="139"/>
      <c r="W97" s="143"/>
      <c r="X97" s="139"/>
      <c r="Y97" s="141"/>
      <c r="Z97" s="143"/>
      <c r="AA97" s="139"/>
      <c r="AB97" s="141"/>
      <c r="AC97" s="142"/>
      <c r="AD97" s="139"/>
      <c r="AE97" s="139"/>
      <c r="AF97" s="115">
        <f t="shared" ref="AF97" si="43">SUM(C97,E97,H97,K97,N97,Q97,T97,W97,Z97,AC97)</f>
        <v>0</v>
      </c>
      <c r="AG97" s="116">
        <f t="shared" si="12"/>
        <v>0</v>
      </c>
      <c r="AH97" s="117">
        <f t="shared" si="32"/>
        <v>0</v>
      </c>
      <c r="AI97" s="115">
        <f t="shared" si="33"/>
        <v>0</v>
      </c>
      <c r="AJ97" s="118">
        <f t="shared" si="34"/>
        <v>0</v>
      </c>
    </row>
    <row r="98" spans="1:36" ht="16.5" thickBot="1" x14ac:dyDescent="0.25">
      <c r="A98" s="529" t="s">
        <v>58</v>
      </c>
      <c r="B98" s="530"/>
      <c r="C98" s="153"/>
      <c r="D98" s="154"/>
      <c r="E98" s="258">
        <f>SUM(E99:E102)</f>
        <v>0</v>
      </c>
      <c r="F98" s="258">
        <f>SUM(F99:F102)</f>
        <v>0</v>
      </c>
      <c r="G98" s="258">
        <f>SUM(G99:G102)</f>
        <v>0</v>
      </c>
      <c r="H98" s="155">
        <f>SUM(H99:H102)</f>
        <v>0</v>
      </c>
      <c r="I98" s="155">
        <f t="shared" ref="I98:AE98" si="44">SUM(I99:I102)</f>
        <v>0</v>
      </c>
      <c r="J98" s="155">
        <f t="shared" si="44"/>
        <v>0</v>
      </c>
      <c r="K98" s="155">
        <f t="shared" si="44"/>
        <v>0</v>
      </c>
      <c r="L98" s="155">
        <f t="shared" si="44"/>
        <v>0</v>
      </c>
      <c r="M98" s="155">
        <f t="shared" si="44"/>
        <v>0</v>
      </c>
      <c r="N98" s="155">
        <f t="shared" si="44"/>
        <v>0</v>
      </c>
      <c r="O98" s="155">
        <f t="shared" si="44"/>
        <v>0</v>
      </c>
      <c r="P98" s="155">
        <f t="shared" si="44"/>
        <v>0</v>
      </c>
      <c r="Q98" s="155">
        <f t="shared" si="44"/>
        <v>0</v>
      </c>
      <c r="R98" s="155">
        <f t="shared" si="44"/>
        <v>0</v>
      </c>
      <c r="S98" s="155">
        <f t="shared" si="44"/>
        <v>0</v>
      </c>
      <c r="T98" s="155">
        <f t="shared" si="44"/>
        <v>0</v>
      </c>
      <c r="U98" s="155">
        <f t="shared" si="44"/>
        <v>0</v>
      </c>
      <c r="V98" s="155">
        <f t="shared" si="44"/>
        <v>0</v>
      </c>
      <c r="W98" s="155">
        <f t="shared" si="44"/>
        <v>0</v>
      </c>
      <c r="X98" s="155">
        <f t="shared" si="44"/>
        <v>0</v>
      </c>
      <c r="Y98" s="155">
        <f t="shared" si="44"/>
        <v>0</v>
      </c>
      <c r="Z98" s="155">
        <f t="shared" si="44"/>
        <v>0</v>
      </c>
      <c r="AA98" s="155">
        <f t="shared" si="44"/>
        <v>0</v>
      </c>
      <c r="AB98" s="155">
        <f t="shared" si="44"/>
        <v>0</v>
      </c>
      <c r="AC98" s="155">
        <f t="shared" si="44"/>
        <v>0</v>
      </c>
      <c r="AD98" s="155">
        <f t="shared" si="44"/>
        <v>0</v>
      </c>
      <c r="AE98" s="155">
        <f t="shared" si="44"/>
        <v>0</v>
      </c>
      <c r="AF98" s="157">
        <f>SUM(E98,H98,K98,N98,Q98,T98,W98,Z98,AC98)</f>
        <v>0</v>
      </c>
      <c r="AG98" s="157">
        <f>SUM(F98,I98,L98,O98,R98,U98,X98,AA98,AD98)</f>
        <v>0</v>
      </c>
      <c r="AH98" s="158">
        <f>SUM(G98,J98,M98,P98,S98,V98,Y98,AB98,AE98)</f>
        <v>0</v>
      </c>
      <c r="AI98" s="156">
        <f>SUM(AF98:AG98)</f>
        <v>0</v>
      </c>
      <c r="AJ98" s="235">
        <f>SUM(E98:AE98)</f>
        <v>0</v>
      </c>
    </row>
    <row r="99" spans="1:36" ht="16.5" thickBot="1" x14ac:dyDescent="0.3">
      <c r="A99" s="319"/>
      <c r="B99" s="121" t="s">
        <v>50</v>
      </c>
      <c r="C99" s="161"/>
      <c r="D99" s="162"/>
      <c r="E99" s="261">
        <f>SUM(E9,E14,E19,E24,E29,E34,E39,E44,E49,E54,E59,E64,E69,E74,E79,E84,E89,E94)</f>
        <v>0</v>
      </c>
      <c r="F99" s="262">
        <f t="shared" ref="F99:AE102" si="45">SUM(F9,F14,F19,F24,F29,F34,F39,F44,F49,F54,F59,F64,F69,F74,F79,F84,F89,F94)</f>
        <v>0</v>
      </c>
      <c r="G99" s="263">
        <f t="shared" si="45"/>
        <v>0</v>
      </c>
      <c r="H99" s="261">
        <f>SUM(H9,H14,H19,H24,H29,H34,H39,H44,H49,H54,H59,H64,H69,H74,H79,H84,H89,H94)</f>
        <v>0</v>
      </c>
      <c r="I99" s="262">
        <f>SUM(I9,I14,I19,I24,I29,I34,I39,I44,I49,I54,I59,I64,I69,I74,I79,I84,I89,I94)</f>
        <v>0</v>
      </c>
      <c r="J99" s="263">
        <f>SUM(J9,J14,J19,J24,J29,J34,J39,J44,J49,J54,J59,J64,J69,J74,J79,J84,J89,J94)</f>
        <v>0</v>
      </c>
      <c r="K99" s="261">
        <f t="shared" si="45"/>
        <v>0</v>
      </c>
      <c r="L99" s="262">
        <f t="shared" si="45"/>
        <v>0</v>
      </c>
      <c r="M99" s="263">
        <f t="shared" si="45"/>
        <v>0</v>
      </c>
      <c r="N99" s="261">
        <f t="shared" si="45"/>
        <v>0</v>
      </c>
      <c r="O99" s="262">
        <f t="shared" si="45"/>
        <v>0</v>
      </c>
      <c r="P99" s="263">
        <f t="shared" si="45"/>
        <v>0</v>
      </c>
      <c r="Q99" s="261">
        <f t="shared" si="45"/>
        <v>0</v>
      </c>
      <c r="R99" s="262">
        <f t="shared" si="45"/>
        <v>0</v>
      </c>
      <c r="S99" s="263">
        <f t="shared" si="45"/>
        <v>0</v>
      </c>
      <c r="T99" s="261">
        <f t="shared" si="45"/>
        <v>0</v>
      </c>
      <c r="U99" s="262">
        <f t="shared" si="45"/>
        <v>0</v>
      </c>
      <c r="V99" s="263">
        <f t="shared" si="45"/>
        <v>0</v>
      </c>
      <c r="W99" s="261">
        <f t="shared" si="45"/>
        <v>0</v>
      </c>
      <c r="X99" s="262">
        <f t="shared" si="45"/>
        <v>0</v>
      </c>
      <c r="Y99" s="263">
        <f t="shared" si="45"/>
        <v>0</v>
      </c>
      <c r="Z99" s="261">
        <f t="shared" si="45"/>
        <v>0</v>
      </c>
      <c r="AA99" s="262">
        <f t="shared" si="45"/>
        <v>0</v>
      </c>
      <c r="AB99" s="263">
        <f t="shared" si="45"/>
        <v>0</v>
      </c>
      <c r="AC99" s="261">
        <f t="shared" si="45"/>
        <v>0</v>
      </c>
      <c r="AD99" s="262">
        <f t="shared" si="45"/>
        <v>0</v>
      </c>
      <c r="AE99" s="263">
        <f t="shared" si="45"/>
        <v>0</v>
      </c>
      <c r="AF99" s="157">
        <f t="shared" ref="AF99:AF101" si="46">SUM(E99,H99,K99,N99,Q99,T99,W99,Z99,AC99)</f>
        <v>0</v>
      </c>
      <c r="AG99" s="157">
        <f t="shared" ref="AG99:AG102" si="47">SUM(F99,I99,L99,O99,R99,U99,X99,AA99,AD99)</f>
        <v>0</v>
      </c>
      <c r="AH99" s="158">
        <f t="shared" ref="AH99:AH101" si="48">SUM(G99,J99,M99,P99,S99,V99,Y99,AB99,AE99)</f>
        <v>0</v>
      </c>
      <c r="AI99" s="156">
        <f t="shared" ref="AI99:AI102" si="49">SUM(AF99:AG99)</f>
        <v>0</v>
      </c>
      <c r="AJ99" s="235">
        <f t="shared" ref="AJ99:AJ102" si="50">SUM(E99:AE99)</f>
        <v>0</v>
      </c>
    </row>
    <row r="100" spans="1:36" ht="16.5" thickBot="1" x14ac:dyDescent="0.3">
      <c r="A100" s="319"/>
      <c r="B100" s="121" t="s">
        <v>51</v>
      </c>
      <c r="C100" s="161"/>
      <c r="D100" s="162"/>
      <c r="E100" s="264">
        <f t="shared" ref="E100:G102" si="51">SUM(E10,E15,E20,E25,E30,E35,E40,E45,E50,E55,E60,E65,E70,E75,E80,E85,E90,E95)</f>
        <v>0</v>
      </c>
      <c r="F100" s="260">
        <f t="shared" si="51"/>
        <v>0</v>
      </c>
      <c r="G100" s="265">
        <f t="shared" si="51"/>
        <v>0</v>
      </c>
      <c r="H100" s="264">
        <f t="shared" si="45"/>
        <v>0</v>
      </c>
      <c r="I100" s="260">
        <f t="shared" si="45"/>
        <v>0</v>
      </c>
      <c r="J100" s="265">
        <f t="shared" si="45"/>
        <v>0</v>
      </c>
      <c r="K100" s="264">
        <f t="shared" si="45"/>
        <v>0</v>
      </c>
      <c r="L100" s="260">
        <f t="shared" si="45"/>
        <v>0</v>
      </c>
      <c r="M100" s="265">
        <f t="shared" si="45"/>
        <v>0</v>
      </c>
      <c r="N100" s="264">
        <f t="shared" si="45"/>
        <v>0</v>
      </c>
      <c r="O100" s="260">
        <f t="shared" si="45"/>
        <v>0</v>
      </c>
      <c r="P100" s="265">
        <f t="shared" si="45"/>
        <v>0</v>
      </c>
      <c r="Q100" s="264">
        <f t="shared" si="45"/>
        <v>0</v>
      </c>
      <c r="R100" s="260">
        <f t="shared" si="45"/>
        <v>0</v>
      </c>
      <c r="S100" s="265">
        <f t="shared" si="45"/>
        <v>0</v>
      </c>
      <c r="T100" s="264">
        <f t="shared" si="45"/>
        <v>0</v>
      </c>
      <c r="U100" s="260">
        <f t="shared" si="45"/>
        <v>0</v>
      </c>
      <c r="V100" s="265">
        <f t="shared" si="45"/>
        <v>0</v>
      </c>
      <c r="W100" s="264">
        <f t="shared" si="45"/>
        <v>0</v>
      </c>
      <c r="X100" s="260">
        <f t="shared" si="45"/>
        <v>0</v>
      </c>
      <c r="Y100" s="265">
        <f t="shared" si="45"/>
        <v>0</v>
      </c>
      <c r="Z100" s="264">
        <f t="shared" si="45"/>
        <v>0</v>
      </c>
      <c r="AA100" s="260">
        <f t="shared" si="45"/>
        <v>0</v>
      </c>
      <c r="AB100" s="265">
        <f t="shared" si="45"/>
        <v>0</v>
      </c>
      <c r="AC100" s="264">
        <f t="shared" si="45"/>
        <v>0</v>
      </c>
      <c r="AD100" s="260">
        <f t="shared" si="45"/>
        <v>0</v>
      </c>
      <c r="AE100" s="265">
        <f t="shared" si="45"/>
        <v>0</v>
      </c>
      <c r="AF100" s="157">
        <f t="shared" si="46"/>
        <v>0</v>
      </c>
      <c r="AG100" s="157">
        <f t="shared" si="47"/>
        <v>0</v>
      </c>
      <c r="AH100" s="158">
        <f t="shared" si="48"/>
        <v>0</v>
      </c>
      <c r="AI100" s="156">
        <f t="shared" si="49"/>
        <v>0</v>
      </c>
      <c r="AJ100" s="235">
        <f t="shared" si="50"/>
        <v>0</v>
      </c>
    </row>
    <row r="101" spans="1:36" ht="16.5" thickBot="1" x14ac:dyDescent="0.3">
      <c r="A101" s="320"/>
      <c r="B101" s="122" t="s">
        <v>52</v>
      </c>
      <c r="C101" s="161"/>
      <c r="D101" s="162"/>
      <c r="E101" s="264">
        <f t="shared" si="51"/>
        <v>0</v>
      </c>
      <c r="F101" s="260">
        <f t="shared" si="51"/>
        <v>0</v>
      </c>
      <c r="G101" s="265">
        <f t="shared" si="51"/>
        <v>0</v>
      </c>
      <c r="H101" s="264">
        <f t="shared" si="45"/>
        <v>0</v>
      </c>
      <c r="I101" s="260">
        <f t="shared" si="45"/>
        <v>0</v>
      </c>
      <c r="J101" s="265">
        <f t="shared" si="45"/>
        <v>0</v>
      </c>
      <c r="K101" s="264">
        <f t="shared" si="45"/>
        <v>0</v>
      </c>
      <c r="L101" s="260">
        <f t="shared" si="45"/>
        <v>0</v>
      </c>
      <c r="M101" s="265">
        <f t="shared" si="45"/>
        <v>0</v>
      </c>
      <c r="N101" s="264">
        <f t="shared" si="45"/>
        <v>0</v>
      </c>
      <c r="O101" s="260">
        <f t="shared" si="45"/>
        <v>0</v>
      </c>
      <c r="P101" s="265">
        <f t="shared" si="45"/>
        <v>0</v>
      </c>
      <c r="Q101" s="264">
        <f t="shared" si="45"/>
        <v>0</v>
      </c>
      <c r="R101" s="260">
        <f t="shared" si="45"/>
        <v>0</v>
      </c>
      <c r="S101" s="265">
        <f t="shared" si="45"/>
        <v>0</v>
      </c>
      <c r="T101" s="264">
        <f t="shared" si="45"/>
        <v>0</v>
      </c>
      <c r="U101" s="260">
        <f t="shared" si="45"/>
        <v>0</v>
      </c>
      <c r="V101" s="265">
        <f t="shared" si="45"/>
        <v>0</v>
      </c>
      <c r="W101" s="264">
        <f t="shared" si="45"/>
        <v>0</v>
      </c>
      <c r="X101" s="260">
        <f t="shared" si="45"/>
        <v>0</v>
      </c>
      <c r="Y101" s="265">
        <f t="shared" si="45"/>
        <v>0</v>
      </c>
      <c r="Z101" s="264">
        <f t="shared" si="45"/>
        <v>0</v>
      </c>
      <c r="AA101" s="260">
        <f t="shared" si="45"/>
        <v>0</v>
      </c>
      <c r="AB101" s="265">
        <f t="shared" si="45"/>
        <v>0</v>
      </c>
      <c r="AC101" s="264">
        <f t="shared" si="45"/>
        <v>0</v>
      </c>
      <c r="AD101" s="260">
        <f t="shared" si="45"/>
        <v>0</v>
      </c>
      <c r="AE101" s="265">
        <f t="shared" si="45"/>
        <v>0</v>
      </c>
      <c r="AF101" s="157">
        <f t="shared" si="46"/>
        <v>0</v>
      </c>
      <c r="AG101" s="157">
        <f t="shared" si="47"/>
        <v>0</v>
      </c>
      <c r="AH101" s="158">
        <f t="shared" si="48"/>
        <v>0</v>
      </c>
      <c r="AI101" s="156">
        <f t="shared" si="49"/>
        <v>0</v>
      </c>
      <c r="AJ101" s="235">
        <f t="shared" si="50"/>
        <v>0</v>
      </c>
    </row>
    <row r="102" spans="1:36" ht="16.5" thickBot="1" x14ac:dyDescent="0.3">
      <c r="A102" s="321"/>
      <c r="B102" s="123" t="s">
        <v>53</v>
      </c>
      <c r="C102" s="166"/>
      <c r="D102" s="167"/>
      <c r="E102" s="266">
        <f t="shared" si="51"/>
        <v>0</v>
      </c>
      <c r="F102" s="267">
        <f t="shared" si="51"/>
        <v>0</v>
      </c>
      <c r="G102" s="268">
        <f t="shared" si="51"/>
        <v>0</v>
      </c>
      <c r="H102" s="266">
        <f t="shared" si="45"/>
        <v>0</v>
      </c>
      <c r="I102" s="267">
        <f t="shared" si="45"/>
        <v>0</v>
      </c>
      <c r="J102" s="268">
        <f t="shared" si="45"/>
        <v>0</v>
      </c>
      <c r="K102" s="266">
        <f t="shared" si="45"/>
        <v>0</v>
      </c>
      <c r="L102" s="267">
        <f t="shared" si="45"/>
        <v>0</v>
      </c>
      <c r="M102" s="268">
        <f t="shared" si="45"/>
        <v>0</v>
      </c>
      <c r="N102" s="266">
        <f t="shared" si="45"/>
        <v>0</v>
      </c>
      <c r="O102" s="267">
        <f t="shared" si="45"/>
        <v>0</v>
      </c>
      <c r="P102" s="268">
        <f t="shared" si="45"/>
        <v>0</v>
      </c>
      <c r="Q102" s="266">
        <f t="shared" si="45"/>
        <v>0</v>
      </c>
      <c r="R102" s="267">
        <f t="shared" si="45"/>
        <v>0</v>
      </c>
      <c r="S102" s="268">
        <f t="shared" si="45"/>
        <v>0</v>
      </c>
      <c r="T102" s="266">
        <f t="shared" si="45"/>
        <v>0</v>
      </c>
      <c r="U102" s="267">
        <f t="shared" si="45"/>
        <v>0</v>
      </c>
      <c r="V102" s="268">
        <f t="shared" si="45"/>
        <v>0</v>
      </c>
      <c r="W102" s="266">
        <f t="shared" si="45"/>
        <v>0</v>
      </c>
      <c r="X102" s="267">
        <f t="shared" si="45"/>
        <v>0</v>
      </c>
      <c r="Y102" s="268">
        <f t="shared" si="45"/>
        <v>0</v>
      </c>
      <c r="Z102" s="266">
        <f t="shared" si="45"/>
        <v>0</v>
      </c>
      <c r="AA102" s="267">
        <f t="shared" si="45"/>
        <v>0</v>
      </c>
      <c r="AB102" s="268">
        <f t="shared" si="45"/>
        <v>0</v>
      </c>
      <c r="AC102" s="266">
        <f t="shared" si="45"/>
        <v>0</v>
      </c>
      <c r="AD102" s="267">
        <f t="shared" si="45"/>
        <v>0</v>
      </c>
      <c r="AE102" s="268">
        <f t="shared" si="45"/>
        <v>0</v>
      </c>
      <c r="AF102" s="157">
        <f>SUM(E102,H102,K102,N102,Q102,T102,W102,Z102,AC102)</f>
        <v>0</v>
      </c>
      <c r="AG102" s="157">
        <f t="shared" si="47"/>
        <v>0</v>
      </c>
      <c r="AH102" s="158">
        <f>SUM(G102,J102,M102,P102,S102,V102,Y102,AB102,AE102)</f>
        <v>0</v>
      </c>
      <c r="AI102" s="156">
        <f t="shared" si="49"/>
        <v>0</v>
      </c>
      <c r="AJ102" s="235">
        <f t="shared" si="50"/>
        <v>0</v>
      </c>
    </row>
    <row r="103" spans="1:36" ht="16.5" thickBot="1" x14ac:dyDescent="0.3">
      <c r="A103" s="168"/>
      <c r="B103" s="169" t="s">
        <v>42</v>
      </c>
      <c r="C103" s="124">
        <f t="shared" ref="C103:AE103" si="52">SUM(C8,C13,C18,C23,C28,C33,C38,C43,C48,C53,C58,C63,C68,C73,C78,C83,C88,C93)</f>
        <v>0</v>
      </c>
      <c r="D103" s="124">
        <f t="shared" si="52"/>
        <v>0</v>
      </c>
      <c r="E103" s="124">
        <f t="shared" si="52"/>
        <v>0</v>
      </c>
      <c r="F103" s="124">
        <f t="shared" si="52"/>
        <v>0</v>
      </c>
      <c r="G103" s="124">
        <f t="shared" si="52"/>
        <v>0</v>
      </c>
      <c r="H103" s="124">
        <f t="shared" si="52"/>
        <v>0</v>
      </c>
      <c r="I103" s="124">
        <f t="shared" si="52"/>
        <v>0</v>
      </c>
      <c r="J103" s="124">
        <f t="shared" si="52"/>
        <v>0</v>
      </c>
      <c r="K103" s="124">
        <f t="shared" si="52"/>
        <v>0</v>
      </c>
      <c r="L103" s="124">
        <f t="shared" si="52"/>
        <v>0</v>
      </c>
      <c r="M103" s="124">
        <f t="shared" si="52"/>
        <v>0</v>
      </c>
      <c r="N103" s="124">
        <f t="shared" si="52"/>
        <v>0</v>
      </c>
      <c r="O103" s="124">
        <f t="shared" si="52"/>
        <v>0</v>
      </c>
      <c r="P103" s="124">
        <f t="shared" si="52"/>
        <v>0</v>
      </c>
      <c r="Q103" s="124">
        <f t="shared" si="52"/>
        <v>0</v>
      </c>
      <c r="R103" s="124">
        <f t="shared" si="52"/>
        <v>0</v>
      </c>
      <c r="S103" s="124">
        <f t="shared" si="52"/>
        <v>0</v>
      </c>
      <c r="T103" s="124">
        <f t="shared" si="52"/>
        <v>0</v>
      </c>
      <c r="U103" s="124">
        <f t="shared" si="52"/>
        <v>0</v>
      </c>
      <c r="V103" s="124">
        <f t="shared" si="52"/>
        <v>0</v>
      </c>
      <c r="W103" s="124">
        <f t="shared" si="52"/>
        <v>0</v>
      </c>
      <c r="X103" s="124">
        <f t="shared" si="52"/>
        <v>0</v>
      </c>
      <c r="Y103" s="124">
        <f t="shared" si="52"/>
        <v>0</v>
      </c>
      <c r="Z103" s="124">
        <f t="shared" si="52"/>
        <v>0</v>
      </c>
      <c r="AA103" s="124">
        <f t="shared" si="52"/>
        <v>0</v>
      </c>
      <c r="AB103" s="124">
        <f t="shared" si="52"/>
        <v>0</v>
      </c>
      <c r="AC103" s="124">
        <f t="shared" si="52"/>
        <v>0</v>
      </c>
      <c r="AD103" s="124">
        <f t="shared" si="52"/>
        <v>0</v>
      </c>
      <c r="AE103" s="124">
        <f t="shared" si="52"/>
        <v>0</v>
      </c>
      <c r="AF103" s="124">
        <f>SUM(AF8,AF13,AF18,AF23,AF28,AF33,AF38,AF43,AF48,AF53,AF58,AF63,AF68,AF73,AF78,AF83,AF88,AF93)</f>
        <v>0</v>
      </c>
      <c r="AG103" s="124">
        <f>SUM(AG8,AG13,AG18,AG23,AG28,AG33,AG38,AG43,AG48,AG53,AG58,AG63,AG68,AG73,AG78,AG83,AG88,AG93)</f>
        <v>0</v>
      </c>
      <c r="AH103" s="124">
        <f>SUM(AH8,AH13,AH18,AH23,AH28,AH33,AH38,AH43,AH48,AH53,AH58,AH63,AH68,AH73,AH78,AH83,AH88,AH93)</f>
        <v>0</v>
      </c>
      <c r="AI103" s="124">
        <f>SUM(AI8,AI13,AI18,AI23,AI28,AI33,AI38,AI43,AI48,AI53,AI58,AI63,AI68,AI73,AI78,AI83,AI88,AI93)</f>
        <v>0</v>
      </c>
      <c r="AJ103" s="124">
        <f>SUM(AJ8,AJ13,AJ18,AJ23,AJ28,AJ33,AJ38,AJ43,AJ48,AJ53,AJ58,AJ63,AJ68,AJ73,AJ78,AJ83,AJ88,AJ93)</f>
        <v>0</v>
      </c>
    </row>
    <row r="104" spans="1:36" ht="13.5" customHeight="1" x14ac:dyDescent="0.25">
      <c r="A104" s="171"/>
      <c r="B104" s="80" t="str">
        <f>План!B27</f>
        <v xml:space="preserve">Зав. кафедрой професcор                        </v>
      </c>
      <c r="C104" s="610">
        <f>План!C27</f>
        <v>0</v>
      </c>
      <c r="D104" s="610"/>
      <c r="E104" s="610"/>
      <c r="F104" s="610"/>
      <c r="G104" s="610"/>
      <c r="H104" s="610"/>
      <c r="I104" s="610"/>
      <c r="J104" s="610"/>
      <c r="K104" s="610"/>
      <c r="L104" s="610"/>
      <c r="M104" s="610"/>
      <c r="N104" s="610"/>
      <c r="O104" s="610"/>
      <c r="P104" s="610"/>
      <c r="Q104" s="610"/>
      <c r="R104" s="610"/>
      <c r="S104" s="610"/>
      <c r="T104" s="610"/>
      <c r="U104" s="610"/>
      <c r="V104" s="610"/>
      <c r="W104" s="610"/>
      <c r="X104" s="610"/>
      <c r="Y104" s="610"/>
      <c r="Z104" s="610"/>
      <c r="AA104" s="610"/>
      <c r="AB104" s="610"/>
      <c r="AC104" s="610"/>
      <c r="AD104" s="610"/>
      <c r="AE104" s="610"/>
      <c r="AF104" s="610"/>
      <c r="AG104" s="610"/>
      <c r="AH104" s="610"/>
      <c r="AI104" s="610"/>
      <c r="AJ104" s="610"/>
    </row>
  </sheetData>
  <sheetProtection password="C0C1" sheet="1" objects="1" scenarios="1" selectLockedCells="1"/>
  <protectedRanges>
    <protectedRange sqref="AK53:IV59" name="Диапазон10"/>
    <protectedRange sqref="AK48:IV48" name="Диапазон9"/>
    <protectedRange sqref="AK43:IV43" name="Диапазон8"/>
    <protectedRange sqref="AK38:IV38" name="Диапазон7"/>
    <protectedRange sqref="AK33:IV33" name="Диапазон6"/>
    <protectedRange sqref="AK23:IV23" name="Диапазон4"/>
    <protectedRange sqref="AK13:IV13" name="Диапазон2"/>
    <protectedRange sqref="AK18:IV18" name="Диапазон3"/>
    <protectedRange sqref="AK28:IV28" name="Диапазон5"/>
    <protectedRange sqref="A5:AJ7" name="Диапазон1"/>
    <protectedRange sqref="A8:B103" name="Диапазон2_2"/>
    <protectedRange sqref="C9:AE12" name="Диапазон3_2"/>
    <protectedRange sqref="C19:AE22" name="Диапазон4_2"/>
    <protectedRange sqref="C24:AE27" name="Диапазон5_2"/>
    <protectedRange sqref="C29:AE32" name="Диапазон6_2"/>
    <protectedRange sqref="A1:AJ4" name="Диапазон1_1"/>
    <protectedRange sqref="A104:B104" name="Диапазон2_1"/>
  </protectedRanges>
  <mergeCells count="25">
    <mergeCell ref="C104:AJ104"/>
    <mergeCell ref="A98:B98"/>
    <mergeCell ref="AI6:AJ6"/>
    <mergeCell ref="Q6:S6"/>
    <mergeCell ref="T6:V6"/>
    <mergeCell ref="W6:Y6"/>
    <mergeCell ref="Z6:AB6"/>
    <mergeCell ref="AC6:AE6"/>
    <mergeCell ref="AF6:AH6"/>
    <mergeCell ref="J5:M5"/>
    <mergeCell ref="N5:R5"/>
    <mergeCell ref="S5:AA5"/>
    <mergeCell ref="A6:A7"/>
    <mergeCell ref="B6:B7"/>
    <mergeCell ref="C6:D6"/>
    <mergeCell ref="E6:G6"/>
    <mergeCell ref="H6:J6"/>
    <mergeCell ref="K6:M6"/>
    <mergeCell ref="N6:P6"/>
    <mergeCell ref="A1:AI1"/>
    <mergeCell ref="A2:AI2"/>
    <mergeCell ref="A3:AI3"/>
    <mergeCell ref="E4:H4"/>
    <mergeCell ref="I4:AB4"/>
    <mergeCell ref="AC4:AG4"/>
  </mergeCells>
  <pageMargins left="0.9" right="0.39370078740157483" top="0.39370078740157483" bottom="0.39370078740157483" header="0.51181102362204722" footer="0.51181102362204722"/>
  <pageSetup paperSize="9" scale="43" orientation="landscape" horizontalDpi="120" verticalDpi="14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L104"/>
  <sheetViews>
    <sheetView showZeros="0" view="pageBreakPreview" zoomScale="75" zoomScaleNormal="100" zoomScaleSheetLayoutView="75" workbookViewId="0">
      <selection activeCell="A104" sqref="A104:XFD104"/>
    </sheetView>
  </sheetViews>
  <sheetFormatPr defaultColWidth="9.140625" defaultRowHeight="12.75" x14ac:dyDescent="0.2"/>
  <cols>
    <col min="1" max="1" width="5.42578125" style="1" customWidth="1"/>
    <col min="2" max="2" width="53.5703125" style="4" customWidth="1"/>
    <col min="3" max="3" width="4.28515625" style="4" customWidth="1"/>
    <col min="4" max="4" width="4.5703125" style="9" customWidth="1"/>
    <col min="5" max="5" width="5.5703125" style="4" customWidth="1"/>
    <col min="6" max="8" width="6" style="4" customWidth="1"/>
    <col min="9" max="10" width="6.28515625" style="4" customWidth="1"/>
    <col min="11" max="11" width="6" style="4" customWidth="1"/>
    <col min="12" max="13" width="5.28515625" style="4" customWidth="1"/>
    <col min="14" max="14" width="6" style="4" customWidth="1"/>
    <col min="15" max="16" width="5.42578125" style="4" customWidth="1"/>
    <col min="17" max="17" width="6.28515625" style="4" customWidth="1"/>
    <col min="18" max="19" width="6.140625" style="4" customWidth="1"/>
    <col min="20" max="20" width="5.42578125" style="4" customWidth="1"/>
    <col min="21" max="25" width="5.140625" style="4" customWidth="1"/>
    <col min="26" max="29" width="5.7109375" style="4" customWidth="1"/>
    <col min="30" max="31" width="5.5703125" style="4" customWidth="1"/>
    <col min="32" max="36" width="7.7109375" style="4" customWidth="1"/>
    <col min="37" max="37" width="6" style="4" customWidth="1"/>
    <col min="38" max="38" width="6.28515625" style="4" customWidth="1"/>
    <col min="39" max="16384" width="9.140625" style="4"/>
  </cols>
  <sheetData>
    <row r="1" spans="1:38" s="549" customFormat="1" ht="25.5" customHeight="1" x14ac:dyDescent="0.3">
      <c r="A1" s="547" t="str">
        <f>План!A1</f>
        <v>Институт непрерывного образования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406"/>
    </row>
    <row r="2" spans="1:38" s="549" customFormat="1" ht="25.5" customHeight="1" x14ac:dyDescent="0.3">
      <c r="A2" s="548" t="s">
        <v>12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406"/>
    </row>
    <row r="3" spans="1:38" s="549" customFormat="1" ht="25.5" customHeight="1" x14ac:dyDescent="0.3">
      <c r="A3" s="548" t="s">
        <v>46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48"/>
      <c r="AJ3" s="406"/>
    </row>
    <row r="4" spans="1:38" s="549" customFormat="1" ht="43.5" customHeight="1" x14ac:dyDescent="0.3">
      <c r="A4" s="550">
        <f>План!A4</f>
        <v>0</v>
      </c>
      <c r="B4" s="550"/>
      <c r="C4" s="550"/>
      <c r="D4" s="550"/>
      <c r="E4" s="551" t="str">
        <f>План!B4</f>
        <v xml:space="preserve">кафедры </v>
      </c>
      <c r="F4" s="551"/>
      <c r="G4" s="551"/>
      <c r="H4" s="551"/>
      <c r="I4" s="552">
        <f>План!C4</f>
        <v>0</v>
      </c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3" t="s">
        <v>60</v>
      </c>
      <c r="AD4" s="553"/>
      <c r="AE4" s="553"/>
      <c r="AF4" s="553"/>
      <c r="AG4" s="553"/>
      <c r="AH4" s="550"/>
      <c r="AI4" s="550"/>
      <c r="AJ4" s="406"/>
    </row>
    <row r="5" spans="1:38" s="6" customFormat="1" ht="18" customHeight="1" thickBot="1" x14ac:dyDescent="0.3">
      <c r="A5" s="307"/>
      <c r="B5" s="307"/>
      <c r="C5" s="307"/>
      <c r="D5" s="307"/>
      <c r="E5" s="70"/>
      <c r="F5" s="300"/>
      <c r="G5" s="300"/>
      <c r="H5" s="300"/>
      <c r="I5" s="300"/>
      <c r="J5" s="474" t="s">
        <v>71</v>
      </c>
      <c r="K5" s="474"/>
      <c r="L5" s="474"/>
      <c r="M5" s="474"/>
      <c r="N5" s="474" t="str">
        <f>План!G5</f>
        <v>2024/2025</v>
      </c>
      <c r="O5" s="474"/>
      <c r="P5" s="474"/>
      <c r="Q5" s="474"/>
      <c r="R5" s="474"/>
      <c r="S5" s="475" t="s">
        <v>57</v>
      </c>
      <c r="T5" s="475"/>
      <c r="U5" s="475"/>
      <c r="V5" s="475"/>
      <c r="W5" s="475"/>
      <c r="X5" s="475"/>
      <c r="Y5" s="475"/>
      <c r="Z5" s="475"/>
      <c r="AA5" s="475"/>
      <c r="AB5" s="300"/>
      <c r="AC5" s="300"/>
      <c r="AD5" s="300"/>
      <c r="AE5" s="300"/>
      <c r="AF5" s="300"/>
      <c r="AG5" s="300"/>
      <c r="AH5" s="300"/>
      <c r="AI5" s="300"/>
      <c r="AJ5" s="70"/>
    </row>
    <row r="6" spans="1:38" ht="131.25" customHeight="1" thickBot="1" x14ac:dyDescent="0.25">
      <c r="A6" s="515" t="s">
        <v>2</v>
      </c>
      <c r="B6" s="517" t="s">
        <v>9</v>
      </c>
      <c r="C6" s="519" t="s">
        <v>35</v>
      </c>
      <c r="D6" s="520"/>
      <c r="E6" s="521" t="s">
        <v>3</v>
      </c>
      <c r="F6" s="522"/>
      <c r="G6" s="523"/>
      <c r="H6" s="522" t="s">
        <v>6</v>
      </c>
      <c r="I6" s="522"/>
      <c r="J6" s="523"/>
      <c r="K6" s="521" t="s">
        <v>7</v>
      </c>
      <c r="L6" s="522"/>
      <c r="M6" s="523"/>
      <c r="N6" s="524" t="s">
        <v>34</v>
      </c>
      <c r="O6" s="525"/>
      <c r="P6" s="526"/>
      <c r="Q6" s="524" t="s">
        <v>32</v>
      </c>
      <c r="R6" s="525"/>
      <c r="S6" s="526"/>
      <c r="T6" s="524" t="s">
        <v>4</v>
      </c>
      <c r="U6" s="525"/>
      <c r="V6" s="526"/>
      <c r="W6" s="524" t="s">
        <v>36</v>
      </c>
      <c r="X6" s="525"/>
      <c r="Y6" s="526"/>
      <c r="Z6" s="521" t="s">
        <v>33</v>
      </c>
      <c r="AA6" s="522"/>
      <c r="AB6" s="522"/>
      <c r="AC6" s="521" t="s">
        <v>31</v>
      </c>
      <c r="AD6" s="522"/>
      <c r="AE6" s="523"/>
      <c r="AF6" s="527" t="s">
        <v>44</v>
      </c>
      <c r="AG6" s="527"/>
      <c r="AH6" s="528"/>
      <c r="AI6" s="527" t="s">
        <v>5</v>
      </c>
      <c r="AJ6" s="527"/>
    </row>
    <row r="7" spans="1:38" ht="14.25" customHeight="1" thickBot="1" x14ac:dyDescent="0.3">
      <c r="A7" s="516"/>
      <c r="B7" s="518"/>
      <c r="C7" s="126" t="s">
        <v>10</v>
      </c>
      <c r="D7" s="127" t="s">
        <v>11</v>
      </c>
      <c r="E7" s="126" t="s">
        <v>10</v>
      </c>
      <c r="F7" s="127" t="s">
        <v>11</v>
      </c>
      <c r="G7" s="128" t="s">
        <v>43</v>
      </c>
      <c r="H7" s="129" t="s">
        <v>10</v>
      </c>
      <c r="I7" s="127" t="s">
        <v>11</v>
      </c>
      <c r="J7" s="128" t="s">
        <v>43</v>
      </c>
      <c r="K7" s="130" t="s">
        <v>10</v>
      </c>
      <c r="L7" s="127" t="s">
        <v>11</v>
      </c>
      <c r="M7" s="128" t="s">
        <v>43</v>
      </c>
      <c r="N7" s="130" t="s">
        <v>10</v>
      </c>
      <c r="O7" s="127" t="s">
        <v>11</v>
      </c>
      <c r="P7" s="127" t="s">
        <v>43</v>
      </c>
      <c r="Q7" s="126" t="s">
        <v>10</v>
      </c>
      <c r="R7" s="127" t="s">
        <v>11</v>
      </c>
      <c r="S7" s="128" t="s">
        <v>43</v>
      </c>
      <c r="T7" s="129" t="s">
        <v>10</v>
      </c>
      <c r="U7" s="127" t="s">
        <v>11</v>
      </c>
      <c r="V7" s="128" t="s">
        <v>43</v>
      </c>
      <c r="W7" s="130" t="s">
        <v>10</v>
      </c>
      <c r="X7" s="127" t="s">
        <v>11</v>
      </c>
      <c r="Y7" s="128" t="s">
        <v>43</v>
      </c>
      <c r="Z7" s="126" t="s">
        <v>10</v>
      </c>
      <c r="AA7" s="127" t="s">
        <v>11</v>
      </c>
      <c r="AB7" s="128" t="s">
        <v>43</v>
      </c>
      <c r="AC7" s="129" t="s">
        <v>10</v>
      </c>
      <c r="AD7" s="127" t="s">
        <v>11</v>
      </c>
      <c r="AE7" s="128" t="s">
        <v>43</v>
      </c>
      <c r="AF7" s="131" t="s">
        <v>10</v>
      </c>
      <c r="AG7" s="132" t="s">
        <v>11</v>
      </c>
      <c r="AH7" s="133" t="s">
        <v>43</v>
      </c>
      <c r="AI7" s="134" t="s">
        <v>29</v>
      </c>
      <c r="AJ7" s="134" t="s">
        <v>5</v>
      </c>
    </row>
    <row r="8" spans="1:38" s="2" customFormat="1" ht="20.100000000000001" customHeight="1" x14ac:dyDescent="0.25">
      <c r="A8" s="314">
        <v>1</v>
      </c>
      <c r="B8" s="301" t="str">
        <f>(План!B8 &amp;" "&amp;План!C8)</f>
        <v xml:space="preserve"> </v>
      </c>
      <c r="C8" s="82"/>
      <c r="D8" s="83"/>
      <c r="E8" s="84">
        <f t="shared" ref="E8:T8" si="0">SUM(E9:E12)</f>
        <v>0</v>
      </c>
      <c r="F8" s="85">
        <f t="shared" si="0"/>
        <v>0</v>
      </c>
      <c r="G8" s="86">
        <f t="shared" si="0"/>
        <v>0</v>
      </c>
      <c r="H8" s="87">
        <f t="shared" si="0"/>
        <v>0</v>
      </c>
      <c r="I8" s="85">
        <f t="shared" si="0"/>
        <v>0</v>
      </c>
      <c r="J8" s="85">
        <f t="shared" si="0"/>
        <v>0</v>
      </c>
      <c r="K8" s="88">
        <f t="shared" si="0"/>
        <v>0</v>
      </c>
      <c r="L8" s="85">
        <f t="shared" si="0"/>
        <v>0</v>
      </c>
      <c r="M8" s="86">
        <f t="shared" si="0"/>
        <v>0</v>
      </c>
      <c r="N8" s="87">
        <f t="shared" si="0"/>
        <v>0</v>
      </c>
      <c r="O8" s="85">
        <f t="shared" si="0"/>
        <v>0</v>
      </c>
      <c r="P8" s="85">
        <f t="shared" si="0"/>
        <v>0</v>
      </c>
      <c r="Q8" s="88">
        <f t="shared" si="0"/>
        <v>0</v>
      </c>
      <c r="R8" s="85">
        <f t="shared" si="0"/>
        <v>0</v>
      </c>
      <c r="S8" s="86">
        <f t="shared" si="0"/>
        <v>0</v>
      </c>
      <c r="T8" s="87">
        <f t="shared" si="0"/>
        <v>0</v>
      </c>
      <c r="U8" s="85">
        <f t="shared" ref="U8:AB8" si="1">SUM(U9:U12)</f>
        <v>0</v>
      </c>
      <c r="V8" s="85">
        <f t="shared" si="1"/>
        <v>0</v>
      </c>
      <c r="W8" s="88">
        <f t="shared" si="1"/>
        <v>0</v>
      </c>
      <c r="X8" s="85">
        <f t="shared" si="1"/>
        <v>0</v>
      </c>
      <c r="Y8" s="86">
        <f t="shared" si="1"/>
        <v>0</v>
      </c>
      <c r="Z8" s="88">
        <f t="shared" si="1"/>
        <v>0</v>
      </c>
      <c r="AA8" s="85">
        <f t="shared" si="1"/>
        <v>0</v>
      </c>
      <c r="AB8" s="86">
        <f t="shared" si="1"/>
        <v>0</v>
      </c>
      <c r="AC8" s="87">
        <f>SUM(AC9:AC12)</f>
        <v>0</v>
      </c>
      <c r="AD8" s="85">
        <f>SUM(AD9:AD12)</f>
        <v>0</v>
      </c>
      <c r="AE8" s="85">
        <f>SUM(AE9:AE12)</f>
        <v>0</v>
      </c>
      <c r="AF8" s="84">
        <f>SUM(C8,E8,H8,K8,N8,Q8,T8,W8,Z8,AC8)</f>
        <v>0</v>
      </c>
      <c r="AG8" s="89">
        <f>SUM(D8,F8,I8,L8,O8,R8,U8,X8,AA8,AD8)</f>
        <v>0</v>
      </c>
      <c r="AH8" s="85">
        <f>SUM(G8,J8,M8,P8,S8,V8,Y8,AB8,AE8)</f>
        <v>0</v>
      </c>
      <c r="AI8" s="84">
        <f>SUM(AF8:AG8)</f>
        <v>0</v>
      </c>
      <c r="AJ8" s="90">
        <f>SUM(C8:AE8)</f>
        <v>0</v>
      </c>
      <c r="AK8" s="41"/>
      <c r="AL8" s="41"/>
    </row>
    <row r="9" spans="1:38" s="7" customFormat="1" ht="20.100000000000001" customHeight="1" x14ac:dyDescent="0.25">
      <c r="A9" s="315"/>
      <c r="B9" s="91" t="s">
        <v>50</v>
      </c>
      <c r="C9" s="138"/>
      <c r="D9" s="139"/>
      <c r="E9" s="140"/>
      <c r="F9" s="139"/>
      <c r="G9" s="141"/>
      <c r="H9" s="142"/>
      <c r="I9" s="139"/>
      <c r="J9" s="139"/>
      <c r="K9" s="143"/>
      <c r="L9" s="139"/>
      <c r="M9" s="141"/>
      <c r="N9" s="142"/>
      <c r="O9" s="139"/>
      <c r="P9" s="139"/>
      <c r="Q9" s="143"/>
      <c r="R9" s="139"/>
      <c r="S9" s="141"/>
      <c r="T9" s="142"/>
      <c r="U9" s="139"/>
      <c r="V9" s="139"/>
      <c r="W9" s="143"/>
      <c r="X9" s="139"/>
      <c r="Y9" s="141"/>
      <c r="Z9" s="143"/>
      <c r="AA9" s="139"/>
      <c r="AB9" s="141"/>
      <c r="AC9" s="142"/>
      <c r="AD9" s="139"/>
      <c r="AE9" s="139"/>
      <c r="AF9" s="92">
        <f t="shared" ref="AF9:AG24" si="2">SUM(C9,E9,H9,K9,N9,Q9,T9,W9,Z9,AC9)</f>
        <v>0</v>
      </c>
      <c r="AG9" s="93">
        <f t="shared" si="2"/>
        <v>0</v>
      </c>
      <c r="AH9" s="94">
        <f t="shared" ref="AH9:AH72" si="3">SUM(G9,J9,M9,P9,S9,V9,Y9,AB9,AE9)</f>
        <v>0</v>
      </c>
      <c r="AI9" s="92">
        <f t="shared" ref="AI9:AI72" si="4">SUM(AF9:AG9)</f>
        <v>0</v>
      </c>
      <c r="AJ9" s="95">
        <f t="shared" ref="AJ9:AJ72" si="5">SUM(C9:AE9)</f>
        <v>0</v>
      </c>
      <c r="AK9" s="41"/>
      <c r="AL9" s="41"/>
    </row>
    <row r="10" spans="1:38" s="7" customFormat="1" ht="20.100000000000001" customHeight="1" x14ac:dyDescent="0.25">
      <c r="A10" s="315"/>
      <c r="B10" s="91" t="s">
        <v>51</v>
      </c>
      <c r="C10" s="144"/>
      <c r="D10" s="139"/>
      <c r="E10" s="140"/>
      <c r="F10" s="139"/>
      <c r="G10" s="141"/>
      <c r="H10" s="142"/>
      <c r="I10" s="139"/>
      <c r="J10" s="139"/>
      <c r="K10" s="143"/>
      <c r="L10" s="139"/>
      <c r="M10" s="141"/>
      <c r="N10" s="142"/>
      <c r="O10" s="139"/>
      <c r="P10" s="139"/>
      <c r="Q10" s="143"/>
      <c r="R10" s="139"/>
      <c r="S10" s="141"/>
      <c r="T10" s="142"/>
      <c r="U10" s="139"/>
      <c r="V10" s="139"/>
      <c r="W10" s="143"/>
      <c r="X10" s="139"/>
      <c r="Y10" s="141"/>
      <c r="Z10" s="143"/>
      <c r="AA10" s="139"/>
      <c r="AB10" s="141"/>
      <c r="AC10" s="142"/>
      <c r="AD10" s="139"/>
      <c r="AE10" s="139"/>
      <c r="AF10" s="92">
        <f t="shared" si="2"/>
        <v>0</v>
      </c>
      <c r="AG10" s="93">
        <f t="shared" si="2"/>
        <v>0</v>
      </c>
      <c r="AH10" s="94">
        <f t="shared" si="3"/>
        <v>0</v>
      </c>
      <c r="AI10" s="92">
        <f t="shared" si="4"/>
        <v>0</v>
      </c>
      <c r="AJ10" s="95">
        <f t="shared" si="5"/>
        <v>0</v>
      </c>
      <c r="AK10" s="41"/>
      <c r="AL10" s="41"/>
    </row>
    <row r="11" spans="1:38" s="7" customFormat="1" ht="20.100000000000001" customHeight="1" x14ac:dyDescent="0.25">
      <c r="A11" s="316"/>
      <c r="B11" s="96" t="s">
        <v>52</v>
      </c>
      <c r="C11" s="146"/>
      <c r="D11" s="147"/>
      <c r="E11" s="140"/>
      <c r="F11" s="139"/>
      <c r="G11" s="141"/>
      <c r="H11" s="142"/>
      <c r="I11" s="139"/>
      <c r="J11" s="139"/>
      <c r="K11" s="143"/>
      <c r="L11" s="139"/>
      <c r="M11" s="141"/>
      <c r="N11" s="142"/>
      <c r="O11" s="139"/>
      <c r="P11" s="139"/>
      <c r="Q11" s="143"/>
      <c r="R11" s="139"/>
      <c r="S11" s="141"/>
      <c r="T11" s="142"/>
      <c r="U11" s="139"/>
      <c r="V11" s="139"/>
      <c r="W11" s="143"/>
      <c r="X11" s="139"/>
      <c r="Y11" s="141"/>
      <c r="Z11" s="143"/>
      <c r="AA11" s="139"/>
      <c r="AB11" s="141"/>
      <c r="AC11" s="142"/>
      <c r="AD11" s="139"/>
      <c r="AE11" s="139"/>
      <c r="AF11" s="92">
        <f t="shared" si="2"/>
        <v>0</v>
      </c>
      <c r="AG11" s="93">
        <f t="shared" si="2"/>
        <v>0</v>
      </c>
      <c r="AH11" s="94">
        <f t="shared" si="3"/>
        <v>0</v>
      </c>
      <c r="AI11" s="92">
        <f t="shared" si="4"/>
        <v>0</v>
      </c>
      <c r="AJ11" s="95">
        <f t="shared" si="5"/>
        <v>0</v>
      </c>
      <c r="AK11" s="41"/>
      <c r="AL11" s="41"/>
    </row>
    <row r="12" spans="1:38" s="7" customFormat="1" ht="20.100000000000001" customHeight="1" thickBot="1" x14ac:dyDescent="0.3">
      <c r="A12" s="317"/>
      <c r="B12" s="97" t="s">
        <v>53</v>
      </c>
      <c r="C12" s="149"/>
      <c r="D12" s="150"/>
      <c r="E12" s="140"/>
      <c r="F12" s="139"/>
      <c r="G12" s="141"/>
      <c r="H12" s="142"/>
      <c r="I12" s="139"/>
      <c r="J12" s="139"/>
      <c r="K12" s="143"/>
      <c r="L12" s="139"/>
      <c r="M12" s="141"/>
      <c r="N12" s="142"/>
      <c r="O12" s="139"/>
      <c r="P12" s="139"/>
      <c r="Q12" s="143"/>
      <c r="R12" s="139"/>
      <c r="S12" s="141"/>
      <c r="T12" s="142"/>
      <c r="U12" s="139"/>
      <c r="V12" s="139"/>
      <c r="W12" s="143"/>
      <c r="X12" s="139"/>
      <c r="Y12" s="141"/>
      <c r="Z12" s="143"/>
      <c r="AA12" s="139"/>
      <c r="AB12" s="141"/>
      <c r="AC12" s="142"/>
      <c r="AD12" s="139"/>
      <c r="AE12" s="139"/>
      <c r="AF12" s="98">
        <f t="shared" si="2"/>
        <v>0</v>
      </c>
      <c r="AG12" s="99">
        <f t="shared" si="2"/>
        <v>0</v>
      </c>
      <c r="AH12" s="100">
        <f t="shared" si="3"/>
        <v>0</v>
      </c>
      <c r="AI12" s="98">
        <f t="shared" si="4"/>
        <v>0</v>
      </c>
      <c r="AJ12" s="101">
        <f t="shared" si="5"/>
        <v>0</v>
      </c>
      <c r="AK12" s="41"/>
      <c r="AL12" s="41"/>
    </row>
    <row r="13" spans="1:38" s="2" customFormat="1" ht="20.100000000000001" customHeight="1" x14ac:dyDescent="0.25">
      <c r="A13" s="318">
        <v>2</v>
      </c>
      <c r="B13" s="301" t="str">
        <f>(План!B9 &amp;" "&amp;План!C9)</f>
        <v xml:space="preserve"> </v>
      </c>
      <c r="C13" s="82"/>
      <c r="D13" s="83"/>
      <c r="E13" s="84">
        <f t="shared" ref="E13:T13" si="6">SUM(E14:E17)</f>
        <v>0</v>
      </c>
      <c r="F13" s="85">
        <f t="shared" si="6"/>
        <v>0</v>
      </c>
      <c r="G13" s="86">
        <f t="shared" si="6"/>
        <v>0</v>
      </c>
      <c r="H13" s="87">
        <f t="shared" si="6"/>
        <v>0</v>
      </c>
      <c r="I13" s="85">
        <f t="shared" si="6"/>
        <v>0</v>
      </c>
      <c r="J13" s="85">
        <f t="shared" si="6"/>
        <v>0</v>
      </c>
      <c r="K13" s="88">
        <f t="shared" si="6"/>
        <v>0</v>
      </c>
      <c r="L13" s="85">
        <f t="shared" si="6"/>
        <v>0</v>
      </c>
      <c r="M13" s="86">
        <f t="shared" si="6"/>
        <v>0</v>
      </c>
      <c r="N13" s="87">
        <f t="shared" si="6"/>
        <v>0</v>
      </c>
      <c r="O13" s="85">
        <f t="shared" si="6"/>
        <v>0</v>
      </c>
      <c r="P13" s="85">
        <f t="shared" si="6"/>
        <v>0</v>
      </c>
      <c r="Q13" s="88">
        <f t="shared" si="6"/>
        <v>0</v>
      </c>
      <c r="R13" s="85">
        <f t="shared" si="6"/>
        <v>0</v>
      </c>
      <c r="S13" s="86">
        <f t="shared" si="6"/>
        <v>0</v>
      </c>
      <c r="T13" s="87">
        <f t="shared" si="6"/>
        <v>0</v>
      </c>
      <c r="U13" s="85">
        <f t="shared" ref="U13:AB13" si="7">SUM(U14:U17)</f>
        <v>0</v>
      </c>
      <c r="V13" s="85">
        <f t="shared" si="7"/>
        <v>0</v>
      </c>
      <c r="W13" s="88">
        <f t="shared" si="7"/>
        <v>0</v>
      </c>
      <c r="X13" s="85">
        <f t="shared" si="7"/>
        <v>0</v>
      </c>
      <c r="Y13" s="86">
        <f t="shared" si="7"/>
        <v>0</v>
      </c>
      <c r="Z13" s="88">
        <f t="shared" si="7"/>
        <v>0</v>
      </c>
      <c r="AA13" s="85">
        <f t="shared" si="7"/>
        <v>0</v>
      </c>
      <c r="AB13" s="86">
        <f t="shared" si="7"/>
        <v>0</v>
      </c>
      <c r="AC13" s="87">
        <f>SUM(AC14:AC17)</f>
        <v>0</v>
      </c>
      <c r="AD13" s="85">
        <f>SUM(AD14:AD17)</f>
        <v>0</v>
      </c>
      <c r="AE13" s="85">
        <f>SUM(AE14:AE17)</f>
        <v>0</v>
      </c>
      <c r="AF13" s="104">
        <f t="shared" si="2"/>
        <v>0</v>
      </c>
      <c r="AG13" s="105">
        <f t="shared" si="2"/>
        <v>0</v>
      </c>
      <c r="AH13" s="106">
        <f t="shared" si="3"/>
        <v>0</v>
      </c>
      <c r="AI13" s="104">
        <f t="shared" si="4"/>
        <v>0</v>
      </c>
      <c r="AJ13" s="107">
        <f t="shared" si="5"/>
        <v>0</v>
      </c>
      <c r="AK13" s="41"/>
      <c r="AL13" s="41"/>
    </row>
    <row r="14" spans="1:38" s="7" customFormat="1" ht="20.100000000000001" customHeight="1" x14ac:dyDescent="0.25">
      <c r="A14" s="315"/>
      <c r="B14" s="91" t="s">
        <v>50</v>
      </c>
      <c r="C14" s="138"/>
      <c r="D14" s="139"/>
      <c r="E14" s="140"/>
      <c r="F14" s="139"/>
      <c r="G14" s="141"/>
      <c r="H14" s="142"/>
      <c r="I14" s="139"/>
      <c r="J14" s="139"/>
      <c r="K14" s="143"/>
      <c r="L14" s="139"/>
      <c r="M14" s="141"/>
      <c r="N14" s="142"/>
      <c r="O14" s="139"/>
      <c r="P14" s="139"/>
      <c r="Q14" s="143"/>
      <c r="R14" s="139"/>
      <c r="S14" s="141"/>
      <c r="T14" s="142"/>
      <c r="U14" s="139"/>
      <c r="V14" s="139"/>
      <c r="W14" s="143"/>
      <c r="X14" s="139"/>
      <c r="Y14" s="141"/>
      <c r="Z14" s="143"/>
      <c r="AA14" s="139"/>
      <c r="AB14" s="141"/>
      <c r="AC14" s="142"/>
      <c r="AD14" s="139"/>
      <c r="AE14" s="139"/>
      <c r="AF14" s="92">
        <f t="shared" si="2"/>
        <v>0</v>
      </c>
      <c r="AG14" s="93">
        <f t="shared" si="2"/>
        <v>0</v>
      </c>
      <c r="AH14" s="94">
        <f t="shared" si="3"/>
        <v>0</v>
      </c>
      <c r="AI14" s="92">
        <f t="shared" si="4"/>
        <v>0</v>
      </c>
      <c r="AJ14" s="95">
        <f t="shared" si="5"/>
        <v>0</v>
      </c>
      <c r="AK14" s="41"/>
      <c r="AL14" s="41"/>
    </row>
    <row r="15" spans="1:38" s="7" customFormat="1" ht="20.100000000000001" customHeight="1" x14ac:dyDescent="0.25">
      <c r="A15" s="315"/>
      <c r="B15" s="91" t="s">
        <v>51</v>
      </c>
      <c r="C15" s="144"/>
      <c r="D15" s="139"/>
      <c r="E15" s="140"/>
      <c r="F15" s="139"/>
      <c r="G15" s="141"/>
      <c r="H15" s="142"/>
      <c r="I15" s="139"/>
      <c r="J15" s="139"/>
      <c r="K15" s="143"/>
      <c r="L15" s="139"/>
      <c r="M15" s="141"/>
      <c r="N15" s="142"/>
      <c r="O15" s="139"/>
      <c r="P15" s="139"/>
      <c r="Q15" s="143"/>
      <c r="R15" s="139"/>
      <c r="S15" s="141"/>
      <c r="T15" s="142"/>
      <c r="U15" s="139"/>
      <c r="V15" s="139"/>
      <c r="W15" s="143"/>
      <c r="X15" s="139"/>
      <c r="Y15" s="141"/>
      <c r="Z15" s="143"/>
      <c r="AA15" s="139"/>
      <c r="AB15" s="141"/>
      <c r="AC15" s="142"/>
      <c r="AD15" s="139"/>
      <c r="AE15" s="139"/>
      <c r="AF15" s="92">
        <f t="shared" si="2"/>
        <v>0</v>
      </c>
      <c r="AG15" s="93">
        <f t="shared" si="2"/>
        <v>0</v>
      </c>
      <c r="AH15" s="94">
        <f t="shared" si="3"/>
        <v>0</v>
      </c>
      <c r="AI15" s="92">
        <f t="shared" si="4"/>
        <v>0</v>
      </c>
      <c r="AJ15" s="95">
        <f t="shared" si="5"/>
        <v>0</v>
      </c>
      <c r="AK15" s="41"/>
      <c r="AL15" s="41"/>
    </row>
    <row r="16" spans="1:38" s="7" customFormat="1" ht="20.100000000000001" customHeight="1" x14ac:dyDescent="0.25">
      <c r="A16" s="315"/>
      <c r="B16" s="96" t="s">
        <v>52</v>
      </c>
      <c r="C16" s="146"/>
      <c r="D16" s="147"/>
      <c r="E16" s="140"/>
      <c r="F16" s="139"/>
      <c r="G16" s="141"/>
      <c r="H16" s="142"/>
      <c r="I16" s="139"/>
      <c r="J16" s="139"/>
      <c r="K16" s="143"/>
      <c r="L16" s="139"/>
      <c r="M16" s="141"/>
      <c r="N16" s="142"/>
      <c r="O16" s="139"/>
      <c r="P16" s="139"/>
      <c r="Q16" s="143"/>
      <c r="R16" s="139"/>
      <c r="S16" s="141"/>
      <c r="T16" s="142"/>
      <c r="U16" s="139"/>
      <c r="V16" s="139"/>
      <c r="W16" s="143"/>
      <c r="X16" s="139"/>
      <c r="Y16" s="141"/>
      <c r="Z16" s="143"/>
      <c r="AA16" s="139"/>
      <c r="AB16" s="141"/>
      <c r="AC16" s="142"/>
      <c r="AD16" s="139"/>
      <c r="AE16" s="139"/>
      <c r="AF16" s="92">
        <f t="shared" si="2"/>
        <v>0</v>
      </c>
      <c r="AG16" s="93">
        <f t="shared" si="2"/>
        <v>0</v>
      </c>
      <c r="AH16" s="94">
        <f t="shared" si="3"/>
        <v>0</v>
      </c>
      <c r="AI16" s="92">
        <f t="shared" si="4"/>
        <v>0</v>
      </c>
      <c r="AJ16" s="95">
        <f t="shared" si="5"/>
        <v>0</v>
      </c>
      <c r="AK16" s="41"/>
      <c r="AL16" s="41"/>
    </row>
    <row r="17" spans="1:38" s="7" customFormat="1" ht="20.100000000000001" customHeight="1" thickBot="1" x14ac:dyDescent="0.3">
      <c r="A17" s="316"/>
      <c r="B17" s="97" t="s">
        <v>53</v>
      </c>
      <c r="C17" s="149"/>
      <c r="D17" s="150"/>
      <c r="E17" s="140"/>
      <c r="F17" s="139"/>
      <c r="G17" s="141"/>
      <c r="H17" s="142"/>
      <c r="I17" s="139"/>
      <c r="J17" s="139"/>
      <c r="K17" s="143"/>
      <c r="L17" s="139"/>
      <c r="M17" s="141"/>
      <c r="N17" s="142"/>
      <c r="O17" s="139"/>
      <c r="P17" s="139"/>
      <c r="Q17" s="143"/>
      <c r="R17" s="139"/>
      <c r="S17" s="141"/>
      <c r="T17" s="142"/>
      <c r="U17" s="139"/>
      <c r="V17" s="139"/>
      <c r="W17" s="143"/>
      <c r="X17" s="139"/>
      <c r="Y17" s="141"/>
      <c r="Z17" s="143"/>
      <c r="AA17" s="139"/>
      <c r="AB17" s="141"/>
      <c r="AC17" s="142"/>
      <c r="AD17" s="139"/>
      <c r="AE17" s="139"/>
      <c r="AF17" s="108">
        <f t="shared" si="2"/>
        <v>0</v>
      </c>
      <c r="AG17" s="109">
        <f t="shared" si="2"/>
        <v>0</v>
      </c>
      <c r="AH17" s="110">
        <f t="shared" si="3"/>
        <v>0</v>
      </c>
      <c r="AI17" s="108">
        <f t="shared" si="4"/>
        <v>0</v>
      </c>
      <c r="AJ17" s="111">
        <f t="shared" si="5"/>
        <v>0</v>
      </c>
      <c r="AK17" s="41"/>
      <c r="AL17" s="41"/>
    </row>
    <row r="18" spans="1:38" s="2" customFormat="1" ht="20.100000000000001" customHeight="1" x14ac:dyDescent="0.25">
      <c r="A18" s="314">
        <v>3</v>
      </c>
      <c r="B18" s="301" t="str">
        <f>(План!B10 &amp;" "&amp;План!C10)</f>
        <v xml:space="preserve"> </v>
      </c>
      <c r="C18" s="112"/>
      <c r="D18" s="113"/>
      <c r="E18" s="84">
        <f t="shared" ref="E18:T18" si="8">SUM(E19:E22)</f>
        <v>0</v>
      </c>
      <c r="F18" s="85">
        <f t="shared" si="8"/>
        <v>0</v>
      </c>
      <c r="G18" s="86">
        <f t="shared" si="8"/>
        <v>0</v>
      </c>
      <c r="H18" s="87">
        <f t="shared" si="8"/>
        <v>0</v>
      </c>
      <c r="I18" s="85">
        <f t="shared" si="8"/>
        <v>0</v>
      </c>
      <c r="J18" s="85">
        <f t="shared" si="8"/>
        <v>0</v>
      </c>
      <c r="K18" s="88">
        <f t="shared" si="8"/>
        <v>0</v>
      </c>
      <c r="L18" s="85">
        <f t="shared" si="8"/>
        <v>0</v>
      </c>
      <c r="M18" s="86">
        <f t="shared" si="8"/>
        <v>0</v>
      </c>
      <c r="N18" s="87">
        <f t="shared" si="8"/>
        <v>0</v>
      </c>
      <c r="O18" s="85">
        <f t="shared" si="8"/>
        <v>0</v>
      </c>
      <c r="P18" s="85">
        <f t="shared" si="8"/>
        <v>0</v>
      </c>
      <c r="Q18" s="88">
        <f t="shared" si="8"/>
        <v>0</v>
      </c>
      <c r="R18" s="85">
        <f t="shared" si="8"/>
        <v>0</v>
      </c>
      <c r="S18" s="86">
        <f t="shared" si="8"/>
        <v>0</v>
      </c>
      <c r="T18" s="87">
        <f t="shared" si="8"/>
        <v>0</v>
      </c>
      <c r="U18" s="85">
        <f t="shared" ref="U18:AB18" si="9">SUM(U19:U22)</f>
        <v>0</v>
      </c>
      <c r="V18" s="85">
        <f t="shared" si="9"/>
        <v>0</v>
      </c>
      <c r="W18" s="88">
        <f t="shared" si="9"/>
        <v>0</v>
      </c>
      <c r="X18" s="85">
        <f t="shared" si="9"/>
        <v>0</v>
      </c>
      <c r="Y18" s="86">
        <f t="shared" si="9"/>
        <v>0</v>
      </c>
      <c r="Z18" s="88">
        <f t="shared" si="9"/>
        <v>0</v>
      </c>
      <c r="AA18" s="85">
        <f t="shared" si="9"/>
        <v>0</v>
      </c>
      <c r="AB18" s="86">
        <f t="shared" si="9"/>
        <v>0</v>
      </c>
      <c r="AC18" s="87">
        <f>SUM(AC19:AC22)</f>
        <v>0</v>
      </c>
      <c r="AD18" s="85">
        <f>SUM(AD19:AD22)</f>
        <v>0</v>
      </c>
      <c r="AE18" s="85">
        <f>SUM(AE19:AE22)</f>
        <v>0</v>
      </c>
      <c r="AF18" s="84">
        <f>SUM(C18,E18,H18,K18,N18,Q18,T18,W18,Z18,AC18)</f>
        <v>0</v>
      </c>
      <c r="AG18" s="89">
        <f>SUM(D18,F18,I18,L18,O18,R18,U18,X18,AA18,AD18)</f>
        <v>0</v>
      </c>
      <c r="AH18" s="85">
        <f>SUM(G18,J18,M18,P18,S18,V18,Y18,AB18,AE18)</f>
        <v>0</v>
      </c>
      <c r="AI18" s="84">
        <f>SUM(AF18:AG18)</f>
        <v>0</v>
      </c>
      <c r="AJ18" s="90">
        <f>SUM(C18:AE18)</f>
        <v>0</v>
      </c>
      <c r="AK18" s="41"/>
      <c r="AL18" s="41"/>
    </row>
    <row r="19" spans="1:38" s="2" customFormat="1" ht="20.100000000000001" customHeight="1" x14ac:dyDescent="0.25">
      <c r="A19" s="318"/>
      <c r="B19" s="91" t="s">
        <v>50</v>
      </c>
      <c r="C19" s="114"/>
      <c r="D19" s="103"/>
      <c r="E19" s="140"/>
      <c r="F19" s="139"/>
      <c r="G19" s="141"/>
      <c r="H19" s="142"/>
      <c r="I19" s="139"/>
      <c r="J19" s="139"/>
      <c r="K19" s="143"/>
      <c r="L19" s="139"/>
      <c r="M19" s="141"/>
      <c r="N19" s="142"/>
      <c r="O19" s="139"/>
      <c r="P19" s="139"/>
      <c r="Q19" s="143"/>
      <c r="R19" s="139"/>
      <c r="S19" s="141"/>
      <c r="T19" s="142"/>
      <c r="U19" s="139"/>
      <c r="V19" s="139"/>
      <c r="W19" s="143"/>
      <c r="X19" s="139"/>
      <c r="Y19" s="141"/>
      <c r="Z19" s="143"/>
      <c r="AA19" s="139"/>
      <c r="AB19" s="141"/>
      <c r="AC19" s="142"/>
      <c r="AD19" s="139"/>
      <c r="AE19" s="139"/>
      <c r="AF19" s="92">
        <f t="shared" si="2"/>
        <v>0</v>
      </c>
      <c r="AG19" s="93">
        <f t="shared" si="2"/>
        <v>0</v>
      </c>
      <c r="AH19" s="94">
        <f t="shared" si="3"/>
        <v>0</v>
      </c>
      <c r="AI19" s="92">
        <f t="shared" si="4"/>
        <v>0</v>
      </c>
      <c r="AJ19" s="95">
        <f t="shared" si="5"/>
        <v>0</v>
      </c>
      <c r="AK19" s="41"/>
      <c r="AL19" s="41"/>
    </row>
    <row r="20" spans="1:38" s="7" customFormat="1" ht="20.100000000000001" customHeight="1" x14ac:dyDescent="0.25">
      <c r="A20" s="315"/>
      <c r="B20" s="91" t="s">
        <v>51</v>
      </c>
      <c r="C20" s="140"/>
      <c r="D20" s="139"/>
      <c r="E20" s="140"/>
      <c r="F20" s="139"/>
      <c r="G20" s="141"/>
      <c r="H20" s="142"/>
      <c r="I20" s="139"/>
      <c r="J20" s="139"/>
      <c r="K20" s="143"/>
      <c r="L20" s="139"/>
      <c r="M20" s="141"/>
      <c r="N20" s="142"/>
      <c r="O20" s="139"/>
      <c r="P20" s="139"/>
      <c r="Q20" s="143"/>
      <c r="R20" s="139"/>
      <c r="S20" s="141"/>
      <c r="T20" s="142"/>
      <c r="U20" s="139"/>
      <c r="V20" s="139"/>
      <c r="W20" s="143"/>
      <c r="X20" s="139"/>
      <c r="Y20" s="141"/>
      <c r="Z20" s="143"/>
      <c r="AA20" s="139"/>
      <c r="AB20" s="141"/>
      <c r="AC20" s="142"/>
      <c r="AD20" s="139"/>
      <c r="AE20" s="139"/>
      <c r="AF20" s="92">
        <f t="shared" si="2"/>
        <v>0</v>
      </c>
      <c r="AG20" s="93">
        <f t="shared" si="2"/>
        <v>0</v>
      </c>
      <c r="AH20" s="94">
        <f t="shared" si="3"/>
        <v>0</v>
      </c>
      <c r="AI20" s="92">
        <f t="shared" si="4"/>
        <v>0</v>
      </c>
      <c r="AJ20" s="95">
        <f t="shared" si="5"/>
        <v>0</v>
      </c>
      <c r="AK20" s="41"/>
      <c r="AL20" s="41"/>
    </row>
    <row r="21" spans="1:38" s="7" customFormat="1" ht="20.100000000000001" customHeight="1" x14ac:dyDescent="0.25">
      <c r="A21" s="315"/>
      <c r="B21" s="96" t="s">
        <v>52</v>
      </c>
      <c r="C21" s="140"/>
      <c r="D21" s="139"/>
      <c r="E21" s="140"/>
      <c r="F21" s="139"/>
      <c r="G21" s="141"/>
      <c r="H21" s="142"/>
      <c r="I21" s="139"/>
      <c r="J21" s="139"/>
      <c r="K21" s="143"/>
      <c r="L21" s="139"/>
      <c r="M21" s="141"/>
      <c r="N21" s="142"/>
      <c r="O21" s="139"/>
      <c r="P21" s="139"/>
      <c r="Q21" s="143"/>
      <c r="R21" s="139"/>
      <c r="S21" s="141"/>
      <c r="T21" s="142"/>
      <c r="U21" s="139"/>
      <c r="V21" s="139"/>
      <c r="W21" s="143"/>
      <c r="X21" s="139"/>
      <c r="Y21" s="141"/>
      <c r="Z21" s="143"/>
      <c r="AA21" s="139"/>
      <c r="AB21" s="141"/>
      <c r="AC21" s="142"/>
      <c r="AD21" s="139"/>
      <c r="AE21" s="139"/>
      <c r="AF21" s="92">
        <f t="shared" si="2"/>
        <v>0</v>
      </c>
      <c r="AG21" s="93">
        <f t="shared" si="2"/>
        <v>0</v>
      </c>
      <c r="AH21" s="94">
        <f t="shared" si="3"/>
        <v>0</v>
      </c>
      <c r="AI21" s="92">
        <f t="shared" si="4"/>
        <v>0</v>
      </c>
      <c r="AJ21" s="95">
        <f t="shared" si="5"/>
        <v>0</v>
      </c>
      <c r="AK21" s="41"/>
      <c r="AL21" s="41"/>
    </row>
    <row r="22" spans="1:38" s="7" customFormat="1" ht="20.100000000000001" customHeight="1" thickBot="1" x14ac:dyDescent="0.3">
      <c r="A22" s="317"/>
      <c r="B22" s="97" t="s">
        <v>53</v>
      </c>
      <c r="C22" s="151"/>
      <c r="D22" s="150"/>
      <c r="E22" s="140"/>
      <c r="F22" s="139"/>
      <c r="G22" s="141"/>
      <c r="H22" s="142"/>
      <c r="I22" s="139"/>
      <c r="J22" s="139"/>
      <c r="K22" s="143"/>
      <c r="L22" s="139"/>
      <c r="M22" s="141"/>
      <c r="N22" s="142"/>
      <c r="O22" s="139"/>
      <c r="P22" s="139"/>
      <c r="Q22" s="143"/>
      <c r="R22" s="139"/>
      <c r="S22" s="141"/>
      <c r="T22" s="142"/>
      <c r="U22" s="139"/>
      <c r="V22" s="139"/>
      <c r="W22" s="143"/>
      <c r="X22" s="139"/>
      <c r="Y22" s="141"/>
      <c r="Z22" s="143"/>
      <c r="AA22" s="139"/>
      <c r="AB22" s="141"/>
      <c r="AC22" s="142"/>
      <c r="AD22" s="139"/>
      <c r="AE22" s="139"/>
      <c r="AF22" s="98">
        <f t="shared" si="2"/>
        <v>0</v>
      </c>
      <c r="AG22" s="99">
        <f t="shared" si="2"/>
        <v>0</v>
      </c>
      <c r="AH22" s="100">
        <f t="shared" si="3"/>
        <v>0</v>
      </c>
      <c r="AI22" s="98">
        <f t="shared" si="4"/>
        <v>0</v>
      </c>
      <c r="AJ22" s="101">
        <f t="shared" si="5"/>
        <v>0</v>
      </c>
      <c r="AK22" s="41"/>
      <c r="AL22" s="41"/>
    </row>
    <row r="23" spans="1:38" s="2" customFormat="1" ht="20.100000000000001" customHeight="1" x14ac:dyDescent="0.25">
      <c r="A23" s="318">
        <v>4</v>
      </c>
      <c r="B23" s="301" t="str">
        <f>(План!B11 &amp;" "&amp;План!C11)</f>
        <v xml:space="preserve"> </v>
      </c>
      <c r="C23" s="102"/>
      <c r="D23" s="103"/>
      <c r="E23" s="84">
        <f t="shared" ref="E23:T23" si="10">SUM(E24:E27)</f>
        <v>0</v>
      </c>
      <c r="F23" s="85">
        <f t="shared" si="10"/>
        <v>0</v>
      </c>
      <c r="G23" s="86">
        <f t="shared" si="10"/>
        <v>0</v>
      </c>
      <c r="H23" s="87">
        <f t="shared" si="10"/>
        <v>0</v>
      </c>
      <c r="I23" s="85">
        <f t="shared" si="10"/>
        <v>0</v>
      </c>
      <c r="J23" s="85">
        <f t="shared" si="10"/>
        <v>0</v>
      </c>
      <c r="K23" s="88">
        <f t="shared" si="10"/>
        <v>0</v>
      </c>
      <c r="L23" s="85">
        <f t="shared" si="10"/>
        <v>0</v>
      </c>
      <c r="M23" s="86">
        <f t="shared" si="10"/>
        <v>0</v>
      </c>
      <c r="N23" s="87">
        <f t="shared" si="10"/>
        <v>0</v>
      </c>
      <c r="O23" s="85">
        <f t="shared" si="10"/>
        <v>0</v>
      </c>
      <c r="P23" s="85">
        <f t="shared" si="10"/>
        <v>0</v>
      </c>
      <c r="Q23" s="88">
        <f t="shared" si="10"/>
        <v>0</v>
      </c>
      <c r="R23" s="85">
        <f t="shared" si="10"/>
        <v>0</v>
      </c>
      <c r="S23" s="86">
        <f t="shared" si="10"/>
        <v>0</v>
      </c>
      <c r="T23" s="87">
        <f t="shared" si="10"/>
        <v>0</v>
      </c>
      <c r="U23" s="85">
        <f t="shared" ref="U23:AB23" si="11">SUM(U24:U27)</f>
        <v>0</v>
      </c>
      <c r="V23" s="85">
        <f t="shared" si="11"/>
        <v>0</v>
      </c>
      <c r="W23" s="88">
        <f t="shared" si="11"/>
        <v>0</v>
      </c>
      <c r="X23" s="85">
        <f t="shared" si="11"/>
        <v>0</v>
      </c>
      <c r="Y23" s="86">
        <f t="shared" si="11"/>
        <v>0</v>
      </c>
      <c r="Z23" s="88">
        <f t="shared" si="11"/>
        <v>0</v>
      </c>
      <c r="AA23" s="85">
        <f t="shared" si="11"/>
        <v>0</v>
      </c>
      <c r="AB23" s="86">
        <f t="shared" si="11"/>
        <v>0</v>
      </c>
      <c r="AC23" s="87">
        <f>SUM(AC24:AC27)</f>
        <v>0</v>
      </c>
      <c r="AD23" s="85">
        <f>SUM(AD24:AD27)</f>
        <v>0</v>
      </c>
      <c r="AE23" s="85">
        <f>SUM(AE24:AE27)</f>
        <v>0</v>
      </c>
      <c r="AF23" s="84">
        <f t="shared" si="2"/>
        <v>0</v>
      </c>
      <c r="AG23" s="89">
        <f t="shared" si="2"/>
        <v>0</v>
      </c>
      <c r="AH23" s="85">
        <f t="shared" si="3"/>
        <v>0</v>
      </c>
      <c r="AI23" s="84">
        <f t="shared" si="4"/>
        <v>0</v>
      </c>
      <c r="AJ23" s="90">
        <f t="shared" si="5"/>
        <v>0</v>
      </c>
      <c r="AK23" s="41"/>
      <c r="AL23" s="41"/>
    </row>
    <row r="24" spans="1:38" s="2" customFormat="1" ht="20.100000000000001" customHeight="1" x14ac:dyDescent="0.25">
      <c r="A24" s="318"/>
      <c r="B24" s="91" t="s">
        <v>50</v>
      </c>
      <c r="C24" s="102"/>
      <c r="D24" s="103"/>
      <c r="E24" s="140"/>
      <c r="F24" s="139"/>
      <c r="G24" s="141"/>
      <c r="H24" s="142"/>
      <c r="I24" s="139"/>
      <c r="J24" s="139"/>
      <c r="K24" s="143"/>
      <c r="L24" s="139"/>
      <c r="M24" s="141"/>
      <c r="N24" s="142"/>
      <c r="O24" s="139"/>
      <c r="P24" s="139"/>
      <c r="Q24" s="143"/>
      <c r="R24" s="139"/>
      <c r="S24" s="141"/>
      <c r="T24" s="142"/>
      <c r="U24" s="139"/>
      <c r="V24" s="139"/>
      <c r="W24" s="143"/>
      <c r="X24" s="139"/>
      <c r="Y24" s="141"/>
      <c r="Z24" s="143"/>
      <c r="AA24" s="139"/>
      <c r="AB24" s="141"/>
      <c r="AC24" s="142"/>
      <c r="AD24" s="139"/>
      <c r="AE24" s="139"/>
      <c r="AF24" s="104">
        <f t="shared" si="2"/>
        <v>0</v>
      </c>
      <c r="AG24" s="105">
        <f t="shared" si="2"/>
        <v>0</v>
      </c>
      <c r="AH24" s="106">
        <f t="shared" si="3"/>
        <v>0</v>
      </c>
      <c r="AI24" s="104">
        <f t="shared" si="4"/>
        <v>0</v>
      </c>
      <c r="AJ24" s="107">
        <f t="shared" si="5"/>
        <v>0</v>
      </c>
      <c r="AK24" s="41"/>
      <c r="AL24" s="41"/>
    </row>
    <row r="25" spans="1:38" s="7" customFormat="1" ht="20.100000000000001" customHeight="1" x14ac:dyDescent="0.25">
      <c r="A25" s="315"/>
      <c r="B25" s="91" t="s">
        <v>51</v>
      </c>
      <c r="C25" s="144"/>
      <c r="D25" s="139"/>
      <c r="E25" s="140"/>
      <c r="F25" s="139"/>
      <c r="G25" s="141"/>
      <c r="H25" s="142"/>
      <c r="I25" s="139"/>
      <c r="J25" s="139"/>
      <c r="K25" s="143"/>
      <c r="L25" s="139"/>
      <c r="M25" s="141"/>
      <c r="N25" s="142"/>
      <c r="O25" s="139"/>
      <c r="P25" s="139"/>
      <c r="Q25" s="143"/>
      <c r="R25" s="139"/>
      <c r="S25" s="141"/>
      <c r="T25" s="142"/>
      <c r="U25" s="139"/>
      <c r="V25" s="139"/>
      <c r="W25" s="143"/>
      <c r="X25" s="139"/>
      <c r="Y25" s="141"/>
      <c r="Z25" s="143"/>
      <c r="AA25" s="139"/>
      <c r="AB25" s="141"/>
      <c r="AC25" s="142"/>
      <c r="AD25" s="139"/>
      <c r="AE25" s="139"/>
      <c r="AF25" s="104">
        <f t="shared" ref="AF25:AG97" si="12">SUM(C25,E25,H25,K25,N25,Q25,T25,W25,Z25,AC25)</f>
        <v>0</v>
      </c>
      <c r="AG25" s="105">
        <f t="shared" si="12"/>
        <v>0</v>
      </c>
      <c r="AH25" s="106">
        <f t="shared" si="3"/>
        <v>0</v>
      </c>
      <c r="AI25" s="104">
        <f t="shared" si="4"/>
        <v>0</v>
      </c>
      <c r="AJ25" s="107">
        <f t="shared" si="5"/>
        <v>0</v>
      </c>
      <c r="AK25" s="41"/>
      <c r="AL25" s="41"/>
    </row>
    <row r="26" spans="1:38" s="7" customFormat="1" ht="20.100000000000001" customHeight="1" x14ac:dyDescent="0.25">
      <c r="A26" s="315"/>
      <c r="B26" s="96" t="s">
        <v>52</v>
      </c>
      <c r="C26" s="144"/>
      <c r="D26" s="139"/>
      <c r="E26" s="140"/>
      <c r="F26" s="139"/>
      <c r="G26" s="141"/>
      <c r="H26" s="142"/>
      <c r="I26" s="139"/>
      <c r="J26" s="139"/>
      <c r="K26" s="143"/>
      <c r="L26" s="139"/>
      <c r="M26" s="141"/>
      <c r="N26" s="142"/>
      <c r="O26" s="139"/>
      <c r="P26" s="139"/>
      <c r="Q26" s="143"/>
      <c r="R26" s="139"/>
      <c r="S26" s="141"/>
      <c r="T26" s="142"/>
      <c r="U26" s="139"/>
      <c r="V26" s="139"/>
      <c r="W26" s="143"/>
      <c r="X26" s="139"/>
      <c r="Y26" s="141"/>
      <c r="Z26" s="143"/>
      <c r="AA26" s="139"/>
      <c r="AB26" s="141"/>
      <c r="AC26" s="142"/>
      <c r="AD26" s="139"/>
      <c r="AE26" s="139"/>
      <c r="AF26" s="104">
        <f t="shared" si="12"/>
        <v>0</v>
      </c>
      <c r="AG26" s="105">
        <f t="shared" si="12"/>
        <v>0</v>
      </c>
      <c r="AH26" s="106">
        <f t="shared" si="3"/>
        <v>0</v>
      </c>
      <c r="AI26" s="104">
        <f t="shared" si="4"/>
        <v>0</v>
      </c>
      <c r="AJ26" s="107">
        <f t="shared" si="5"/>
        <v>0</v>
      </c>
      <c r="AK26" s="41"/>
      <c r="AL26" s="41"/>
    </row>
    <row r="27" spans="1:38" s="7" customFormat="1" ht="20.100000000000001" customHeight="1" thickBot="1" x14ac:dyDescent="0.3">
      <c r="A27" s="316"/>
      <c r="B27" s="97" t="s">
        <v>53</v>
      </c>
      <c r="C27" s="146"/>
      <c r="D27" s="147"/>
      <c r="E27" s="140"/>
      <c r="F27" s="139"/>
      <c r="G27" s="141"/>
      <c r="H27" s="142"/>
      <c r="I27" s="139"/>
      <c r="J27" s="139"/>
      <c r="K27" s="143"/>
      <c r="L27" s="139"/>
      <c r="M27" s="141"/>
      <c r="N27" s="142"/>
      <c r="O27" s="139"/>
      <c r="P27" s="139"/>
      <c r="Q27" s="143"/>
      <c r="R27" s="139"/>
      <c r="S27" s="141"/>
      <c r="T27" s="142"/>
      <c r="U27" s="139"/>
      <c r="V27" s="139"/>
      <c r="W27" s="143"/>
      <c r="X27" s="139"/>
      <c r="Y27" s="141"/>
      <c r="Z27" s="143"/>
      <c r="AA27" s="139"/>
      <c r="AB27" s="141"/>
      <c r="AC27" s="142"/>
      <c r="AD27" s="139"/>
      <c r="AE27" s="139"/>
      <c r="AF27" s="115">
        <f t="shared" si="12"/>
        <v>0</v>
      </c>
      <c r="AG27" s="116">
        <f t="shared" si="12"/>
        <v>0</v>
      </c>
      <c r="AH27" s="117">
        <f t="shared" si="3"/>
        <v>0</v>
      </c>
      <c r="AI27" s="115">
        <f t="shared" si="4"/>
        <v>0</v>
      </c>
      <c r="AJ27" s="118">
        <f t="shared" si="5"/>
        <v>0</v>
      </c>
      <c r="AK27" s="41"/>
      <c r="AL27" s="41"/>
    </row>
    <row r="28" spans="1:38" s="2" customFormat="1" ht="20.100000000000001" customHeight="1" x14ac:dyDescent="0.25">
      <c r="A28" s="314">
        <v>5</v>
      </c>
      <c r="B28" s="301" t="str">
        <f>(План!B12 &amp;" "&amp;План!C12)</f>
        <v xml:space="preserve"> </v>
      </c>
      <c r="C28" s="119"/>
      <c r="D28" s="113"/>
      <c r="E28" s="84">
        <f t="shared" ref="E28:T28" si="13">SUM(E29:E32)</f>
        <v>0</v>
      </c>
      <c r="F28" s="85">
        <f t="shared" si="13"/>
        <v>0</v>
      </c>
      <c r="G28" s="86">
        <f t="shared" si="13"/>
        <v>0</v>
      </c>
      <c r="H28" s="87">
        <f t="shared" si="13"/>
        <v>0</v>
      </c>
      <c r="I28" s="85">
        <f t="shared" si="13"/>
        <v>0</v>
      </c>
      <c r="J28" s="85">
        <f t="shared" si="13"/>
        <v>0</v>
      </c>
      <c r="K28" s="88">
        <f t="shared" si="13"/>
        <v>0</v>
      </c>
      <c r="L28" s="85">
        <f t="shared" si="13"/>
        <v>0</v>
      </c>
      <c r="M28" s="86">
        <f t="shared" si="13"/>
        <v>0</v>
      </c>
      <c r="N28" s="87">
        <f t="shared" si="13"/>
        <v>0</v>
      </c>
      <c r="O28" s="85">
        <f t="shared" si="13"/>
        <v>0</v>
      </c>
      <c r="P28" s="85">
        <f t="shared" si="13"/>
        <v>0</v>
      </c>
      <c r="Q28" s="88">
        <f t="shared" si="13"/>
        <v>0</v>
      </c>
      <c r="R28" s="85">
        <f t="shared" si="13"/>
        <v>0</v>
      </c>
      <c r="S28" s="86">
        <f t="shared" si="13"/>
        <v>0</v>
      </c>
      <c r="T28" s="87">
        <f t="shared" si="13"/>
        <v>0</v>
      </c>
      <c r="U28" s="85">
        <f t="shared" ref="U28:AB28" si="14">SUM(U29:U32)</f>
        <v>0</v>
      </c>
      <c r="V28" s="85">
        <f t="shared" si="14"/>
        <v>0</v>
      </c>
      <c r="W28" s="88">
        <f t="shared" si="14"/>
        <v>0</v>
      </c>
      <c r="X28" s="85">
        <f t="shared" si="14"/>
        <v>0</v>
      </c>
      <c r="Y28" s="86">
        <f t="shared" si="14"/>
        <v>0</v>
      </c>
      <c r="Z28" s="88">
        <f t="shared" si="14"/>
        <v>0</v>
      </c>
      <c r="AA28" s="85">
        <f t="shared" si="14"/>
        <v>0</v>
      </c>
      <c r="AB28" s="86">
        <f t="shared" si="14"/>
        <v>0</v>
      </c>
      <c r="AC28" s="87">
        <f>SUM(AC29:AC32)</f>
        <v>0</v>
      </c>
      <c r="AD28" s="85">
        <f>SUM(AD29:AD32)</f>
        <v>0</v>
      </c>
      <c r="AE28" s="85">
        <f>SUM(AE29:AE32)</f>
        <v>0</v>
      </c>
      <c r="AF28" s="84">
        <f t="shared" si="12"/>
        <v>0</v>
      </c>
      <c r="AG28" s="89">
        <f t="shared" si="12"/>
        <v>0</v>
      </c>
      <c r="AH28" s="85">
        <f t="shared" si="3"/>
        <v>0</v>
      </c>
      <c r="AI28" s="84">
        <f t="shared" si="4"/>
        <v>0</v>
      </c>
      <c r="AJ28" s="90">
        <f t="shared" si="5"/>
        <v>0</v>
      </c>
      <c r="AK28" s="41"/>
      <c r="AL28" s="41"/>
    </row>
    <row r="29" spans="1:38" s="2" customFormat="1" ht="20.100000000000001" customHeight="1" x14ac:dyDescent="0.25">
      <c r="A29" s="318"/>
      <c r="B29" s="91" t="s">
        <v>50</v>
      </c>
      <c r="C29" s="102"/>
      <c r="D29" s="103"/>
      <c r="E29" s="140"/>
      <c r="F29" s="139"/>
      <c r="G29" s="141"/>
      <c r="H29" s="142"/>
      <c r="I29" s="139"/>
      <c r="J29" s="139"/>
      <c r="K29" s="143"/>
      <c r="L29" s="139"/>
      <c r="M29" s="141"/>
      <c r="N29" s="142"/>
      <c r="O29" s="139"/>
      <c r="P29" s="139"/>
      <c r="Q29" s="143"/>
      <c r="R29" s="139"/>
      <c r="S29" s="141"/>
      <c r="T29" s="142"/>
      <c r="U29" s="139"/>
      <c r="V29" s="139"/>
      <c r="W29" s="143"/>
      <c r="X29" s="139"/>
      <c r="Y29" s="141"/>
      <c r="Z29" s="143"/>
      <c r="AA29" s="139"/>
      <c r="AB29" s="141"/>
      <c r="AC29" s="142"/>
      <c r="AD29" s="139"/>
      <c r="AE29" s="139"/>
      <c r="AF29" s="104">
        <f t="shared" si="12"/>
        <v>0</v>
      </c>
      <c r="AG29" s="105">
        <f t="shared" si="12"/>
        <v>0</v>
      </c>
      <c r="AH29" s="106">
        <f t="shared" si="3"/>
        <v>0</v>
      </c>
      <c r="AI29" s="104">
        <f t="shared" si="4"/>
        <v>0</v>
      </c>
      <c r="AJ29" s="107">
        <f t="shared" si="5"/>
        <v>0</v>
      </c>
      <c r="AK29" s="41"/>
      <c r="AL29" s="41"/>
    </row>
    <row r="30" spans="1:38" s="7" customFormat="1" ht="20.100000000000001" customHeight="1" x14ac:dyDescent="0.25">
      <c r="A30" s="315"/>
      <c r="B30" s="91" t="s">
        <v>51</v>
      </c>
      <c r="C30" s="144"/>
      <c r="D30" s="139"/>
      <c r="E30" s="140"/>
      <c r="F30" s="139"/>
      <c r="G30" s="141"/>
      <c r="H30" s="142"/>
      <c r="I30" s="139"/>
      <c r="J30" s="139"/>
      <c r="K30" s="143"/>
      <c r="L30" s="139"/>
      <c r="M30" s="141"/>
      <c r="N30" s="142"/>
      <c r="O30" s="139"/>
      <c r="P30" s="139"/>
      <c r="Q30" s="143"/>
      <c r="R30" s="139"/>
      <c r="S30" s="141"/>
      <c r="T30" s="142"/>
      <c r="U30" s="139"/>
      <c r="V30" s="139"/>
      <c r="W30" s="143"/>
      <c r="X30" s="139"/>
      <c r="Y30" s="141"/>
      <c r="Z30" s="143"/>
      <c r="AA30" s="139"/>
      <c r="AB30" s="141"/>
      <c r="AC30" s="142"/>
      <c r="AD30" s="139"/>
      <c r="AE30" s="139"/>
      <c r="AF30" s="104">
        <f t="shared" si="12"/>
        <v>0</v>
      </c>
      <c r="AG30" s="105">
        <f t="shared" si="12"/>
        <v>0</v>
      </c>
      <c r="AH30" s="106">
        <f t="shared" si="3"/>
        <v>0</v>
      </c>
      <c r="AI30" s="104">
        <f t="shared" si="4"/>
        <v>0</v>
      </c>
      <c r="AJ30" s="107">
        <f t="shared" si="5"/>
        <v>0</v>
      </c>
      <c r="AK30" s="41"/>
      <c r="AL30" s="41"/>
    </row>
    <row r="31" spans="1:38" s="7" customFormat="1" ht="20.100000000000001" customHeight="1" x14ac:dyDescent="0.25">
      <c r="A31" s="315"/>
      <c r="B31" s="96" t="s">
        <v>52</v>
      </c>
      <c r="C31" s="144"/>
      <c r="D31" s="139"/>
      <c r="E31" s="140"/>
      <c r="F31" s="139"/>
      <c r="G31" s="141"/>
      <c r="H31" s="142"/>
      <c r="I31" s="139"/>
      <c r="J31" s="139"/>
      <c r="K31" s="143"/>
      <c r="L31" s="139"/>
      <c r="M31" s="141"/>
      <c r="N31" s="142"/>
      <c r="O31" s="139"/>
      <c r="P31" s="139"/>
      <c r="Q31" s="143"/>
      <c r="R31" s="139"/>
      <c r="S31" s="141"/>
      <c r="T31" s="142"/>
      <c r="U31" s="139"/>
      <c r="V31" s="139"/>
      <c r="W31" s="143"/>
      <c r="X31" s="139"/>
      <c r="Y31" s="141"/>
      <c r="Z31" s="143"/>
      <c r="AA31" s="139"/>
      <c r="AB31" s="141"/>
      <c r="AC31" s="142"/>
      <c r="AD31" s="139"/>
      <c r="AE31" s="139"/>
      <c r="AF31" s="104">
        <f t="shared" si="12"/>
        <v>0</v>
      </c>
      <c r="AG31" s="105">
        <f t="shared" si="12"/>
        <v>0</v>
      </c>
      <c r="AH31" s="106">
        <f t="shared" si="3"/>
        <v>0</v>
      </c>
      <c r="AI31" s="104">
        <f t="shared" si="4"/>
        <v>0</v>
      </c>
      <c r="AJ31" s="107">
        <f t="shared" si="5"/>
        <v>0</v>
      </c>
      <c r="AK31" s="41"/>
      <c r="AL31" s="41"/>
    </row>
    <row r="32" spans="1:38" s="7" customFormat="1" ht="20.100000000000001" customHeight="1" thickBot="1" x14ac:dyDescent="0.3">
      <c r="A32" s="317"/>
      <c r="B32" s="97" t="s">
        <v>53</v>
      </c>
      <c r="C32" s="149"/>
      <c r="D32" s="150"/>
      <c r="E32" s="140"/>
      <c r="F32" s="139"/>
      <c r="G32" s="141"/>
      <c r="H32" s="142"/>
      <c r="I32" s="139"/>
      <c r="J32" s="139"/>
      <c r="K32" s="143"/>
      <c r="L32" s="139"/>
      <c r="M32" s="141"/>
      <c r="N32" s="142"/>
      <c r="O32" s="139"/>
      <c r="P32" s="139"/>
      <c r="Q32" s="143"/>
      <c r="R32" s="139"/>
      <c r="S32" s="141"/>
      <c r="T32" s="142"/>
      <c r="U32" s="139"/>
      <c r="V32" s="139"/>
      <c r="W32" s="143"/>
      <c r="X32" s="139"/>
      <c r="Y32" s="141"/>
      <c r="Z32" s="143"/>
      <c r="AA32" s="139"/>
      <c r="AB32" s="141"/>
      <c r="AC32" s="142"/>
      <c r="AD32" s="139"/>
      <c r="AE32" s="139"/>
      <c r="AF32" s="115">
        <f t="shared" si="12"/>
        <v>0</v>
      </c>
      <c r="AG32" s="116">
        <f t="shared" si="12"/>
        <v>0</v>
      </c>
      <c r="AH32" s="117">
        <f t="shared" si="3"/>
        <v>0</v>
      </c>
      <c r="AI32" s="115">
        <f t="shared" si="4"/>
        <v>0</v>
      </c>
      <c r="AJ32" s="118">
        <f t="shared" si="5"/>
        <v>0</v>
      </c>
      <c r="AK32" s="41"/>
      <c r="AL32" s="41"/>
    </row>
    <row r="33" spans="1:38" s="2" customFormat="1" ht="20.100000000000001" customHeight="1" x14ac:dyDescent="0.25">
      <c r="A33" s="318">
        <v>6</v>
      </c>
      <c r="B33" s="301" t="str">
        <f>(План!B13 &amp;" "&amp;План!C13)</f>
        <v xml:space="preserve"> </v>
      </c>
      <c r="C33" s="119"/>
      <c r="D33" s="113"/>
      <c r="E33" s="84">
        <f t="shared" ref="E33:T33" si="15">SUM(E34:E37)</f>
        <v>0</v>
      </c>
      <c r="F33" s="85">
        <f t="shared" si="15"/>
        <v>0</v>
      </c>
      <c r="G33" s="86">
        <f t="shared" si="15"/>
        <v>0</v>
      </c>
      <c r="H33" s="87">
        <f t="shared" si="15"/>
        <v>0</v>
      </c>
      <c r="I33" s="85">
        <f t="shared" si="15"/>
        <v>0</v>
      </c>
      <c r="J33" s="85">
        <f t="shared" si="15"/>
        <v>0</v>
      </c>
      <c r="K33" s="88">
        <f t="shared" si="15"/>
        <v>0</v>
      </c>
      <c r="L33" s="85">
        <f t="shared" si="15"/>
        <v>0</v>
      </c>
      <c r="M33" s="86">
        <f t="shared" si="15"/>
        <v>0</v>
      </c>
      <c r="N33" s="87">
        <f t="shared" si="15"/>
        <v>0</v>
      </c>
      <c r="O33" s="85">
        <f t="shared" si="15"/>
        <v>0</v>
      </c>
      <c r="P33" s="85">
        <f t="shared" si="15"/>
        <v>0</v>
      </c>
      <c r="Q33" s="88">
        <f t="shared" si="15"/>
        <v>0</v>
      </c>
      <c r="R33" s="85">
        <f t="shared" si="15"/>
        <v>0</v>
      </c>
      <c r="S33" s="86">
        <f t="shared" si="15"/>
        <v>0</v>
      </c>
      <c r="T33" s="87">
        <f t="shared" si="15"/>
        <v>0</v>
      </c>
      <c r="U33" s="85">
        <f t="shared" ref="U33:AB33" si="16">SUM(U34:U37)</f>
        <v>0</v>
      </c>
      <c r="V33" s="85">
        <f t="shared" si="16"/>
        <v>0</v>
      </c>
      <c r="W33" s="88">
        <f t="shared" si="16"/>
        <v>0</v>
      </c>
      <c r="X33" s="85">
        <f t="shared" si="16"/>
        <v>0</v>
      </c>
      <c r="Y33" s="86">
        <f t="shared" si="16"/>
        <v>0</v>
      </c>
      <c r="Z33" s="88">
        <f t="shared" si="16"/>
        <v>0</v>
      </c>
      <c r="AA33" s="85">
        <f t="shared" si="16"/>
        <v>0</v>
      </c>
      <c r="AB33" s="86">
        <f t="shared" si="16"/>
        <v>0</v>
      </c>
      <c r="AC33" s="87">
        <f>SUM(AC34:AC37)</f>
        <v>0</v>
      </c>
      <c r="AD33" s="85">
        <f>SUM(AD34:AD37)</f>
        <v>0</v>
      </c>
      <c r="AE33" s="85">
        <f>SUM(AE34:AE37)</f>
        <v>0</v>
      </c>
      <c r="AF33" s="84">
        <f t="shared" si="12"/>
        <v>0</v>
      </c>
      <c r="AG33" s="89">
        <f t="shared" si="12"/>
        <v>0</v>
      </c>
      <c r="AH33" s="85">
        <f t="shared" si="3"/>
        <v>0</v>
      </c>
      <c r="AI33" s="84">
        <f t="shared" si="4"/>
        <v>0</v>
      </c>
      <c r="AJ33" s="90">
        <f t="shared" si="5"/>
        <v>0</v>
      </c>
      <c r="AK33" s="41"/>
      <c r="AL33" s="41"/>
    </row>
    <row r="34" spans="1:38" s="2" customFormat="1" ht="20.100000000000001" customHeight="1" x14ac:dyDescent="0.25">
      <c r="A34" s="318"/>
      <c r="B34" s="91" t="s">
        <v>50</v>
      </c>
      <c r="C34" s="102"/>
      <c r="D34" s="103"/>
      <c r="E34" s="140"/>
      <c r="F34" s="139"/>
      <c r="G34" s="141"/>
      <c r="H34" s="142"/>
      <c r="I34" s="139"/>
      <c r="J34" s="139"/>
      <c r="K34" s="143"/>
      <c r="L34" s="139"/>
      <c r="M34" s="141"/>
      <c r="N34" s="142"/>
      <c r="O34" s="139"/>
      <c r="P34" s="139"/>
      <c r="Q34" s="143"/>
      <c r="R34" s="139"/>
      <c r="S34" s="141"/>
      <c r="T34" s="142"/>
      <c r="U34" s="139"/>
      <c r="V34" s="139"/>
      <c r="W34" s="143"/>
      <c r="X34" s="139"/>
      <c r="Y34" s="141"/>
      <c r="Z34" s="143"/>
      <c r="AA34" s="139"/>
      <c r="AB34" s="141"/>
      <c r="AC34" s="142"/>
      <c r="AD34" s="139"/>
      <c r="AE34" s="139"/>
      <c r="AF34" s="104">
        <f t="shared" si="12"/>
        <v>0</v>
      </c>
      <c r="AG34" s="105">
        <f t="shared" si="12"/>
        <v>0</v>
      </c>
      <c r="AH34" s="106">
        <f t="shared" si="3"/>
        <v>0</v>
      </c>
      <c r="AI34" s="104">
        <f t="shared" si="4"/>
        <v>0</v>
      </c>
      <c r="AJ34" s="107">
        <f t="shared" si="5"/>
        <v>0</v>
      </c>
      <c r="AK34" s="41"/>
      <c r="AL34" s="41"/>
    </row>
    <row r="35" spans="1:38" s="7" customFormat="1" ht="20.100000000000001" customHeight="1" x14ac:dyDescent="0.25">
      <c r="A35" s="315"/>
      <c r="B35" s="91" t="s">
        <v>51</v>
      </c>
      <c r="C35" s="144"/>
      <c r="D35" s="139"/>
      <c r="E35" s="140"/>
      <c r="F35" s="139"/>
      <c r="G35" s="141"/>
      <c r="H35" s="142"/>
      <c r="I35" s="139"/>
      <c r="J35" s="139"/>
      <c r="K35" s="143"/>
      <c r="L35" s="139"/>
      <c r="M35" s="141"/>
      <c r="N35" s="142"/>
      <c r="O35" s="139"/>
      <c r="P35" s="139"/>
      <c r="Q35" s="143"/>
      <c r="R35" s="139"/>
      <c r="S35" s="141"/>
      <c r="T35" s="142"/>
      <c r="U35" s="139"/>
      <c r="V35" s="139"/>
      <c r="W35" s="143"/>
      <c r="X35" s="139"/>
      <c r="Y35" s="141"/>
      <c r="Z35" s="143"/>
      <c r="AA35" s="139"/>
      <c r="AB35" s="141"/>
      <c r="AC35" s="142"/>
      <c r="AD35" s="139"/>
      <c r="AE35" s="139"/>
      <c r="AF35" s="104">
        <f t="shared" si="12"/>
        <v>0</v>
      </c>
      <c r="AG35" s="105">
        <f t="shared" si="12"/>
        <v>0</v>
      </c>
      <c r="AH35" s="106">
        <f t="shared" si="3"/>
        <v>0</v>
      </c>
      <c r="AI35" s="104">
        <f t="shared" si="4"/>
        <v>0</v>
      </c>
      <c r="AJ35" s="107">
        <f t="shared" si="5"/>
        <v>0</v>
      </c>
      <c r="AK35" s="41"/>
      <c r="AL35" s="41"/>
    </row>
    <row r="36" spans="1:38" s="7" customFormat="1" ht="20.100000000000001" customHeight="1" x14ac:dyDescent="0.25">
      <c r="A36" s="315"/>
      <c r="B36" s="96" t="s">
        <v>52</v>
      </c>
      <c r="C36" s="144"/>
      <c r="D36" s="139"/>
      <c r="E36" s="140"/>
      <c r="F36" s="139"/>
      <c r="G36" s="141"/>
      <c r="H36" s="142"/>
      <c r="I36" s="139"/>
      <c r="J36" s="139"/>
      <c r="K36" s="143"/>
      <c r="L36" s="139"/>
      <c r="M36" s="141"/>
      <c r="N36" s="142"/>
      <c r="O36" s="139"/>
      <c r="P36" s="139"/>
      <c r="Q36" s="143"/>
      <c r="R36" s="139"/>
      <c r="S36" s="141"/>
      <c r="T36" s="142"/>
      <c r="U36" s="139"/>
      <c r="V36" s="139"/>
      <c r="W36" s="143"/>
      <c r="X36" s="139"/>
      <c r="Y36" s="141"/>
      <c r="Z36" s="143"/>
      <c r="AA36" s="139"/>
      <c r="AB36" s="141"/>
      <c r="AC36" s="142"/>
      <c r="AD36" s="139"/>
      <c r="AE36" s="139"/>
      <c r="AF36" s="104">
        <f t="shared" si="12"/>
        <v>0</v>
      </c>
      <c r="AG36" s="105">
        <f t="shared" si="12"/>
        <v>0</v>
      </c>
      <c r="AH36" s="106">
        <f t="shared" si="3"/>
        <v>0</v>
      </c>
      <c r="AI36" s="104">
        <f t="shared" si="4"/>
        <v>0</v>
      </c>
      <c r="AJ36" s="107">
        <f t="shared" si="5"/>
        <v>0</v>
      </c>
      <c r="AK36" s="41"/>
      <c r="AL36" s="41"/>
    </row>
    <row r="37" spans="1:38" s="7" customFormat="1" ht="20.100000000000001" customHeight="1" thickBot="1" x14ac:dyDescent="0.3">
      <c r="A37" s="316"/>
      <c r="B37" s="97" t="s">
        <v>53</v>
      </c>
      <c r="C37" s="149"/>
      <c r="D37" s="150"/>
      <c r="E37" s="140"/>
      <c r="F37" s="139"/>
      <c r="G37" s="141"/>
      <c r="H37" s="142"/>
      <c r="I37" s="139"/>
      <c r="J37" s="139"/>
      <c r="K37" s="143"/>
      <c r="L37" s="139"/>
      <c r="M37" s="141"/>
      <c r="N37" s="142"/>
      <c r="O37" s="139"/>
      <c r="P37" s="139"/>
      <c r="Q37" s="143"/>
      <c r="R37" s="139"/>
      <c r="S37" s="141"/>
      <c r="T37" s="142"/>
      <c r="U37" s="139"/>
      <c r="V37" s="139"/>
      <c r="W37" s="143"/>
      <c r="X37" s="139"/>
      <c r="Y37" s="141"/>
      <c r="Z37" s="143"/>
      <c r="AA37" s="139"/>
      <c r="AB37" s="141"/>
      <c r="AC37" s="142"/>
      <c r="AD37" s="139"/>
      <c r="AE37" s="139"/>
      <c r="AF37" s="115">
        <f t="shared" si="12"/>
        <v>0</v>
      </c>
      <c r="AG37" s="116">
        <f t="shared" si="12"/>
        <v>0</v>
      </c>
      <c r="AH37" s="117">
        <f t="shared" si="3"/>
        <v>0</v>
      </c>
      <c r="AI37" s="115">
        <f t="shared" si="4"/>
        <v>0</v>
      </c>
      <c r="AJ37" s="118">
        <f t="shared" si="5"/>
        <v>0</v>
      </c>
      <c r="AK37" s="41"/>
      <c r="AL37" s="41"/>
    </row>
    <row r="38" spans="1:38" s="2" customFormat="1" ht="20.100000000000001" customHeight="1" x14ac:dyDescent="0.25">
      <c r="A38" s="314">
        <v>7</v>
      </c>
      <c r="B38" s="301" t="str">
        <f>(План!B14 &amp;" "&amp;План!C14)</f>
        <v xml:space="preserve"> </v>
      </c>
      <c r="C38" s="102"/>
      <c r="D38" s="103"/>
      <c r="E38" s="84">
        <f t="shared" ref="E38:AE38" si="17">SUM(E39:E42)</f>
        <v>0</v>
      </c>
      <c r="F38" s="89">
        <f t="shared" si="17"/>
        <v>0</v>
      </c>
      <c r="G38" s="86">
        <f t="shared" si="17"/>
        <v>0</v>
      </c>
      <c r="H38" s="84">
        <f t="shared" si="17"/>
        <v>0</v>
      </c>
      <c r="I38" s="89">
        <f t="shared" si="17"/>
        <v>0</v>
      </c>
      <c r="J38" s="86">
        <f t="shared" si="17"/>
        <v>0</v>
      </c>
      <c r="K38" s="84">
        <f t="shared" si="17"/>
        <v>0</v>
      </c>
      <c r="L38" s="89">
        <f t="shared" si="17"/>
        <v>0</v>
      </c>
      <c r="M38" s="86">
        <f t="shared" si="17"/>
        <v>0</v>
      </c>
      <c r="N38" s="84">
        <f t="shared" si="17"/>
        <v>0</v>
      </c>
      <c r="O38" s="89">
        <f t="shared" si="17"/>
        <v>0</v>
      </c>
      <c r="P38" s="86">
        <f t="shared" si="17"/>
        <v>0</v>
      </c>
      <c r="Q38" s="84">
        <f t="shared" si="17"/>
        <v>0</v>
      </c>
      <c r="R38" s="89">
        <f t="shared" si="17"/>
        <v>0</v>
      </c>
      <c r="S38" s="86">
        <f t="shared" si="17"/>
        <v>0</v>
      </c>
      <c r="T38" s="84">
        <f t="shared" si="17"/>
        <v>0</v>
      </c>
      <c r="U38" s="89">
        <f t="shared" si="17"/>
        <v>0</v>
      </c>
      <c r="V38" s="86">
        <f t="shared" si="17"/>
        <v>0</v>
      </c>
      <c r="W38" s="84">
        <f t="shared" si="17"/>
        <v>0</v>
      </c>
      <c r="X38" s="89">
        <f t="shared" si="17"/>
        <v>0</v>
      </c>
      <c r="Y38" s="86">
        <f t="shared" si="17"/>
        <v>0</v>
      </c>
      <c r="Z38" s="84">
        <f t="shared" si="17"/>
        <v>0</v>
      </c>
      <c r="AA38" s="89">
        <f t="shared" si="17"/>
        <v>0</v>
      </c>
      <c r="AB38" s="86">
        <f t="shared" si="17"/>
        <v>0</v>
      </c>
      <c r="AC38" s="84">
        <f t="shared" si="17"/>
        <v>0</v>
      </c>
      <c r="AD38" s="89">
        <f t="shared" si="17"/>
        <v>0</v>
      </c>
      <c r="AE38" s="86">
        <f t="shared" si="17"/>
        <v>0</v>
      </c>
      <c r="AF38" s="84">
        <f t="shared" si="12"/>
        <v>0</v>
      </c>
      <c r="AG38" s="89">
        <f t="shared" si="12"/>
        <v>0</v>
      </c>
      <c r="AH38" s="85">
        <f t="shared" si="3"/>
        <v>0</v>
      </c>
      <c r="AI38" s="84">
        <f t="shared" si="4"/>
        <v>0</v>
      </c>
      <c r="AJ38" s="90">
        <f t="shared" si="5"/>
        <v>0</v>
      </c>
      <c r="AK38" s="41"/>
      <c r="AL38" s="41"/>
    </row>
    <row r="39" spans="1:38" s="2" customFormat="1" ht="20.100000000000001" customHeight="1" x14ac:dyDescent="0.25">
      <c r="A39" s="318"/>
      <c r="B39" s="91" t="s">
        <v>50</v>
      </c>
      <c r="C39" s="102"/>
      <c r="D39" s="103"/>
      <c r="E39" s="140"/>
      <c r="F39" s="139"/>
      <c r="G39" s="141"/>
      <c r="H39" s="142"/>
      <c r="I39" s="139"/>
      <c r="J39" s="139"/>
      <c r="K39" s="143"/>
      <c r="L39" s="139"/>
      <c r="M39" s="141"/>
      <c r="N39" s="142"/>
      <c r="O39" s="139"/>
      <c r="P39" s="139"/>
      <c r="Q39" s="143"/>
      <c r="R39" s="139"/>
      <c r="S39" s="141"/>
      <c r="T39" s="142"/>
      <c r="U39" s="139"/>
      <c r="V39" s="139"/>
      <c r="W39" s="143"/>
      <c r="X39" s="139"/>
      <c r="Y39" s="141"/>
      <c r="Z39" s="143"/>
      <c r="AA39" s="139"/>
      <c r="AB39" s="141"/>
      <c r="AC39" s="142"/>
      <c r="AD39" s="139"/>
      <c r="AE39" s="139"/>
      <c r="AF39" s="104">
        <f t="shared" si="12"/>
        <v>0</v>
      </c>
      <c r="AG39" s="105">
        <f t="shared" si="12"/>
        <v>0</v>
      </c>
      <c r="AH39" s="106">
        <f t="shared" si="3"/>
        <v>0</v>
      </c>
      <c r="AI39" s="104">
        <f t="shared" si="4"/>
        <v>0</v>
      </c>
      <c r="AJ39" s="107">
        <f t="shared" si="5"/>
        <v>0</v>
      </c>
      <c r="AK39" s="41"/>
      <c r="AL39" s="41"/>
    </row>
    <row r="40" spans="1:38" s="7" customFormat="1" ht="20.100000000000001" customHeight="1" x14ac:dyDescent="0.25">
      <c r="A40" s="315"/>
      <c r="B40" s="91" t="s">
        <v>51</v>
      </c>
      <c r="C40" s="144"/>
      <c r="D40" s="139"/>
      <c r="E40" s="140"/>
      <c r="F40" s="139"/>
      <c r="G40" s="141"/>
      <c r="H40" s="142"/>
      <c r="I40" s="139"/>
      <c r="J40" s="139"/>
      <c r="K40" s="143"/>
      <c r="L40" s="139"/>
      <c r="M40" s="141"/>
      <c r="N40" s="142"/>
      <c r="O40" s="139"/>
      <c r="P40" s="139"/>
      <c r="Q40" s="143"/>
      <c r="R40" s="139"/>
      <c r="S40" s="141"/>
      <c r="T40" s="142"/>
      <c r="U40" s="139"/>
      <c r="V40" s="139"/>
      <c r="W40" s="143"/>
      <c r="X40" s="139"/>
      <c r="Y40" s="141"/>
      <c r="Z40" s="143"/>
      <c r="AA40" s="139"/>
      <c r="AB40" s="141"/>
      <c r="AC40" s="142"/>
      <c r="AD40" s="139"/>
      <c r="AE40" s="139"/>
      <c r="AF40" s="104">
        <f t="shared" si="12"/>
        <v>0</v>
      </c>
      <c r="AG40" s="105">
        <f t="shared" si="12"/>
        <v>0</v>
      </c>
      <c r="AH40" s="106">
        <f t="shared" si="3"/>
        <v>0</v>
      </c>
      <c r="AI40" s="104">
        <f t="shared" si="4"/>
        <v>0</v>
      </c>
      <c r="AJ40" s="107">
        <f t="shared" si="5"/>
        <v>0</v>
      </c>
      <c r="AK40" s="41"/>
      <c r="AL40" s="41"/>
    </row>
    <row r="41" spans="1:38" s="7" customFormat="1" ht="20.100000000000001" customHeight="1" x14ac:dyDescent="0.25">
      <c r="A41" s="315"/>
      <c r="B41" s="96" t="s">
        <v>52</v>
      </c>
      <c r="C41" s="144"/>
      <c r="D41" s="139"/>
      <c r="E41" s="140"/>
      <c r="F41" s="139"/>
      <c r="G41" s="141"/>
      <c r="H41" s="142"/>
      <c r="I41" s="139"/>
      <c r="J41" s="139"/>
      <c r="K41" s="143"/>
      <c r="L41" s="139"/>
      <c r="M41" s="141"/>
      <c r="N41" s="142"/>
      <c r="O41" s="139"/>
      <c r="P41" s="139"/>
      <c r="Q41" s="143"/>
      <c r="R41" s="139"/>
      <c r="S41" s="141"/>
      <c r="T41" s="142"/>
      <c r="U41" s="139"/>
      <c r="V41" s="139"/>
      <c r="W41" s="143"/>
      <c r="X41" s="139"/>
      <c r="Y41" s="141"/>
      <c r="Z41" s="143"/>
      <c r="AA41" s="139"/>
      <c r="AB41" s="141"/>
      <c r="AC41" s="142"/>
      <c r="AD41" s="139"/>
      <c r="AE41" s="139"/>
      <c r="AF41" s="104">
        <f t="shared" si="12"/>
        <v>0</v>
      </c>
      <c r="AG41" s="105">
        <f t="shared" si="12"/>
        <v>0</v>
      </c>
      <c r="AH41" s="106">
        <f t="shared" si="3"/>
        <v>0</v>
      </c>
      <c r="AI41" s="104">
        <f t="shared" si="4"/>
        <v>0</v>
      </c>
      <c r="AJ41" s="107">
        <f t="shared" si="5"/>
        <v>0</v>
      </c>
      <c r="AK41" s="41"/>
      <c r="AL41" s="41"/>
    </row>
    <row r="42" spans="1:38" s="7" customFormat="1" ht="20.100000000000001" customHeight="1" thickBot="1" x14ac:dyDescent="0.3">
      <c r="A42" s="317"/>
      <c r="B42" s="97" t="s">
        <v>53</v>
      </c>
      <c r="C42" s="149"/>
      <c r="D42" s="150"/>
      <c r="E42" s="140"/>
      <c r="F42" s="139"/>
      <c r="G42" s="141"/>
      <c r="H42" s="142"/>
      <c r="I42" s="139"/>
      <c r="J42" s="139"/>
      <c r="K42" s="143"/>
      <c r="L42" s="139"/>
      <c r="M42" s="141"/>
      <c r="N42" s="142"/>
      <c r="O42" s="139"/>
      <c r="P42" s="139"/>
      <c r="Q42" s="143"/>
      <c r="R42" s="139"/>
      <c r="S42" s="141"/>
      <c r="T42" s="142"/>
      <c r="U42" s="139"/>
      <c r="V42" s="139"/>
      <c r="W42" s="143"/>
      <c r="X42" s="139"/>
      <c r="Y42" s="141"/>
      <c r="Z42" s="143"/>
      <c r="AA42" s="139"/>
      <c r="AB42" s="141"/>
      <c r="AC42" s="142"/>
      <c r="AD42" s="139"/>
      <c r="AE42" s="139"/>
      <c r="AF42" s="115">
        <f t="shared" si="12"/>
        <v>0</v>
      </c>
      <c r="AG42" s="116">
        <f t="shared" si="12"/>
        <v>0</v>
      </c>
      <c r="AH42" s="117">
        <f t="shared" si="3"/>
        <v>0</v>
      </c>
      <c r="AI42" s="115">
        <f t="shared" si="4"/>
        <v>0</v>
      </c>
      <c r="AJ42" s="118">
        <f t="shared" si="5"/>
        <v>0</v>
      </c>
      <c r="AK42" s="41"/>
      <c r="AL42" s="41"/>
    </row>
    <row r="43" spans="1:38" s="2" customFormat="1" ht="20.100000000000001" customHeight="1" x14ac:dyDescent="0.25">
      <c r="A43" s="318">
        <v>8</v>
      </c>
      <c r="B43" s="301" t="str">
        <f>(План!B15 &amp;" "&amp;План!C15)</f>
        <v xml:space="preserve"> </v>
      </c>
      <c r="C43" s="102"/>
      <c r="D43" s="103"/>
      <c r="E43" s="104">
        <f t="shared" ref="E43:T43" si="18">SUM(E44:E47)</f>
        <v>0</v>
      </c>
      <c r="F43" s="106">
        <f t="shared" si="18"/>
        <v>0</v>
      </c>
      <c r="G43" s="269">
        <f t="shared" si="18"/>
        <v>0</v>
      </c>
      <c r="H43" s="87">
        <f t="shared" si="18"/>
        <v>0</v>
      </c>
      <c r="I43" s="85">
        <f t="shared" si="18"/>
        <v>0</v>
      </c>
      <c r="J43" s="85">
        <f t="shared" si="18"/>
        <v>0</v>
      </c>
      <c r="K43" s="88">
        <f t="shared" si="18"/>
        <v>0</v>
      </c>
      <c r="L43" s="85">
        <f t="shared" si="18"/>
        <v>0</v>
      </c>
      <c r="M43" s="86">
        <f t="shared" si="18"/>
        <v>0</v>
      </c>
      <c r="N43" s="87">
        <f t="shared" si="18"/>
        <v>0</v>
      </c>
      <c r="O43" s="85">
        <f t="shared" si="18"/>
        <v>0</v>
      </c>
      <c r="P43" s="85">
        <f t="shared" si="18"/>
        <v>0</v>
      </c>
      <c r="Q43" s="88">
        <f t="shared" si="18"/>
        <v>0</v>
      </c>
      <c r="R43" s="85">
        <f t="shared" si="18"/>
        <v>0</v>
      </c>
      <c r="S43" s="86">
        <f t="shared" si="18"/>
        <v>0</v>
      </c>
      <c r="T43" s="87">
        <f t="shared" si="18"/>
        <v>0</v>
      </c>
      <c r="U43" s="85">
        <f t="shared" ref="U43:AB43" si="19">SUM(U44:U47)</f>
        <v>0</v>
      </c>
      <c r="V43" s="85">
        <f t="shared" si="19"/>
        <v>0</v>
      </c>
      <c r="W43" s="88">
        <f t="shared" si="19"/>
        <v>0</v>
      </c>
      <c r="X43" s="85">
        <f t="shared" si="19"/>
        <v>0</v>
      </c>
      <c r="Y43" s="86">
        <f t="shared" si="19"/>
        <v>0</v>
      </c>
      <c r="Z43" s="88">
        <f t="shared" si="19"/>
        <v>0</v>
      </c>
      <c r="AA43" s="85">
        <f t="shared" si="19"/>
        <v>0</v>
      </c>
      <c r="AB43" s="86">
        <f t="shared" si="19"/>
        <v>0</v>
      </c>
      <c r="AC43" s="87">
        <f>SUM(AC44:AC47)</f>
        <v>0</v>
      </c>
      <c r="AD43" s="85">
        <f>SUM(AD44:AD47)</f>
        <v>0</v>
      </c>
      <c r="AE43" s="85">
        <f>SUM(AE44:AE47)</f>
        <v>0</v>
      </c>
      <c r="AF43" s="84">
        <f t="shared" si="12"/>
        <v>0</v>
      </c>
      <c r="AG43" s="89">
        <f t="shared" si="12"/>
        <v>0</v>
      </c>
      <c r="AH43" s="85">
        <f t="shared" si="3"/>
        <v>0</v>
      </c>
      <c r="AI43" s="84">
        <f t="shared" si="4"/>
        <v>0</v>
      </c>
      <c r="AJ43" s="90">
        <f t="shared" si="5"/>
        <v>0</v>
      </c>
      <c r="AK43" s="41"/>
      <c r="AL43" s="41"/>
    </row>
    <row r="44" spans="1:38" s="2" customFormat="1" ht="20.100000000000001" customHeight="1" x14ac:dyDescent="0.25">
      <c r="A44" s="318"/>
      <c r="B44" s="91" t="s">
        <v>50</v>
      </c>
      <c r="C44" s="102"/>
      <c r="D44" s="103"/>
      <c r="E44" s="140"/>
      <c r="F44" s="139"/>
      <c r="G44" s="141"/>
      <c r="H44" s="142"/>
      <c r="I44" s="139"/>
      <c r="J44" s="139"/>
      <c r="K44" s="143"/>
      <c r="L44" s="139"/>
      <c r="M44" s="141"/>
      <c r="N44" s="142"/>
      <c r="O44" s="139"/>
      <c r="P44" s="139"/>
      <c r="Q44" s="143"/>
      <c r="R44" s="139"/>
      <c r="S44" s="141"/>
      <c r="T44" s="142"/>
      <c r="U44" s="139"/>
      <c r="V44" s="139"/>
      <c r="W44" s="143"/>
      <c r="X44" s="139"/>
      <c r="Y44" s="141"/>
      <c r="Z44" s="143"/>
      <c r="AA44" s="139"/>
      <c r="AB44" s="141"/>
      <c r="AC44" s="142"/>
      <c r="AD44" s="139"/>
      <c r="AE44" s="139"/>
      <c r="AF44" s="104">
        <f t="shared" si="12"/>
        <v>0</v>
      </c>
      <c r="AG44" s="105">
        <f t="shared" si="12"/>
        <v>0</v>
      </c>
      <c r="AH44" s="106">
        <f t="shared" si="3"/>
        <v>0</v>
      </c>
      <c r="AI44" s="104">
        <f t="shared" si="4"/>
        <v>0</v>
      </c>
      <c r="AJ44" s="107">
        <f t="shared" si="5"/>
        <v>0</v>
      </c>
      <c r="AK44" s="41"/>
      <c r="AL44" s="41"/>
    </row>
    <row r="45" spans="1:38" s="7" customFormat="1" ht="20.100000000000001" customHeight="1" x14ac:dyDescent="0.25">
      <c r="A45" s="315"/>
      <c r="B45" s="91" t="s">
        <v>51</v>
      </c>
      <c r="C45" s="144"/>
      <c r="D45" s="139"/>
      <c r="E45" s="140"/>
      <c r="F45" s="139"/>
      <c r="G45" s="141"/>
      <c r="H45" s="142"/>
      <c r="I45" s="139"/>
      <c r="J45" s="139"/>
      <c r="K45" s="143"/>
      <c r="L45" s="139"/>
      <c r="M45" s="141"/>
      <c r="N45" s="142"/>
      <c r="O45" s="139"/>
      <c r="P45" s="139"/>
      <c r="Q45" s="143"/>
      <c r="R45" s="139"/>
      <c r="S45" s="141"/>
      <c r="T45" s="142"/>
      <c r="U45" s="139"/>
      <c r="V45" s="139"/>
      <c r="W45" s="143"/>
      <c r="X45" s="139"/>
      <c r="Y45" s="141"/>
      <c r="Z45" s="143"/>
      <c r="AA45" s="139"/>
      <c r="AB45" s="141"/>
      <c r="AC45" s="142"/>
      <c r="AD45" s="139"/>
      <c r="AE45" s="139"/>
      <c r="AF45" s="104">
        <f t="shared" si="12"/>
        <v>0</v>
      </c>
      <c r="AG45" s="105">
        <f t="shared" si="12"/>
        <v>0</v>
      </c>
      <c r="AH45" s="106">
        <f t="shared" si="3"/>
        <v>0</v>
      </c>
      <c r="AI45" s="104">
        <f t="shared" si="4"/>
        <v>0</v>
      </c>
      <c r="AJ45" s="107">
        <f t="shared" si="5"/>
        <v>0</v>
      </c>
      <c r="AK45" s="41"/>
      <c r="AL45" s="41"/>
    </row>
    <row r="46" spans="1:38" s="7" customFormat="1" ht="20.100000000000001" customHeight="1" x14ac:dyDescent="0.25">
      <c r="A46" s="315"/>
      <c r="B46" s="96" t="s">
        <v>52</v>
      </c>
      <c r="C46" s="144"/>
      <c r="D46" s="139"/>
      <c r="E46" s="140"/>
      <c r="F46" s="139"/>
      <c r="G46" s="141"/>
      <c r="H46" s="142"/>
      <c r="I46" s="139"/>
      <c r="J46" s="139"/>
      <c r="K46" s="143"/>
      <c r="L46" s="139"/>
      <c r="M46" s="141"/>
      <c r="N46" s="142"/>
      <c r="O46" s="139"/>
      <c r="P46" s="139"/>
      <c r="Q46" s="143"/>
      <c r="R46" s="139"/>
      <c r="S46" s="141"/>
      <c r="T46" s="142"/>
      <c r="U46" s="139"/>
      <c r="V46" s="139"/>
      <c r="W46" s="143"/>
      <c r="X46" s="139"/>
      <c r="Y46" s="141"/>
      <c r="Z46" s="143"/>
      <c r="AA46" s="139"/>
      <c r="AB46" s="141"/>
      <c r="AC46" s="142"/>
      <c r="AD46" s="139"/>
      <c r="AE46" s="139"/>
      <c r="AF46" s="104">
        <f t="shared" si="12"/>
        <v>0</v>
      </c>
      <c r="AG46" s="105">
        <f t="shared" si="12"/>
        <v>0</v>
      </c>
      <c r="AH46" s="106">
        <f t="shared" si="3"/>
        <v>0</v>
      </c>
      <c r="AI46" s="104">
        <f t="shared" si="4"/>
        <v>0</v>
      </c>
      <c r="AJ46" s="107">
        <f t="shared" si="5"/>
        <v>0</v>
      </c>
      <c r="AK46" s="41"/>
      <c r="AL46" s="41"/>
    </row>
    <row r="47" spans="1:38" s="7" customFormat="1" ht="20.100000000000001" customHeight="1" thickBot="1" x14ac:dyDescent="0.3">
      <c r="A47" s="316"/>
      <c r="B47" s="97" t="s">
        <v>53</v>
      </c>
      <c r="C47" s="146"/>
      <c r="D47" s="147"/>
      <c r="E47" s="140"/>
      <c r="F47" s="139"/>
      <c r="G47" s="141"/>
      <c r="H47" s="142"/>
      <c r="I47" s="139"/>
      <c r="J47" s="139"/>
      <c r="K47" s="143"/>
      <c r="L47" s="139"/>
      <c r="M47" s="141"/>
      <c r="N47" s="142"/>
      <c r="O47" s="139"/>
      <c r="P47" s="139"/>
      <c r="Q47" s="143"/>
      <c r="R47" s="139"/>
      <c r="S47" s="141"/>
      <c r="T47" s="142"/>
      <c r="U47" s="139"/>
      <c r="V47" s="139"/>
      <c r="W47" s="143"/>
      <c r="X47" s="139"/>
      <c r="Y47" s="141"/>
      <c r="Z47" s="143"/>
      <c r="AA47" s="139"/>
      <c r="AB47" s="141"/>
      <c r="AC47" s="142"/>
      <c r="AD47" s="139"/>
      <c r="AE47" s="139"/>
      <c r="AF47" s="115">
        <f t="shared" si="12"/>
        <v>0</v>
      </c>
      <c r="AG47" s="116">
        <f t="shared" si="12"/>
        <v>0</v>
      </c>
      <c r="AH47" s="117">
        <f t="shared" si="3"/>
        <v>0</v>
      </c>
      <c r="AI47" s="115">
        <f t="shared" si="4"/>
        <v>0</v>
      </c>
      <c r="AJ47" s="118">
        <f t="shared" si="5"/>
        <v>0</v>
      </c>
      <c r="AK47" s="41"/>
      <c r="AL47" s="41"/>
    </row>
    <row r="48" spans="1:38" s="2" customFormat="1" ht="20.100000000000001" customHeight="1" x14ac:dyDescent="0.25">
      <c r="A48" s="314">
        <v>9</v>
      </c>
      <c r="B48" s="301" t="str">
        <f>(План!B16 &amp;" "&amp;План!C16)</f>
        <v xml:space="preserve"> </v>
      </c>
      <c r="C48" s="119"/>
      <c r="D48" s="113"/>
      <c r="E48" s="84">
        <f t="shared" ref="E48:T48" si="20">SUM(E49:E52)</f>
        <v>0</v>
      </c>
      <c r="F48" s="85">
        <f t="shared" si="20"/>
        <v>0</v>
      </c>
      <c r="G48" s="86">
        <f t="shared" si="20"/>
        <v>0</v>
      </c>
      <c r="H48" s="87">
        <f t="shared" si="20"/>
        <v>0</v>
      </c>
      <c r="I48" s="85">
        <f t="shared" si="20"/>
        <v>0</v>
      </c>
      <c r="J48" s="85">
        <f t="shared" si="20"/>
        <v>0</v>
      </c>
      <c r="K48" s="88">
        <f t="shared" si="20"/>
        <v>0</v>
      </c>
      <c r="L48" s="85">
        <f t="shared" si="20"/>
        <v>0</v>
      </c>
      <c r="M48" s="86">
        <f t="shared" si="20"/>
        <v>0</v>
      </c>
      <c r="N48" s="87">
        <f t="shared" si="20"/>
        <v>0</v>
      </c>
      <c r="O48" s="85">
        <f t="shared" si="20"/>
        <v>0</v>
      </c>
      <c r="P48" s="85">
        <f t="shared" si="20"/>
        <v>0</v>
      </c>
      <c r="Q48" s="88">
        <f t="shared" si="20"/>
        <v>0</v>
      </c>
      <c r="R48" s="85">
        <f t="shared" si="20"/>
        <v>0</v>
      </c>
      <c r="S48" s="86">
        <f t="shared" si="20"/>
        <v>0</v>
      </c>
      <c r="T48" s="87">
        <f t="shared" si="20"/>
        <v>0</v>
      </c>
      <c r="U48" s="85">
        <f t="shared" ref="U48:AB48" si="21">SUM(U49:U52)</f>
        <v>0</v>
      </c>
      <c r="V48" s="85">
        <f t="shared" si="21"/>
        <v>0</v>
      </c>
      <c r="W48" s="88">
        <f t="shared" si="21"/>
        <v>0</v>
      </c>
      <c r="X48" s="85">
        <f t="shared" si="21"/>
        <v>0</v>
      </c>
      <c r="Y48" s="86">
        <f t="shared" si="21"/>
        <v>0</v>
      </c>
      <c r="Z48" s="88">
        <f t="shared" si="21"/>
        <v>0</v>
      </c>
      <c r="AA48" s="85">
        <f t="shared" si="21"/>
        <v>0</v>
      </c>
      <c r="AB48" s="86">
        <f t="shared" si="21"/>
        <v>0</v>
      </c>
      <c r="AC48" s="87">
        <f>SUM(AC49:AC52)</f>
        <v>0</v>
      </c>
      <c r="AD48" s="85">
        <f>SUM(AD49:AD52)</f>
        <v>0</v>
      </c>
      <c r="AE48" s="85">
        <f>SUM(AE49:AE52)</f>
        <v>0</v>
      </c>
      <c r="AF48" s="84">
        <f t="shared" si="12"/>
        <v>0</v>
      </c>
      <c r="AG48" s="89">
        <f t="shared" si="12"/>
        <v>0</v>
      </c>
      <c r="AH48" s="85">
        <f t="shared" si="3"/>
        <v>0</v>
      </c>
      <c r="AI48" s="84">
        <f t="shared" si="4"/>
        <v>0</v>
      </c>
      <c r="AJ48" s="90">
        <f t="shared" si="5"/>
        <v>0</v>
      </c>
      <c r="AK48" s="41"/>
      <c r="AL48" s="41"/>
    </row>
    <row r="49" spans="1:38" s="2" customFormat="1" ht="20.100000000000001" customHeight="1" x14ac:dyDescent="0.25">
      <c r="A49" s="318"/>
      <c r="B49" s="91" t="s">
        <v>50</v>
      </c>
      <c r="C49" s="102"/>
      <c r="D49" s="103"/>
      <c r="E49" s="140"/>
      <c r="F49" s="139"/>
      <c r="G49" s="141"/>
      <c r="H49" s="142"/>
      <c r="I49" s="139"/>
      <c r="J49" s="139"/>
      <c r="K49" s="143"/>
      <c r="L49" s="139"/>
      <c r="M49" s="141"/>
      <c r="N49" s="142"/>
      <c r="O49" s="139"/>
      <c r="P49" s="139"/>
      <c r="Q49" s="143"/>
      <c r="R49" s="139"/>
      <c r="S49" s="141"/>
      <c r="T49" s="142"/>
      <c r="U49" s="139"/>
      <c r="V49" s="139"/>
      <c r="W49" s="143"/>
      <c r="X49" s="139"/>
      <c r="Y49" s="141"/>
      <c r="Z49" s="143"/>
      <c r="AA49" s="139"/>
      <c r="AB49" s="141"/>
      <c r="AC49" s="142"/>
      <c r="AD49" s="139"/>
      <c r="AE49" s="139"/>
      <c r="AF49" s="104">
        <f t="shared" si="12"/>
        <v>0</v>
      </c>
      <c r="AG49" s="105">
        <f t="shared" si="12"/>
        <v>0</v>
      </c>
      <c r="AH49" s="106">
        <f t="shared" si="3"/>
        <v>0</v>
      </c>
      <c r="AI49" s="104">
        <f t="shared" si="4"/>
        <v>0</v>
      </c>
      <c r="AJ49" s="107">
        <f t="shared" si="5"/>
        <v>0</v>
      </c>
      <c r="AK49" s="41"/>
      <c r="AL49" s="41"/>
    </row>
    <row r="50" spans="1:38" s="7" customFormat="1" ht="20.100000000000001" customHeight="1" x14ac:dyDescent="0.25">
      <c r="A50" s="315"/>
      <c r="B50" s="91" t="s">
        <v>51</v>
      </c>
      <c r="C50" s="144"/>
      <c r="D50" s="139"/>
      <c r="E50" s="140"/>
      <c r="F50" s="139"/>
      <c r="G50" s="141"/>
      <c r="H50" s="142"/>
      <c r="I50" s="139"/>
      <c r="J50" s="139"/>
      <c r="K50" s="143"/>
      <c r="L50" s="139"/>
      <c r="M50" s="141"/>
      <c r="N50" s="142"/>
      <c r="O50" s="139"/>
      <c r="P50" s="139"/>
      <c r="Q50" s="143"/>
      <c r="R50" s="139"/>
      <c r="S50" s="141"/>
      <c r="T50" s="142"/>
      <c r="U50" s="139"/>
      <c r="V50" s="139"/>
      <c r="W50" s="143"/>
      <c r="X50" s="139"/>
      <c r="Y50" s="141"/>
      <c r="Z50" s="143"/>
      <c r="AA50" s="139"/>
      <c r="AB50" s="141"/>
      <c r="AC50" s="142"/>
      <c r="AD50" s="139"/>
      <c r="AE50" s="139"/>
      <c r="AF50" s="104">
        <f t="shared" si="12"/>
        <v>0</v>
      </c>
      <c r="AG50" s="105">
        <f t="shared" si="12"/>
        <v>0</v>
      </c>
      <c r="AH50" s="106">
        <f t="shared" si="3"/>
        <v>0</v>
      </c>
      <c r="AI50" s="104">
        <f t="shared" si="4"/>
        <v>0</v>
      </c>
      <c r="AJ50" s="107">
        <f t="shared" si="5"/>
        <v>0</v>
      </c>
      <c r="AK50" s="41"/>
      <c r="AL50" s="41"/>
    </row>
    <row r="51" spans="1:38" s="7" customFormat="1" ht="20.100000000000001" customHeight="1" x14ac:dyDescent="0.25">
      <c r="A51" s="315"/>
      <c r="B51" s="96" t="s">
        <v>52</v>
      </c>
      <c r="C51" s="144"/>
      <c r="D51" s="139"/>
      <c r="E51" s="140"/>
      <c r="F51" s="139"/>
      <c r="G51" s="141"/>
      <c r="H51" s="142"/>
      <c r="I51" s="139"/>
      <c r="J51" s="139"/>
      <c r="K51" s="143"/>
      <c r="L51" s="139"/>
      <c r="M51" s="141"/>
      <c r="N51" s="142"/>
      <c r="O51" s="139"/>
      <c r="P51" s="139"/>
      <c r="Q51" s="143"/>
      <c r="R51" s="139"/>
      <c r="S51" s="141"/>
      <c r="T51" s="142"/>
      <c r="U51" s="139"/>
      <c r="V51" s="139"/>
      <c r="W51" s="143"/>
      <c r="X51" s="139"/>
      <c r="Y51" s="141"/>
      <c r="Z51" s="143"/>
      <c r="AA51" s="139"/>
      <c r="AB51" s="141"/>
      <c r="AC51" s="142"/>
      <c r="AD51" s="139"/>
      <c r="AE51" s="139"/>
      <c r="AF51" s="104">
        <f t="shared" si="12"/>
        <v>0</v>
      </c>
      <c r="AG51" s="105">
        <f t="shared" si="12"/>
        <v>0</v>
      </c>
      <c r="AH51" s="106">
        <f t="shared" si="3"/>
        <v>0</v>
      </c>
      <c r="AI51" s="104">
        <f t="shared" si="4"/>
        <v>0</v>
      </c>
      <c r="AJ51" s="107">
        <f t="shared" si="5"/>
        <v>0</v>
      </c>
      <c r="AK51" s="41"/>
      <c r="AL51" s="41"/>
    </row>
    <row r="52" spans="1:38" s="7" customFormat="1" ht="20.100000000000001" customHeight="1" thickBot="1" x14ac:dyDescent="0.3">
      <c r="A52" s="317"/>
      <c r="B52" s="97" t="s">
        <v>53</v>
      </c>
      <c r="C52" s="149"/>
      <c r="D52" s="150"/>
      <c r="E52" s="140"/>
      <c r="F52" s="139"/>
      <c r="G52" s="141"/>
      <c r="H52" s="142"/>
      <c r="I52" s="139"/>
      <c r="J52" s="139"/>
      <c r="K52" s="143"/>
      <c r="L52" s="139"/>
      <c r="M52" s="141"/>
      <c r="N52" s="142"/>
      <c r="O52" s="139"/>
      <c r="P52" s="139"/>
      <c r="Q52" s="143"/>
      <c r="R52" s="139"/>
      <c r="S52" s="141"/>
      <c r="T52" s="142"/>
      <c r="U52" s="139"/>
      <c r="V52" s="139"/>
      <c r="W52" s="143"/>
      <c r="X52" s="139"/>
      <c r="Y52" s="141"/>
      <c r="Z52" s="143"/>
      <c r="AA52" s="139"/>
      <c r="AB52" s="141"/>
      <c r="AC52" s="142"/>
      <c r="AD52" s="139"/>
      <c r="AE52" s="139"/>
      <c r="AF52" s="115">
        <f t="shared" si="12"/>
        <v>0</v>
      </c>
      <c r="AG52" s="116">
        <f t="shared" si="12"/>
        <v>0</v>
      </c>
      <c r="AH52" s="117">
        <f t="shared" si="3"/>
        <v>0</v>
      </c>
      <c r="AI52" s="115">
        <f t="shared" si="4"/>
        <v>0</v>
      </c>
      <c r="AJ52" s="118">
        <f t="shared" si="5"/>
        <v>0</v>
      </c>
      <c r="AK52" s="41"/>
      <c r="AL52" s="41"/>
    </row>
    <row r="53" spans="1:38" s="7" customFormat="1" ht="20.100000000000001" hidden="1" customHeight="1" x14ac:dyDescent="0.25">
      <c r="A53" s="314">
        <v>10</v>
      </c>
      <c r="B53" s="301" t="str">
        <f>(План!B17 &amp;" "&amp;План!C17)</f>
        <v xml:space="preserve"> </v>
      </c>
      <c r="C53" s="119"/>
      <c r="D53" s="113"/>
      <c r="E53" s="84">
        <f t="shared" ref="E53:T53" si="22">SUM(E54:E57)</f>
        <v>0</v>
      </c>
      <c r="F53" s="85">
        <f t="shared" si="22"/>
        <v>0</v>
      </c>
      <c r="G53" s="86">
        <f t="shared" si="22"/>
        <v>0</v>
      </c>
      <c r="H53" s="87">
        <f t="shared" si="22"/>
        <v>0</v>
      </c>
      <c r="I53" s="85">
        <f t="shared" si="22"/>
        <v>0</v>
      </c>
      <c r="J53" s="85">
        <f t="shared" si="22"/>
        <v>0</v>
      </c>
      <c r="K53" s="88">
        <f t="shared" si="22"/>
        <v>0</v>
      </c>
      <c r="L53" s="85">
        <f t="shared" si="22"/>
        <v>0</v>
      </c>
      <c r="M53" s="86">
        <f t="shared" si="22"/>
        <v>0</v>
      </c>
      <c r="N53" s="87">
        <f t="shared" si="22"/>
        <v>0</v>
      </c>
      <c r="O53" s="85">
        <f t="shared" si="22"/>
        <v>0</v>
      </c>
      <c r="P53" s="85">
        <f t="shared" si="22"/>
        <v>0</v>
      </c>
      <c r="Q53" s="88">
        <f t="shared" si="22"/>
        <v>0</v>
      </c>
      <c r="R53" s="85">
        <f t="shared" si="22"/>
        <v>0</v>
      </c>
      <c r="S53" s="86">
        <f t="shared" si="22"/>
        <v>0</v>
      </c>
      <c r="T53" s="87">
        <f t="shared" si="22"/>
        <v>0</v>
      </c>
      <c r="U53" s="85">
        <f t="shared" ref="U53:AE53" si="23">SUM(U54:U57)</f>
        <v>0</v>
      </c>
      <c r="V53" s="85">
        <f t="shared" si="23"/>
        <v>0</v>
      </c>
      <c r="W53" s="88">
        <f t="shared" si="23"/>
        <v>0</v>
      </c>
      <c r="X53" s="85">
        <f t="shared" si="23"/>
        <v>0</v>
      </c>
      <c r="Y53" s="86">
        <f t="shared" si="23"/>
        <v>0</v>
      </c>
      <c r="Z53" s="88">
        <f t="shared" si="23"/>
        <v>0</v>
      </c>
      <c r="AA53" s="85">
        <f t="shared" si="23"/>
        <v>0</v>
      </c>
      <c r="AB53" s="86">
        <f t="shared" si="23"/>
        <v>0</v>
      </c>
      <c r="AC53" s="87">
        <f t="shared" si="23"/>
        <v>0</v>
      </c>
      <c r="AD53" s="85">
        <f t="shared" si="23"/>
        <v>0</v>
      </c>
      <c r="AE53" s="85">
        <f t="shared" si="23"/>
        <v>0</v>
      </c>
      <c r="AF53" s="84">
        <f t="shared" si="12"/>
        <v>0</v>
      </c>
      <c r="AG53" s="89">
        <f t="shared" si="12"/>
        <v>0</v>
      </c>
      <c r="AH53" s="85">
        <f t="shared" si="3"/>
        <v>0</v>
      </c>
      <c r="AI53" s="84">
        <f t="shared" si="4"/>
        <v>0</v>
      </c>
      <c r="AJ53" s="90">
        <f t="shared" si="5"/>
        <v>0</v>
      </c>
      <c r="AK53" s="41"/>
      <c r="AL53" s="41"/>
    </row>
    <row r="54" spans="1:38" s="7" customFormat="1" ht="20.100000000000001" hidden="1" customHeight="1" x14ac:dyDescent="0.25">
      <c r="A54" s="318"/>
      <c r="B54" s="91" t="s">
        <v>50</v>
      </c>
      <c r="C54" s="102"/>
      <c r="D54" s="103"/>
      <c r="E54" s="140"/>
      <c r="F54" s="139"/>
      <c r="G54" s="141"/>
      <c r="H54" s="142"/>
      <c r="I54" s="139"/>
      <c r="J54" s="139"/>
      <c r="K54" s="143"/>
      <c r="L54" s="139"/>
      <c r="M54" s="141"/>
      <c r="N54" s="142"/>
      <c r="O54" s="139"/>
      <c r="P54" s="139"/>
      <c r="Q54" s="143"/>
      <c r="R54" s="139"/>
      <c r="S54" s="141"/>
      <c r="T54" s="142"/>
      <c r="U54" s="139"/>
      <c r="V54" s="139"/>
      <c r="W54" s="143"/>
      <c r="X54" s="139"/>
      <c r="Y54" s="141"/>
      <c r="Z54" s="143"/>
      <c r="AA54" s="139"/>
      <c r="AB54" s="141"/>
      <c r="AC54" s="142"/>
      <c r="AD54" s="139"/>
      <c r="AE54" s="139"/>
      <c r="AF54" s="104">
        <f t="shared" si="12"/>
        <v>0</v>
      </c>
      <c r="AG54" s="105">
        <f t="shared" si="12"/>
        <v>0</v>
      </c>
      <c r="AH54" s="106">
        <f t="shared" si="3"/>
        <v>0</v>
      </c>
      <c r="AI54" s="104">
        <f t="shared" si="4"/>
        <v>0</v>
      </c>
      <c r="AJ54" s="107">
        <f t="shared" si="5"/>
        <v>0</v>
      </c>
      <c r="AK54" s="41"/>
      <c r="AL54" s="41"/>
    </row>
    <row r="55" spans="1:38" s="7" customFormat="1" ht="20.100000000000001" hidden="1" customHeight="1" x14ac:dyDescent="0.25">
      <c r="A55" s="315"/>
      <c r="B55" s="91" t="s">
        <v>51</v>
      </c>
      <c r="C55" s="144"/>
      <c r="D55" s="139"/>
      <c r="E55" s="140"/>
      <c r="F55" s="139"/>
      <c r="G55" s="141"/>
      <c r="H55" s="142"/>
      <c r="I55" s="139"/>
      <c r="J55" s="139"/>
      <c r="K55" s="143"/>
      <c r="L55" s="139"/>
      <c r="M55" s="141"/>
      <c r="N55" s="142"/>
      <c r="O55" s="139"/>
      <c r="P55" s="139"/>
      <c r="Q55" s="143"/>
      <c r="R55" s="139"/>
      <c r="S55" s="141"/>
      <c r="T55" s="142"/>
      <c r="U55" s="139"/>
      <c r="V55" s="139"/>
      <c r="W55" s="143"/>
      <c r="X55" s="139"/>
      <c r="Y55" s="141"/>
      <c r="Z55" s="143"/>
      <c r="AA55" s="139"/>
      <c r="AB55" s="141"/>
      <c r="AC55" s="142"/>
      <c r="AD55" s="139"/>
      <c r="AE55" s="139"/>
      <c r="AF55" s="104">
        <f t="shared" si="12"/>
        <v>0</v>
      </c>
      <c r="AG55" s="105">
        <f t="shared" si="12"/>
        <v>0</v>
      </c>
      <c r="AH55" s="106">
        <f t="shared" si="3"/>
        <v>0</v>
      </c>
      <c r="AI55" s="104">
        <f t="shared" si="4"/>
        <v>0</v>
      </c>
      <c r="AJ55" s="107">
        <f t="shared" si="5"/>
        <v>0</v>
      </c>
      <c r="AK55" s="41"/>
      <c r="AL55" s="41"/>
    </row>
    <row r="56" spans="1:38" s="7" customFormat="1" ht="20.100000000000001" hidden="1" customHeight="1" x14ac:dyDescent="0.25">
      <c r="A56" s="315"/>
      <c r="B56" s="96" t="s">
        <v>52</v>
      </c>
      <c r="C56" s="144"/>
      <c r="D56" s="139"/>
      <c r="E56" s="140"/>
      <c r="F56" s="139"/>
      <c r="G56" s="141"/>
      <c r="H56" s="142"/>
      <c r="I56" s="139"/>
      <c r="J56" s="139"/>
      <c r="K56" s="143"/>
      <c r="L56" s="139"/>
      <c r="M56" s="141"/>
      <c r="N56" s="142"/>
      <c r="O56" s="139"/>
      <c r="P56" s="139"/>
      <c r="Q56" s="143"/>
      <c r="R56" s="139"/>
      <c r="S56" s="141"/>
      <c r="T56" s="142"/>
      <c r="U56" s="139"/>
      <c r="V56" s="139"/>
      <c r="W56" s="143"/>
      <c r="X56" s="139"/>
      <c r="Y56" s="141"/>
      <c r="Z56" s="143"/>
      <c r="AA56" s="139"/>
      <c r="AB56" s="141"/>
      <c r="AC56" s="142"/>
      <c r="AD56" s="139"/>
      <c r="AE56" s="139"/>
      <c r="AF56" s="104">
        <f t="shared" si="12"/>
        <v>0</v>
      </c>
      <c r="AG56" s="105">
        <f t="shared" si="12"/>
        <v>0</v>
      </c>
      <c r="AH56" s="106">
        <f t="shared" si="3"/>
        <v>0</v>
      </c>
      <c r="AI56" s="104">
        <f t="shared" si="4"/>
        <v>0</v>
      </c>
      <c r="AJ56" s="107">
        <f t="shared" si="5"/>
        <v>0</v>
      </c>
      <c r="AK56" s="41"/>
      <c r="AL56" s="41"/>
    </row>
    <row r="57" spans="1:38" s="7" customFormat="1" ht="20.100000000000001" hidden="1" customHeight="1" thickBot="1" x14ac:dyDescent="0.3">
      <c r="A57" s="317"/>
      <c r="B57" s="97" t="s">
        <v>53</v>
      </c>
      <c r="C57" s="149"/>
      <c r="D57" s="150"/>
      <c r="E57" s="140"/>
      <c r="F57" s="139"/>
      <c r="G57" s="141"/>
      <c r="H57" s="142"/>
      <c r="I57" s="139"/>
      <c r="J57" s="139"/>
      <c r="K57" s="143"/>
      <c r="L57" s="139"/>
      <c r="M57" s="141"/>
      <c r="N57" s="142"/>
      <c r="O57" s="139"/>
      <c r="P57" s="139"/>
      <c r="Q57" s="143"/>
      <c r="R57" s="139"/>
      <c r="S57" s="141"/>
      <c r="T57" s="142"/>
      <c r="U57" s="139"/>
      <c r="V57" s="139"/>
      <c r="W57" s="143"/>
      <c r="X57" s="139"/>
      <c r="Y57" s="141"/>
      <c r="Z57" s="143"/>
      <c r="AA57" s="139"/>
      <c r="AB57" s="141"/>
      <c r="AC57" s="142"/>
      <c r="AD57" s="139"/>
      <c r="AE57" s="139"/>
      <c r="AF57" s="115">
        <f t="shared" si="12"/>
        <v>0</v>
      </c>
      <c r="AG57" s="116">
        <f t="shared" si="12"/>
        <v>0</v>
      </c>
      <c r="AH57" s="117">
        <f t="shared" si="3"/>
        <v>0</v>
      </c>
      <c r="AI57" s="115">
        <f t="shared" si="4"/>
        <v>0</v>
      </c>
      <c r="AJ57" s="118">
        <f t="shared" si="5"/>
        <v>0</v>
      </c>
      <c r="AK57" s="41"/>
      <c r="AL57" s="41"/>
    </row>
    <row r="58" spans="1:38" s="2" customFormat="1" ht="20.100000000000001" hidden="1" customHeight="1" x14ac:dyDescent="0.25">
      <c r="A58" s="314">
        <v>11</v>
      </c>
      <c r="B58" s="301" t="str">
        <f>(План!B18 &amp;" "&amp;План!C18)</f>
        <v xml:space="preserve"> </v>
      </c>
      <c r="C58" s="119"/>
      <c r="D58" s="113"/>
      <c r="E58" s="84">
        <f t="shared" ref="E58:T58" si="24">SUM(E59:E62)</f>
        <v>0</v>
      </c>
      <c r="F58" s="85">
        <f t="shared" si="24"/>
        <v>0</v>
      </c>
      <c r="G58" s="86">
        <f t="shared" si="24"/>
        <v>0</v>
      </c>
      <c r="H58" s="87">
        <f t="shared" si="24"/>
        <v>0</v>
      </c>
      <c r="I58" s="85">
        <f t="shared" si="24"/>
        <v>0</v>
      </c>
      <c r="J58" s="85">
        <f t="shared" si="24"/>
        <v>0</v>
      </c>
      <c r="K58" s="88">
        <f t="shared" si="24"/>
        <v>0</v>
      </c>
      <c r="L58" s="85">
        <f t="shared" si="24"/>
        <v>0</v>
      </c>
      <c r="M58" s="86">
        <f t="shared" si="24"/>
        <v>0</v>
      </c>
      <c r="N58" s="87">
        <f t="shared" si="24"/>
        <v>0</v>
      </c>
      <c r="O58" s="85">
        <f t="shared" si="24"/>
        <v>0</v>
      </c>
      <c r="P58" s="85">
        <f t="shared" si="24"/>
        <v>0</v>
      </c>
      <c r="Q58" s="88">
        <f t="shared" si="24"/>
        <v>0</v>
      </c>
      <c r="R58" s="85">
        <f t="shared" si="24"/>
        <v>0</v>
      </c>
      <c r="S58" s="86">
        <f t="shared" si="24"/>
        <v>0</v>
      </c>
      <c r="T58" s="87">
        <f t="shared" si="24"/>
        <v>0</v>
      </c>
      <c r="U58" s="85">
        <f t="shared" ref="U58:AE58" si="25">SUM(U59:U62)</f>
        <v>0</v>
      </c>
      <c r="V58" s="85">
        <f t="shared" si="25"/>
        <v>0</v>
      </c>
      <c r="W58" s="88">
        <f t="shared" si="25"/>
        <v>0</v>
      </c>
      <c r="X58" s="85">
        <f t="shared" si="25"/>
        <v>0</v>
      </c>
      <c r="Y58" s="86">
        <f t="shared" si="25"/>
        <v>0</v>
      </c>
      <c r="Z58" s="88">
        <f t="shared" si="25"/>
        <v>0</v>
      </c>
      <c r="AA58" s="85">
        <f t="shared" si="25"/>
        <v>0</v>
      </c>
      <c r="AB58" s="86">
        <f t="shared" si="25"/>
        <v>0</v>
      </c>
      <c r="AC58" s="87">
        <f t="shared" si="25"/>
        <v>0</v>
      </c>
      <c r="AD58" s="85">
        <f t="shared" si="25"/>
        <v>0</v>
      </c>
      <c r="AE58" s="85">
        <f t="shared" si="25"/>
        <v>0</v>
      </c>
      <c r="AF58" s="84">
        <f t="shared" si="12"/>
        <v>0</v>
      </c>
      <c r="AG58" s="89">
        <f t="shared" si="12"/>
        <v>0</v>
      </c>
      <c r="AH58" s="85">
        <f t="shared" si="3"/>
        <v>0</v>
      </c>
      <c r="AI58" s="84">
        <f t="shared" si="4"/>
        <v>0</v>
      </c>
      <c r="AJ58" s="90">
        <f t="shared" si="5"/>
        <v>0</v>
      </c>
      <c r="AK58" s="41"/>
      <c r="AL58" s="41"/>
    </row>
    <row r="59" spans="1:38" ht="13.5" hidden="1" customHeight="1" x14ac:dyDescent="0.25">
      <c r="A59" s="318"/>
      <c r="B59" s="91" t="s">
        <v>50</v>
      </c>
      <c r="C59" s="102"/>
      <c r="D59" s="103"/>
      <c r="E59" s="140"/>
      <c r="F59" s="139"/>
      <c r="G59" s="141"/>
      <c r="H59" s="142"/>
      <c r="I59" s="139"/>
      <c r="J59" s="139"/>
      <c r="K59" s="143"/>
      <c r="L59" s="139"/>
      <c r="M59" s="141"/>
      <c r="N59" s="142"/>
      <c r="O59" s="139"/>
      <c r="P59" s="139"/>
      <c r="Q59" s="143"/>
      <c r="R59" s="139"/>
      <c r="S59" s="141"/>
      <c r="T59" s="142"/>
      <c r="U59" s="139"/>
      <c r="V59" s="139"/>
      <c r="W59" s="143"/>
      <c r="X59" s="139"/>
      <c r="Y59" s="141"/>
      <c r="Z59" s="143"/>
      <c r="AA59" s="139"/>
      <c r="AB59" s="141"/>
      <c r="AC59" s="142"/>
      <c r="AD59" s="139"/>
      <c r="AE59" s="139"/>
      <c r="AF59" s="104">
        <f t="shared" si="12"/>
        <v>0</v>
      </c>
      <c r="AG59" s="105">
        <f t="shared" si="12"/>
        <v>0</v>
      </c>
      <c r="AH59" s="106">
        <f t="shared" si="3"/>
        <v>0</v>
      </c>
      <c r="AI59" s="104">
        <f t="shared" si="4"/>
        <v>0</v>
      </c>
      <c r="AJ59" s="107">
        <f t="shared" si="5"/>
        <v>0</v>
      </c>
    </row>
    <row r="60" spans="1:38" ht="15.75" hidden="1" x14ac:dyDescent="0.25">
      <c r="A60" s="315"/>
      <c r="B60" s="91" t="s">
        <v>51</v>
      </c>
      <c r="C60" s="144"/>
      <c r="D60" s="139"/>
      <c r="E60" s="140"/>
      <c r="F60" s="139"/>
      <c r="G60" s="141"/>
      <c r="H60" s="142"/>
      <c r="I60" s="139"/>
      <c r="J60" s="139"/>
      <c r="K60" s="143"/>
      <c r="L60" s="139"/>
      <c r="M60" s="141"/>
      <c r="N60" s="142"/>
      <c r="O60" s="139"/>
      <c r="P60" s="139"/>
      <c r="Q60" s="143"/>
      <c r="R60" s="139"/>
      <c r="S60" s="141"/>
      <c r="T60" s="142"/>
      <c r="U60" s="139"/>
      <c r="V60" s="139"/>
      <c r="W60" s="143"/>
      <c r="X60" s="139"/>
      <c r="Y60" s="141"/>
      <c r="Z60" s="143"/>
      <c r="AA60" s="139"/>
      <c r="AB60" s="141"/>
      <c r="AC60" s="142"/>
      <c r="AD60" s="139"/>
      <c r="AE60" s="139"/>
      <c r="AF60" s="104">
        <f t="shared" si="12"/>
        <v>0</v>
      </c>
      <c r="AG60" s="105">
        <f t="shared" si="12"/>
        <v>0</v>
      </c>
      <c r="AH60" s="106">
        <f t="shared" si="3"/>
        <v>0</v>
      </c>
      <c r="AI60" s="104">
        <f t="shared" si="4"/>
        <v>0</v>
      </c>
      <c r="AJ60" s="107">
        <f t="shared" si="5"/>
        <v>0</v>
      </c>
    </row>
    <row r="61" spans="1:38" ht="15.75" hidden="1" x14ac:dyDescent="0.25">
      <c r="A61" s="315"/>
      <c r="B61" s="96" t="s">
        <v>52</v>
      </c>
      <c r="C61" s="144"/>
      <c r="D61" s="139"/>
      <c r="E61" s="140"/>
      <c r="F61" s="139"/>
      <c r="G61" s="141"/>
      <c r="H61" s="142"/>
      <c r="I61" s="139"/>
      <c r="J61" s="139"/>
      <c r="K61" s="143"/>
      <c r="L61" s="139"/>
      <c r="M61" s="141"/>
      <c r="N61" s="142"/>
      <c r="O61" s="139"/>
      <c r="P61" s="139"/>
      <c r="Q61" s="143"/>
      <c r="R61" s="139"/>
      <c r="S61" s="141"/>
      <c r="T61" s="142"/>
      <c r="U61" s="139"/>
      <c r="V61" s="139"/>
      <c r="W61" s="143"/>
      <c r="X61" s="139"/>
      <c r="Y61" s="141"/>
      <c r="Z61" s="143"/>
      <c r="AA61" s="139"/>
      <c r="AB61" s="141"/>
      <c r="AC61" s="142"/>
      <c r="AD61" s="139"/>
      <c r="AE61" s="139"/>
      <c r="AF61" s="104">
        <f t="shared" si="12"/>
        <v>0</v>
      </c>
      <c r="AG61" s="105">
        <f t="shared" si="12"/>
        <v>0</v>
      </c>
      <c r="AH61" s="106">
        <f t="shared" si="3"/>
        <v>0</v>
      </c>
      <c r="AI61" s="104">
        <f t="shared" si="4"/>
        <v>0</v>
      </c>
      <c r="AJ61" s="107">
        <f t="shared" si="5"/>
        <v>0</v>
      </c>
    </row>
    <row r="62" spans="1:38" ht="16.5" hidden="1" thickBot="1" x14ac:dyDescent="0.3">
      <c r="A62" s="317"/>
      <c r="B62" s="97" t="s">
        <v>53</v>
      </c>
      <c r="C62" s="149"/>
      <c r="D62" s="150"/>
      <c r="E62" s="140"/>
      <c r="F62" s="139"/>
      <c r="G62" s="141"/>
      <c r="H62" s="142"/>
      <c r="I62" s="139"/>
      <c r="J62" s="139"/>
      <c r="K62" s="143"/>
      <c r="L62" s="139"/>
      <c r="M62" s="141"/>
      <c r="N62" s="142"/>
      <c r="O62" s="139"/>
      <c r="P62" s="139"/>
      <c r="Q62" s="143"/>
      <c r="R62" s="139"/>
      <c r="S62" s="141"/>
      <c r="T62" s="142"/>
      <c r="U62" s="139"/>
      <c r="V62" s="139"/>
      <c r="W62" s="143"/>
      <c r="X62" s="139"/>
      <c r="Y62" s="141"/>
      <c r="Z62" s="143"/>
      <c r="AA62" s="139"/>
      <c r="AB62" s="141"/>
      <c r="AC62" s="142"/>
      <c r="AD62" s="139"/>
      <c r="AE62" s="139"/>
      <c r="AF62" s="115">
        <f t="shared" si="12"/>
        <v>0</v>
      </c>
      <c r="AG62" s="116">
        <f t="shared" si="12"/>
        <v>0</v>
      </c>
      <c r="AH62" s="117">
        <f t="shared" si="3"/>
        <v>0</v>
      </c>
      <c r="AI62" s="115">
        <f t="shared" si="4"/>
        <v>0</v>
      </c>
      <c r="AJ62" s="118">
        <f t="shared" si="5"/>
        <v>0</v>
      </c>
    </row>
    <row r="63" spans="1:38" ht="15.75" hidden="1" x14ac:dyDescent="0.25">
      <c r="A63" s="314">
        <v>12</v>
      </c>
      <c r="B63" s="301" t="str">
        <f>(План!B19 &amp;" "&amp;План!C19)</f>
        <v xml:space="preserve"> </v>
      </c>
      <c r="C63" s="119"/>
      <c r="D63" s="113"/>
      <c r="E63" s="84">
        <f t="shared" ref="E63:T63" si="26">SUM(E64:E67)</f>
        <v>0</v>
      </c>
      <c r="F63" s="85">
        <f t="shared" si="26"/>
        <v>0</v>
      </c>
      <c r="G63" s="86">
        <f t="shared" si="26"/>
        <v>0</v>
      </c>
      <c r="H63" s="87">
        <f t="shared" si="26"/>
        <v>0</v>
      </c>
      <c r="I63" s="85">
        <f t="shared" si="26"/>
        <v>0</v>
      </c>
      <c r="J63" s="85">
        <f t="shared" si="26"/>
        <v>0</v>
      </c>
      <c r="K63" s="88">
        <f t="shared" si="26"/>
        <v>0</v>
      </c>
      <c r="L63" s="85">
        <f t="shared" si="26"/>
        <v>0</v>
      </c>
      <c r="M63" s="86">
        <f t="shared" si="26"/>
        <v>0</v>
      </c>
      <c r="N63" s="87">
        <f t="shared" si="26"/>
        <v>0</v>
      </c>
      <c r="O63" s="85">
        <f t="shared" si="26"/>
        <v>0</v>
      </c>
      <c r="P63" s="85">
        <f t="shared" si="26"/>
        <v>0</v>
      </c>
      <c r="Q63" s="88">
        <f t="shared" si="26"/>
        <v>0</v>
      </c>
      <c r="R63" s="85">
        <f t="shared" si="26"/>
        <v>0</v>
      </c>
      <c r="S63" s="86">
        <f t="shared" si="26"/>
        <v>0</v>
      </c>
      <c r="T63" s="87">
        <f t="shared" si="26"/>
        <v>0</v>
      </c>
      <c r="U63" s="85">
        <f t="shared" ref="U63:AE63" si="27">SUM(U64:U67)</f>
        <v>0</v>
      </c>
      <c r="V63" s="85">
        <f t="shared" si="27"/>
        <v>0</v>
      </c>
      <c r="W63" s="88">
        <f t="shared" si="27"/>
        <v>0</v>
      </c>
      <c r="X63" s="85">
        <f t="shared" si="27"/>
        <v>0</v>
      </c>
      <c r="Y63" s="86">
        <f t="shared" si="27"/>
        <v>0</v>
      </c>
      <c r="Z63" s="88">
        <f t="shared" si="27"/>
        <v>0</v>
      </c>
      <c r="AA63" s="85">
        <f t="shared" si="27"/>
        <v>0</v>
      </c>
      <c r="AB63" s="86">
        <f t="shared" si="27"/>
        <v>0</v>
      </c>
      <c r="AC63" s="87">
        <f t="shared" si="27"/>
        <v>0</v>
      </c>
      <c r="AD63" s="85">
        <f t="shared" si="27"/>
        <v>0</v>
      </c>
      <c r="AE63" s="85">
        <f t="shared" si="27"/>
        <v>0</v>
      </c>
      <c r="AF63" s="84">
        <f t="shared" si="12"/>
        <v>0</v>
      </c>
      <c r="AG63" s="89">
        <f t="shared" si="12"/>
        <v>0</v>
      </c>
      <c r="AH63" s="85">
        <f t="shared" si="3"/>
        <v>0</v>
      </c>
      <c r="AI63" s="84">
        <f t="shared" si="4"/>
        <v>0</v>
      </c>
      <c r="AJ63" s="90">
        <f t="shared" si="5"/>
        <v>0</v>
      </c>
    </row>
    <row r="64" spans="1:38" ht="15.75" hidden="1" x14ac:dyDescent="0.25">
      <c r="A64" s="318"/>
      <c r="B64" s="91" t="s">
        <v>50</v>
      </c>
      <c r="C64" s="102"/>
      <c r="D64" s="103"/>
      <c r="E64" s="140"/>
      <c r="F64" s="139"/>
      <c r="G64" s="141"/>
      <c r="H64" s="142"/>
      <c r="I64" s="139"/>
      <c r="J64" s="139"/>
      <c r="K64" s="143"/>
      <c r="L64" s="139"/>
      <c r="M64" s="141"/>
      <c r="N64" s="142"/>
      <c r="O64" s="139"/>
      <c r="P64" s="139"/>
      <c r="Q64" s="143"/>
      <c r="R64" s="139"/>
      <c r="S64" s="141"/>
      <c r="T64" s="142"/>
      <c r="U64" s="139"/>
      <c r="V64" s="139"/>
      <c r="W64" s="143"/>
      <c r="X64" s="139"/>
      <c r="Y64" s="141"/>
      <c r="Z64" s="143"/>
      <c r="AA64" s="139"/>
      <c r="AB64" s="141"/>
      <c r="AC64" s="142"/>
      <c r="AD64" s="139"/>
      <c r="AE64" s="139"/>
      <c r="AF64" s="104">
        <f t="shared" si="12"/>
        <v>0</v>
      </c>
      <c r="AG64" s="105">
        <f t="shared" si="12"/>
        <v>0</v>
      </c>
      <c r="AH64" s="106">
        <f t="shared" si="3"/>
        <v>0</v>
      </c>
      <c r="AI64" s="104">
        <f t="shared" si="4"/>
        <v>0</v>
      </c>
      <c r="AJ64" s="107">
        <f t="shared" si="5"/>
        <v>0</v>
      </c>
    </row>
    <row r="65" spans="1:36" ht="15.75" hidden="1" x14ac:dyDescent="0.25">
      <c r="A65" s="315"/>
      <c r="B65" s="91" t="s">
        <v>51</v>
      </c>
      <c r="C65" s="144"/>
      <c r="D65" s="139"/>
      <c r="E65" s="140"/>
      <c r="F65" s="139"/>
      <c r="G65" s="141"/>
      <c r="H65" s="142"/>
      <c r="I65" s="139"/>
      <c r="J65" s="139"/>
      <c r="K65" s="143"/>
      <c r="L65" s="139"/>
      <c r="M65" s="141"/>
      <c r="N65" s="142"/>
      <c r="O65" s="139"/>
      <c r="P65" s="139"/>
      <c r="Q65" s="143"/>
      <c r="R65" s="139"/>
      <c r="S65" s="141"/>
      <c r="T65" s="142"/>
      <c r="U65" s="139"/>
      <c r="V65" s="139"/>
      <c r="W65" s="143"/>
      <c r="X65" s="139"/>
      <c r="Y65" s="141"/>
      <c r="Z65" s="143"/>
      <c r="AA65" s="139"/>
      <c r="AB65" s="141"/>
      <c r="AC65" s="142"/>
      <c r="AD65" s="139"/>
      <c r="AE65" s="139"/>
      <c r="AF65" s="104">
        <f t="shared" si="12"/>
        <v>0</v>
      </c>
      <c r="AG65" s="105">
        <f t="shared" si="12"/>
        <v>0</v>
      </c>
      <c r="AH65" s="106">
        <f t="shared" si="3"/>
        <v>0</v>
      </c>
      <c r="AI65" s="104">
        <f t="shared" si="4"/>
        <v>0</v>
      </c>
      <c r="AJ65" s="107">
        <f t="shared" si="5"/>
        <v>0</v>
      </c>
    </row>
    <row r="66" spans="1:36" ht="15.75" hidden="1" x14ac:dyDescent="0.25">
      <c r="A66" s="315"/>
      <c r="B66" s="96" t="s">
        <v>52</v>
      </c>
      <c r="C66" s="144"/>
      <c r="D66" s="139"/>
      <c r="E66" s="140"/>
      <c r="F66" s="139"/>
      <c r="G66" s="141"/>
      <c r="H66" s="142"/>
      <c r="I66" s="139"/>
      <c r="J66" s="139"/>
      <c r="K66" s="143"/>
      <c r="L66" s="139"/>
      <c r="M66" s="141"/>
      <c r="N66" s="142"/>
      <c r="O66" s="139"/>
      <c r="P66" s="139"/>
      <c r="Q66" s="143"/>
      <c r="R66" s="139"/>
      <c r="S66" s="141"/>
      <c r="T66" s="142"/>
      <c r="U66" s="139"/>
      <c r="V66" s="139"/>
      <c r="W66" s="143"/>
      <c r="X66" s="139"/>
      <c r="Y66" s="141"/>
      <c r="Z66" s="143"/>
      <c r="AA66" s="139"/>
      <c r="AB66" s="141"/>
      <c r="AC66" s="142"/>
      <c r="AD66" s="139"/>
      <c r="AE66" s="139"/>
      <c r="AF66" s="104">
        <f t="shared" si="12"/>
        <v>0</v>
      </c>
      <c r="AG66" s="105">
        <f t="shared" si="12"/>
        <v>0</v>
      </c>
      <c r="AH66" s="106">
        <f t="shared" si="3"/>
        <v>0</v>
      </c>
      <c r="AI66" s="104">
        <f t="shared" si="4"/>
        <v>0</v>
      </c>
      <c r="AJ66" s="107">
        <f t="shared" si="5"/>
        <v>0</v>
      </c>
    </row>
    <row r="67" spans="1:36" ht="16.5" hidden="1" thickBot="1" x14ac:dyDescent="0.3">
      <c r="A67" s="317"/>
      <c r="B67" s="97" t="s">
        <v>53</v>
      </c>
      <c r="C67" s="149"/>
      <c r="D67" s="150"/>
      <c r="E67" s="140"/>
      <c r="F67" s="139"/>
      <c r="G67" s="141"/>
      <c r="H67" s="142"/>
      <c r="I67" s="139"/>
      <c r="J67" s="139"/>
      <c r="K67" s="143"/>
      <c r="L67" s="139"/>
      <c r="M67" s="141"/>
      <c r="N67" s="142"/>
      <c r="O67" s="139"/>
      <c r="P67" s="139"/>
      <c r="Q67" s="143"/>
      <c r="R67" s="139"/>
      <c r="S67" s="141"/>
      <c r="T67" s="142"/>
      <c r="U67" s="139"/>
      <c r="V67" s="139"/>
      <c r="W67" s="143"/>
      <c r="X67" s="139"/>
      <c r="Y67" s="141"/>
      <c r="Z67" s="143"/>
      <c r="AA67" s="139"/>
      <c r="AB67" s="141"/>
      <c r="AC67" s="142"/>
      <c r="AD67" s="139"/>
      <c r="AE67" s="139"/>
      <c r="AF67" s="115">
        <f t="shared" si="12"/>
        <v>0</v>
      </c>
      <c r="AG67" s="116">
        <f t="shared" si="12"/>
        <v>0</v>
      </c>
      <c r="AH67" s="117">
        <f t="shared" si="3"/>
        <v>0</v>
      </c>
      <c r="AI67" s="115">
        <f t="shared" si="4"/>
        <v>0</v>
      </c>
      <c r="AJ67" s="118">
        <f t="shared" si="5"/>
        <v>0</v>
      </c>
    </row>
    <row r="68" spans="1:36" ht="15.75" hidden="1" x14ac:dyDescent="0.25">
      <c r="A68" s="314">
        <v>13</v>
      </c>
      <c r="B68" s="301" t="str">
        <f>(План!B20 &amp;" "&amp;План!C20)</f>
        <v xml:space="preserve"> </v>
      </c>
      <c r="C68" s="119"/>
      <c r="D68" s="113"/>
      <c r="E68" s="84">
        <f t="shared" ref="E68:T68" si="28">SUM(E69:E72)</f>
        <v>0</v>
      </c>
      <c r="F68" s="85">
        <f t="shared" si="28"/>
        <v>0</v>
      </c>
      <c r="G68" s="86">
        <f t="shared" si="28"/>
        <v>0</v>
      </c>
      <c r="H68" s="87">
        <f t="shared" si="28"/>
        <v>0</v>
      </c>
      <c r="I68" s="85">
        <f t="shared" si="28"/>
        <v>0</v>
      </c>
      <c r="J68" s="85">
        <f t="shared" si="28"/>
        <v>0</v>
      </c>
      <c r="K68" s="88">
        <f t="shared" si="28"/>
        <v>0</v>
      </c>
      <c r="L68" s="85">
        <f t="shared" si="28"/>
        <v>0</v>
      </c>
      <c r="M68" s="86">
        <f t="shared" si="28"/>
        <v>0</v>
      </c>
      <c r="N68" s="87">
        <f t="shared" si="28"/>
        <v>0</v>
      </c>
      <c r="O68" s="85">
        <f t="shared" si="28"/>
        <v>0</v>
      </c>
      <c r="P68" s="85">
        <f t="shared" si="28"/>
        <v>0</v>
      </c>
      <c r="Q68" s="88">
        <f t="shared" si="28"/>
        <v>0</v>
      </c>
      <c r="R68" s="85">
        <f t="shared" si="28"/>
        <v>0</v>
      </c>
      <c r="S68" s="86">
        <f t="shared" si="28"/>
        <v>0</v>
      </c>
      <c r="T68" s="87">
        <f t="shared" si="28"/>
        <v>0</v>
      </c>
      <c r="U68" s="85">
        <f t="shared" ref="U68:AE68" si="29">SUM(U69:U72)</f>
        <v>0</v>
      </c>
      <c r="V68" s="85">
        <f t="shared" si="29"/>
        <v>0</v>
      </c>
      <c r="W68" s="88">
        <f t="shared" si="29"/>
        <v>0</v>
      </c>
      <c r="X68" s="85">
        <f t="shared" si="29"/>
        <v>0</v>
      </c>
      <c r="Y68" s="86">
        <f t="shared" si="29"/>
        <v>0</v>
      </c>
      <c r="Z68" s="88">
        <f t="shared" si="29"/>
        <v>0</v>
      </c>
      <c r="AA68" s="85">
        <f t="shared" si="29"/>
        <v>0</v>
      </c>
      <c r="AB68" s="86">
        <f t="shared" si="29"/>
        <v>0</v>
      </c>
      <c r="AC68" s="87">
        <f t="shared" si="29"/>
        <v>0</v>
      </c>
      <c r="AD68" s="85">
        <f t="shared" si="29"/>
        <v>0</v>
      </c>
      <c r="AE68" s="85">
        <f t="shared" si="29"/>
        <v>0</v>
      </c>
      <c r="AF68" s="84">
        <f t="shared" si="12"/>
        <v>0</v>
      </c>
      <c r="AG68" s="89">
        <f t="shared" si="12"/>
        <v>0</v>
      </c>
      <c r="AH68" s="85">
        <f t="shared" si="3"/>
        <v>0</v>
      </c>
      <c r="AI68" s="84">
        <f t="shared" si="4"/>
        <v>0</v>
      </c>
      <c r="AJ68" s="90">
        <f t="shared" si="5"/>
        <v>0</v>
      </c>
    </row>
    <row r="69" spans="1:36" ht="15.75" hidden="1" x14ac:dyDescent="0.25">
      <c r="A69" s="318"/>
      <c r="B69" s="91" t="s">
        <v>50</v>
      </c>
      <c r="C69" s="102"/>
      <c r="D69" s="103"/>
      <c r="E69" s="140"/>
      <c r="F69" s="139"/>
      <c r="G69" s="141"/>
      <c r="H69" s="142"/>
      <c r="I69" s="139"/>
      <c r="J69" s="139"/>
      <c r="K69" s="143"/>
      <c r="L69" s="139"/>
      <c r="M69" s="141"/>
      <c r="N69" s="142"/>
      <c r="O69" s="139"/>
      <c r="P69" s="139"/>
      <c r="Q69" s="143"/>
      <c r="R69" s="139"/>
      <c r="S69" s="141"/>
      <c r="T69" s="142"/>
      <c r="U69" s="139"/>
      <c r="V69" s="139"/>
      <c r="W69" s="143"/>
      <c r="X69" s="139"/>
      <c r="Y69" s="141"/>
      <c r="Z69" s="143"/>
      <c r="AA69" s="139"/>
      <c r="AB69" s="141"/>
      <c r="AC69" s="142"/>
      <c r="AD69" s="139"/>
      <c r="AE69" s="139"/>
      <c r="AF69" s="104">
        <f t="shared" si="12"/>
        <v>0</v>
      </c>
      <c r="AG69" s="105">
        <f t="shared" si="12"/>
        <v>0</v>
      </c>
      <c r="AH69" s="106">
        <f t="shared" si="3"/>
        <v>0</v>
      </c>
      <c r="AI69" s="104">
        <f t="shared" si="4"/>
        <v>0</v>
      </c>
      <c r="AJ69" s="107">
        <f t="shared" si="5"/>
        <v>0</v>
      </c>
    </row>
    <row r="70" spans="1:36" ht="15.75" hidden="1" x14ac:dyDescent="0.25">
      <c r="A70" s="315"/>
      <c r="B70" s="91" t="s">
        <v>51</v>
      </c>
      <c r="C70" s="144"/>
      <c r="D70" s="139"/>
      <c r="E70" s="140"/>
      <c r="F70" s="139"/>
      <c r="G70" s="141"/>
      <c r="H70" s="142"/>
      <c r="I70" s="139"/>
      <c r="J70" s="139"/>
      <c r="K70" s="143"/>
      <c r="L70" s="139"/>
      <c r="M70" s="141"/>
      <c r="N70" s="142"/>
      <c r="O70" s="139"/>
      <c r="P70" s="139"/>
      <c r="Q70" s="143"/>
      <c r="R70" s="139"/>
      <c r="S70" s="141"/>
      <c r="T70" s="142"/>
      <c r="U70" s="139"/>
      <c r="V70" s="139"/>
      <c r="W70" s="143"/>
      <c r="X70" s="139"/>
      <c r="Y70" s="141"/>
      <c r="Z70" s="143"/>
      <c r="AA70" s="139"/>
      <c r="AB70" s="141"/>
      <c r="AC70" s="142"/>
      <c r="AD70" s="139"/>
      <c r="AE70" s="139"/>
      <c r="AF70" s="104">
        <f t="shared" si="12"/>
        <v>0</v>
      </c>
      <c r="AG70" s="105">
        <f t="shared" si="12"/>
        <v>0</v>
      </c>
      <c r="AH70" s="106">
        <f t="shared" si="3"/>
        <v>0</v>
      </c>
      <c r="AI70" s="104">
        <f t="shared" si="4"/>
        <v>0</v>
      </c>
      <c r="AJ70" s="107">
        <f t="shared" si="5"/>
        <v>0</v>
      </c>
    </row>
    <row r="71" spans="1:36" ht="15.75" hidden="1" x14ac:dyDescent="0.25">
      <c r="A71" s="315"/>
      <c r="B71" s="96" t="s">
        <v>52</v>
      </c>
      <c r="C71" s="144"/>
      <c r="D71" s="139"/>
      <c r="E71" s="140"/>
      <c r="F71" s="139"/>
      <c r="G71" s="141"/>
      <c r="H71" s="142"/>
      <c r="I71" s="139"/>
      <c r="J71" s="139"/>
      <c r="K71" s="143"/>
      <c r="L71" s="139"/>
      <c r="M71" s="141"/>
      <c r="N71" s="142"/>
      <c r="O71" s="139"/>
      <c r="P71" s="139"/>
      <c r="Q71" s="143"/>
      <c r="R71" s="139"/>
      <c r="S71" s="141"/>
      <c r="T71" s="142"/>
      <c r="U71" s="139"/>
      <c r="V71" s="139"/>
      <c r="W71" s="143"/>
      <c r="X71" s="139"/>
      <c r="Y71" s="141"/>
      <c r="Z71" s="143"/>
      <c r="AA71" s="139"/>
      <c r="AB71" s="141"/>
      <c r="AC71" s="142"/>
      <c r="AD71" s="139"/>
      <c r="AE71" s="139"/>
      <c r="AF71" s="104">
        <f t="shared" si="12"/>
        <v>0</v>
      </c>
      <c r="AG71" s="105">
        <f t="shared" si="12"/>
        <v>0</v>
      </c>
      <c r="AH71" s="106">
        <f t="shared" si="3"/>
        <v>0</v>
      </c>
      <c r="AI71" s="104">
        <f t="shared" si="4"/>
        <v>0</v>
      </c>
      <c r="AJ71" s="107">
        <f t="shared" si="5"/>
        <v>0</v>
      </c>
    </row>
    <row r="72" spans="1:36" ht="16.5" hidden="1" thickBot="1" x14ac:dyDescent="0.3">
      <c r="A72" s="317"/>
      <c r="B72" s="97" t="s">
        <v>53</v>
      </c>
      <c r="C72" s="149"/>
      <c r="D72" s="150"/>
      <c r="E72" s="140"/>
      <c r="F72" s="139"/>
      <c r="G72" s="141"/>
      <c r="H72" s="142"/>
      <c r="I72" s="139"/>
      <c r="J72" s="139"/>
      <c r="K72" s="143"/>
      <c r="L72" s="139"/>
      <c r="M72" s="141"/>
      <c r="N72" s="142"/>
      <c r="O72" s="139"/>
      <c r="P72" s="139"/>
      <c r="Q72" s="143"/>
      <c r="R72" s="139"/>
      <c r="S72" s="141"/>
      <c r="T72" s="142"/>
      <c r="U72" s="139"/>
      <c r="V72" s="139"/>
      <c r="W72" s="143"/>
      <c r="X72" s="139"/>
      <c r="Y72" s="141"/>
      <c r="Z72" s="143"/>
      <c r="AA72" s="139"/>
      <c r="AB72" s="141"/>
      <c r="AC72" s="142"/>
      <c r="AD72" s="139"/>
      <c r="AE72" s="139"/>
      <c r="AF72" s="115">
        <f t="shared" si="12"/>
        <v>0</v>
      </c>
      <c r="AG72" s="116">
        <f t="shared" si="12"/>
        <v>0</v>
      </c>
      <c r="AH72" s="117">
        <f t="shared" si="3"/>
        <v>0</v>
      </c>
      <c r="AI72" s="115">
        <f t="shared" si="4"/>
        <v>0</v>
      </c>
      <c r="AJ72" s="118">
        <f t="shared" si="5"/>
        <v>0</v>
      </c>
    </row>
    <row r="73" spans="1:36" ht="15.75" hidden="1" x14ac:dyDescent="0.25">
      <c r="A73" s="314">
        <v>14</v>
      </c>
      <c r="B73" s="301" t="str">
        <f>(План!B21 &amp;" "&amp;План!C21)</f>
        <v xml:space="preserve"> </v>
      </c>
      <c r="C73" s="119"/>
      <c r="D73" s="113"/>
      <c r="E73" s="84">
        <f t="shared" ref="E73:T73" si="30">SUM(E74:E77)</f>
        <v>0</v>
      </c>
      <c r="F73" s="85">
        <f t="shared" si="30"/>
        <v>0</v>
      </c>
      <c r="G73" s="86">
        <f t="shared" si="30"/>
        <v>0</v>
      </c>
      <c r="H73" s="87">
        <f t="shared" si="30"/>
        <v>0</v>
      </c>
      <c r="I73" s="85">
        <f t="shared" si="30"/>
        <v>0</v>
      </c>
      <c r="J73" s="85">
        <f t="shared" si="30"/>
        <v>0</v>
      </c>
      <c r="K73" s="88">
        <f t="shared" si="30"/>
        <v>0</v>
      </c>
      <c r="L73" s="85">
        <f t="shared" si="30"/>
        <v>0</v>
      </c>
      <c r="M73" s="86">
        <f t="shared" si="30"/>
        <v>0</v>
      </c>
      <c r="N73" s="87">
        <f t="shared" si="30"/>
        <v>0</v>
      </c>
      <c r="O73" s="85">
        <f t="shared" si="30"/>
        <v>0</v>
      </c>
      <c r="P73" s="85">
        <f t="shared" si="30"/>
        <v>0</v>
      </c>
      <c r="Q73" s="88">
        <f t="shared" si="30"/>
        <v>0</v>
      </c>
      <c r="R73" s="85">
        <f t="shared" si="30"/>
        <v>0</v>
      </c>
      <c r="S73" s="86">
        <f t="shared" si="30"/>
        <v>0</v>
      </c>
      <c r="T73" s="87">
        <f t="shared" si="30"/>
        <v>0</v>
      </c>
      <c r="U73" s="85">
        <f t="shared" ref="U73:AE73" si="31">SUM(U74:U77)</f>
        <v>0</v>
      </c>
      <c r="V73" s="85">
        <f t="shared" si="31"/>
        <v>0</v>
      </c>
      <c r="W73" s="88">
        <f t="shared" si="31"/>
        <v>0</v>
      </c>
      <c r="X73" s="85">
        <f t="shared" si="31"/>
        <v>0</v>
      </c>
      <c r="Y73" s="86">
        <f t="shared" si="31"/>
        <v>0</v>
      </c>
      <c r="Z73" s="88">
        <f t="shared" si="31"/>
        <v>0</v>
      </c>
      <c r="AA73" s="85">
        <f t="shared" si="31"/>
        <v>0</v>
      </c>
      <c r="AB73" s="86">
        <f t="shared" si="31"/>
        <v>0</v>
      </c>
      <c r="AC73" s="87">
        <f t="shared" si="31"/>
        <v>0</v>
      </c>
      <c r="AD73" s="85">
        <f t="shared" si="31"/>
        <v>0</v>
      </c>
      <c r="AE73" s="85">
        <f t="shared" si="31"/>
        <v>0</v>
      </c>
      <c r="AF73" s="84">
        <f t="shared" si="12"/>
        <v>0</v>
      </c>
      <c r="AG73" s="89">
        <f t="shared" si="12"/>
        <v>0</v>
      </c>
      <c r="AH73" s="85">
        <f t="shared" ref="AH73:AH97" si="32">SUM(G73,J73,M73,P73,S73,V73,Y73,AB73,AE73)</f>
        <v>0</v>
      </c>
      <c r="AI73" s="84">
        <f t="shared" ref="AI73:AI97" si="33">SUM(AF73:AG73)</f>
        <v>0</v>
      </c>
      <c r="AJ73" s="90">
        <f t="shared" ref="AJ73:AJ97" si="34">SUM(C73:AE73)</f>
        <v>0</v>
      </c>
    </row>
    <row r="74" spans="1:36" ht="15.75" hidden="1" x14ac:dyDescent="0.25">
      <c r="A74" s="318"/>
      <c r="B74" s="91" t="s">
        <v>50</v>
      </c>
      <c r="C74" s="102"/>
      <c r="D74" s="103"/>
      <c r="E74" s="140"/>
      <c r="F74" s="139"/>
      <c r="G74" s="141"/>
      <c r="H74" s="142"/>
      <c r="I74" s="139"/>
      <c r="J74" s="139"/>
      <c r="K74" s="143"/>
      <c r="L74" s="139"/>
      <c r="M74" s="141"/>
      <c r="N74" s="142"/>
      <c r="O74" s="139"/>
      <c r="P74" s="139"/>
      <c r="Q74" s="143"/>
      <c r="R74" s="139"/>
      <c r="S74" s="141"/>
      <c r="T74" s="142"/>
      <c r="U74" s="139"/>
      <c r="V74" s="139"/>
      <c r="W74" s="143"/>
      <c r="X74" s="139"/>
      <c r="Y74" s="141"/>
      <c r="Z74" s="143"/>
      <c r="AA74" s="139"/>
      <c r="AB74" s="141"/>
      <c r="AC74" s="142"/>
      <c r="AD74" s="139"/>
      <c r="AE74" s="139"/>
      <c r="AF74" s="104">
        <f t="shared" si="12"/>
        <v>0</v>
      </c>
      <c r="AG74" s="105">
        <f t="shared" si="12"/>
        <v>0</v>
      </c>
      <c r="AH74" s="106">
        <f t="shared" si="32"/>
        <v>0</v>
      </c>
      <c r="AI74" s="104">
        <f t="shared" si="33"/>
        <v>0</v>
      </c>
      <c r="AJ74" s="107">
        <f t="shared" si="34"/>
        <v>0</v>
      </c>
    </row>
    <row r="75" spans="1:36" ht="15.75" hidden="1" x14ac:dyDescent="0.25">
      <c r="A75" s="315"/>
      <c r="B75" s="91" t="s">
        <v>51</v>
      </c>
      <c r="C75" s="144"/>
      <c r="D75" s="139"/>
      <c r="E75" s="140"/>
      <c r="F75" s="139"/>
      <c r="G75" s="141"/>
      <c r="H75" s="142"/>
      <c r="I75" s="139"/>
      <c r="J75" s="139"/>
      <c r="K75" s="143"/>
      <c r="L75" s="139"/>
      <c r="M75" s="141"/>
      <c r="N75" s="142"/>
      <c r="O75" s="139"/>
      <c r="P75" s="139"/>
      <c r="Q75" s="143"/>
      <c r="R75" s="139"/>
      <c r="S75" s="141"/>
      <c r="T75" s="142"/>
      <c r="U75" s="139"/>
      <c r="V75" s="139"/>
      <c r="W75" s="143"/>
      <c r="X75" s="139"/>
      <c r="Y75" s="141"/>
      <c r="Z75" s="143"/>
      <c r="AA75" s="139"/>
      <c r="AB75" s="141"/>
      <c r="AC75" s="142"/>
      <c r="AD75" s="139"/>
      <c r="AE75" s="139"/>
      <c r="AF75" s="104">
        <f t="shared" si="12"/>
        <v>0</v>
      </c>
      <c r="AG75" s="105">
        <f t="shared" si="12"/>
        <v>0</v>
      </c>
      <c r="AH75" s="106">
        <f t="shared" si="32"/>
        <v>0</v>
      </c>
      <c r="AI75" s="104">
        <f t="shared" si="33"/>
        <v>0</v>
      </c>
      <c r="AJ75" s="107">
        <f t="shared" si="34"/>
        <v>0</v>
      </c>
    </row>
    <row r="76" spans="1:36" ht="15.75" hidden="1" x14ac:dyDescent="0.25">
      <c r="A76" s="315"/>
      <c r="B76" s="96" t="s">
        <v>52</v>
      </c>
      <c r="C76" s="144"/>
      <c r="D76" s="139"/>
      <c r="E76" s="140"/>
      <c r="F76" s="139"/>
      <c r="G76" s="141"/>
      <c r="H76" s="142"/>
      <c r="I76" s="139"/>
      <c r="J76" s="139"/>
      <c r="K76" s="143"/>
      <c r="L76" s="139"/>
      <c r="M76" s="141"/>
      <c r="N76" s="142"/>
      <c r="O76" s="139"/>
      <c r="P76" s="139"/>
      <c r="Q76" s="143"/>
      <c r="R76" s="139"/>
      <c r="S76" s="141"/>
      <c r="T76" s="142"/>
      <c r="U76" s="139"/>
      <c r="V76" s="139"/>
      <c r="W76" s="143"/>
      <c r="X76" s="139"/>
      <c r="Y76" s="141"/>
      <c r="Z76" s="143"/>
      <c r="AA76" s="139"/>
      <c r="AB76" s="141"/>
      <c r="AC76" s="142"/>
      <c r="AD76" s="139"/>
      <c r="AE76" s="139"/>
      <c r="AF76" s="104">
        <f t="shared" si="12"/>
        <v>0</v>
      </c>
      <c r="AG76" s="105">
        <f t="shared" si="12"/>
        <v>0</v>
      </c>
      <c r="AH76" s="106">
        <f t="shared" si="32"/>
        <v>0</v>
      </c>
      <c r="AI76" s="104">
        <f t="shared" si="33"/>
        <v>0</v>
      </c>
      <c r="AJ76" s="107">
        <f t="shared" si="34"/>
        <v>0</v>
      </c>
    </row>
    <row r="77" spans="1:36" ht="16.5" hidden="1" thickBot="1" x14ac:dyDescent="0.3">
      <c r="A77" s="317"/>
      <c r="B77" s="97" t="s">
        <v>53</v>
      </c>
      <c r="C77" s="149"/>
      <c r="D77" s="150"/>
      <c r="E77" s="140"/>
      <c r="F77" s="139"/>
      <c r="G77" s="141"/>
      <c r="H77" s="142"/>
      <c r="I77" s="139"/>
      <c r="J77" s="139"/>
      <c r="K77" s="143"/>
      <c r="L77" s="139"/>
      <c r="M77" s="141"/>
      <c r="N77" s="142"/>
      <c r="O77" s="139"/>
      <c r="P77" s="139"/>
      <c r="Q77" s="143"/>
      <c r="R77" s="139"/>
      <c r="S77" s="141"/>
      <c r="T77" s="142"/>
      <c r="U77" s="139"/>
      <c r="V77" s="139"/>
      <c r="W77" s="143"/>
      <c r="X77" s="139"/>
      <c r="Y77" s="141"/>
      <c r="Z77" s="143"/>
      <c r="AA77" s="139"/>
      <c r="AB77" s="141"/>
      <c r="AC77" s="142"/>
      <c r="AD77" s="139"/>
      <c r="AE77" s="139"/>
      <c r="AF77" s="115">
        <f t="shared" si="12"/>
        <v>0</v>
      </c>
      <c r="AG77" s="116">
        <f t="shared" si="12"/>
        <v>0</v>
      </c>
      <c r="AH77" s="117">
        <f t="shared" si="32"/>
        <v>0</v>
      </c>
      <c r="AI77" s="115">
        <f t="shared" si="33"/>
        <v>0</v>
      </c>
      <c r="AJ77" s="118">
        <f t="shared" si="34"/>
        <v>0</v>
      </c>
    </row>
    <row r="78" spans="1:36" ht="15.75" hidden="1" x14ac:dyDescent="0.25">
      <c r="A78" s="314">
        <v>15</v>
      </c>
      <c r="B78" s="301" t="str">
        <f>(План!B22 &amp;" "&amp;План!C22)</f>
        <v xml:space="preserve"> </v>
      </c>
      <c r="C78" s="119"/>
      <c r="D78" s="113"/>
      <c r="E78" s="84">
        <f>SUM(E79:E82)</f>
        <v>0</v>
      </c>
      <c r="F78" s="85">
        <f t="shared" ref="F78:T78" si="35">SUM(F79:F82)</f>
        <v>0</v>
      </c>
      <c r="G78" s="86">
        <f t="shared" si="35"/>
        <v>0</v>
      </c>
      <c r="H78" s="87">
        <f t="shared" si="35"/>
        <v>0</v>
      </c>
      <c r="I78" s="85">
        <f t="shared" si="35"/>
        <v>0</v>
      </c>
      <c r="J78" s="85">
        <f t="shared" si="35"/>
        <v>0</v>
      </c>
      <c r="K78" s="88">
        <f t="shared" si="35"/>
        <v>0</v>
      </c>
      <c r="L78" s="85">
        <f t="shared" si="35"/>
        <v>0</v>
      </c>
      <c r="M78" s="86">
        <f t="shared" si="35"/>
        <v>0</v>
      </c>
      <c r="N78" s="87">
        <f t="shared" si="35"/>
        <v>0</v>
      </c>
      <c r="O78" s="85">
        <f t="shared" si="35"/>
        <v>0</v>
      </c>
      <c r="P78" s="85">
        <f t="shared" si="35"/>
        <v>0</v>
      </c>
      <c r="Q78" s="88">
        <f t="shared" si="35"/>
        <v>0</v>
      </c>
      <c r="R78" s="85">
        <f t="shared" si="35"/>
        <v>0</v>
      </c>
      <c r="S78" s="86">
        <f t="shared" si="35"/>
        <v>0</v>
      </c>
      <c r="T78" s="87">
        <f t="shared" si="35"/>
        <v>0</v>
      </c>
      <c r="U78" s="85">
        <f t="shared" ref="U78:AE78" si="36">SUM(U79:U82)</f>
        <v>0</v>
      </c>
      <c r="V78" s="85">
        <f t="shared" si="36"/>
        <v>0</v>
      </c>
      <c r="W78" s="88">
        <f t="shared" si="36"/>
        <v>0</v>
      </c>
      <c r="X78" s="85">
        <f t="shared" si="36"/>
        <v>0</v>
      </c>
      <c r="Y78" s="86">
        <f t="shared" si="36"/>
        <v>0</v>
      </c>
      <c r="Z78" s="88">
        <f t="shared" si="36"/>
        <v>0</v>
      </c>
      <c r="AA78" s="85">
        <f t="shared" si="36"/>
        <v>0</v>
      </c>
      <c r="AB78" s="86">
        <f t="shared" si="36"/>
        <v>0</v>
      </c>
      <c r="AC78" s="87">
        <f t="shared" si="36"/>
        <v>0</v>
      </c>
      <c r="AD78" s="85">
        <f t="shared" si="36"/>
        <v>0</v>
      </c>
      <c r="AE78" s="85">
        <f t="shared" si="36"/>
        <v>0</v>
      </c>
      <c r="AF78" s="84">
        <f t="shared" si="12"/>
        <v>0</v>
      </c>
      <c r="AG78" s="89">
        <f t="shared" si="12"/>
        <v>0</v>
      </c>
      <c r="AH78" s="85">
        <f t="shared" si="32"/>
        <v>0</v>
      </c>
      <c r="AI78" s="84">
        <f t="shared" si="33"/>
        <v>0</v>
      </c>
      <c r="AJ78" s="90">
        <f t="shared" si="34"/>
        <v>0</v>
      </c>
    </row>
    <row r="79" spans="1:36" ht="15.75" hidden="1" x14ac:dyDescent="0.25">
      <c r="A79" s="318"/>
      <c r="B79" s="91" t="s">
        <v>50</v>
      </c>
      <c r="C79" s="102"/>
      <c r="D79" s="103"/>
      <c r="E79" s="140"/>
      <c r="F79" s="139"/>
      <c r="G79" s="141"/>
      <c r="H79" s="142"/>
      <c r="I79" s="139"/>
      <c r="J79" s="139"/>
      <c r="K79" s="143"/>
      <c r="L79" s="139"/>
      <c r="M79" s="141"/>
      <c r="N79" s="142"/>
      <c r="O79" s="139"/>
      <c r="P79" s="139"/>
      <c r="Q79" s="143"/>
      <c r="R79" s="139"/>
      <c r="S79" s="141"/>
      <c r="T79" s="142"/>
      <c r="U79" s="139"/>
      <c r="V79" s="139"/>
      <c r="W79" s="143"/>
      <c r="X79" s="139"/>
      <c r="Y79" s="141"/>
      <c r="Z79" s="143"/>
      <c r="AA79" s="139"/>
      <c r="AB79" s="141"/>
      <c r="AC79" s="142"/>
      <c r="AD79" s="139"/>
      <c r="AE79" s="139"/>
      <c r="AF79" s="104">
        <f t="shared" si="12"/>
        <v>0</v>
      </c>
      <c r="AG79" s="105">
        <f t="shared" si="12"/>
        <v>0</v>
      </c>
      <c r="AH79" s="106">
        <f t="shared" si="32"/>
        <v>0</v>
      </c>
      <c r="AI79" s="104">
        <f t="shared" si="33"/>
        <v>0</v>
      </c>
      <c r="AJ79" s="107">
        <f t="shared" si="34"/>
        <v>0</v>
      </c>
    </row>
    <row r="80" spans="1:36" ht="15.75" hidden="1" x14ac:dyDescent="0.25">
      <c r="A80" s="315"/>
      <c r="B80" s="91" t="s">
        <v>51</v>
      </c>
      <c r="C80" s="144"/>
      <c r="D80" s="139"/>
      <c r="E80" s="140"/>
      <c r="F80" s="139"/>
      <c r="G80" s="141"/>
      <c r="H80" s="142"/>
      <c r="I80" s="139"/>
      <c r="J80" s="139"/>
      <c r="K80" s="143"/>
      <c r="L80" s="139"/>
      <c r="M80" s="141"/>
      <c r="N80" s="142"/>
      <c r="O80" s="139"/>
      <c r="P80" s="139"/>
      <c r="Q80" s="143"/>
      <c r="R80" s="139"/>
      <c r="S80" s="141"/>
      <c r="T80" s="142"/>
      <c r="U80" s="139"/>
      <c r="V80" s="139"/>
      <c r="W80" s="143"/>
      <c r="X80" s="139"/>
      <c r="Y80" s="141"/>
      <c r="Z80" s="143"/>
      <c r="AA80" s="139"/>
      <c r="AB80" s="141"/>
      <c r="AC80" s="142"/>
      <c r="AD80" s="139"/>
      <c r="AE80" s="139"/>
      <c r="AF80" s="104">
        <f t="shared" si="12"/>
        <v>0</v>
      </c>
      <c r="AG80" s="105">
        <f t="shared" si="12"/>
        <v>0</v>
      </c>
      <c r="AH80" s="106">
        <f t="shared" si="32"/>
        <v>0</v>
      </c>
      <c r="AI80" s="104">
        <f t="shared" si="33"/>
        <v>0</v>
      </c>
      <c r="AJ80" s="107">
        <f t="shared" si="34"/>
        <v>0</v>
      </c>
    </row>
    <row r="81" spans="1:36" ht="15.75" hidden="1" x14ac:dyDescent="0.25">
      <c r="A81" s="315"/>
      <c r="B81" s="96" t="s">
        <v>52</v>
      </c>
      <c r="C81" s="144"/>
      <c r="D81" s="139"/>
      <c r="E81" s="140"/>
      <c r="F81" s="139"/>
      <c r="G81" s="141"/>
      <c r="H81" s="142"/>
      <c r="I81" s="139"/>
      <c r="J81" s="139"/>
      <c r="K81" s="143"/>
      <c r="L81" s="139"/>
      <c r="M81" s="141"/>
      <c r="N81" s="142"/>
      <c r="O81" s="139"/>
      <c r="P81" s="139"/>
      <c r="Q81" s="143"/>
      <c r="R81" s="139"/>
      <c r="S81" s="141"/>
      <c r="T81" s="142"/>
      <c r="U81" s="139"/>
      <c r="V81" s="139"/>
      <c r="W81" s="143"/>
      <c r="X81" s="139"/>
      <c r="Y81" s="141"/>
      <c r="Z81" s="143"/>
      <c r="AA81" s="139"/>
      <c r="AB81" s="141"/>
      <c r="AC81" s="142"/>
      <c r="AD81" s="139"/>
      <c r="AE81" s="139"/>
      <c r="AF81" s="104">
        <f t="shared" si="12"/>
        <v>0</v>
      </c>
      <c r="AG81" s="105">
        <f t="shared" si="12"/>
        <v>0</v>
      </c>
      <c r="AH81" s="106">
        <f t="shared" si="32"/>
        <v>0</v>
      </c>
      <c r="AI81" s="104">
        <f t="shared" si="33"/>
        <v>0</v>
      </c>
      <c r="AJ81" s="107">
        <f t="shared" si="34"/>
        <v>0</v>
      </c>
    </row>
    <row r="82" spans="1:36" ht="16.5" hidden="1" thickBot="1" x14ac:dyDescent="0.3">
      <c r="A82" s="317"/>
      <c r="B82" s="97" t="s">
        <v>53</v>
      </c>
      <c r="C82" s="149"/>
      <c r="D82" s="150"/>
      <c r="E82" s="140"/>
      <c r="F82" s="139"/>
      <c r="G82" s="141"/>
      <c r="H82" s="142"/>
      <c r="I82" s="139"/>
      <c r="J82" s="139"/>
      <c r="K82" s="143"/>
      <c r="L82" s="139"/>
      <c r="M82" s="141"/>
      <c r="N82" s="142"/>
      <c r="O82" s="139"/>
      <c r="P82" s="139"/>
      <c r="Q82" s="143"/>
      <c r="R82" s="139"/>
      <c r="S82" s="141"/>
      <c r="T82" s="142"/>
      <c r="U82" s="139"/>
      <c r="V82" s="139"/>
      <c r="W82" s="143"/>
      <c r="X82" s="139"/>
      <c r="Y82" s="141"/>
      <c r="Z82" s="143"/>
      <c r="AA82" s="139"/>
      <c r="AB82" s="141"/>
      <c r="AC82" s="142"/>
      <c r="AD82" s="139"/>
      <c r="AE82" s="139"/>
      <c r="AF82" s="115">
        <f t="shared" si="12"/>
        <v>0</v>
      </c>
      <c r="AG82" s="116">
        <f t="shared" si="12"/>
        <v>0</v>
      </c>
      <c r="AH82" s="117">
        <f t="shared" si="32"/>
        <v>0</v>
      </c>
      <c r="AI82" s="115">
        <f t="shared" si="33"/>
        <v>0</v>
      </c>
      <c r="AJ82" s="118">
        <f t="shared" si="34"/>
        <v>0</v>
      </c>
    </row>
    <row r="83" spans="1:36" ht="15.75" hidden="1" x14ac:dyDescent="0.25">
      <c r="A83" s="314">
        <v>16</v>
      </c>
      <c r="B83" s="301" t="str">
        <f>(План!B23 &amp;" "&amp;План!C23)</f>
        <v xml:space="preserve"> </v>
      </c>
      <c r="C83" s="119"/>
      <c r="D83" s="113"/>
      <c r="E83" s="84">
        <f t="shared" ref="E83:T83" si="37">SUM(E84:E87)</f>
        <v>0</v>
      </c>
      <c r="F83" s="85">
        <f t="shared" si="37"/>
        <v>0</v>
      </c>
      <c r="G83" s="86">
        <f t="shared" si="37"/>
        <v>0</v>
      </c>
      <c r="H83" s="87">
        <f t="shared" si="37"/>
        <v>0</v>
      </c>
      <c r="I83" s="85">
        <f t="shared" si="37"/>
        <v>0</v>
      </c>
      <c r="J83" s="85">
        <f t="shared" si="37"/>
        <v>0</v>
      </c>
      <c r="K83" s="88">
        <f t="shared" si="37"/>
        <v>0</v>
      </c>
      <c r="L83" s="85">
        <f t="shared" si="37"/>
        <v>0</v>
      </c>
      <c r="M83" s="86">
        <f t="shared" si="37"/>
        <v>0</v>
      </c>
      <c r="N83" s="87">
        <f t="shared" si="37"/>
        <v>0</v>
      </c>
      <c r="O83" s="85">
        <f t="shared" si="37"/>
        <v>0</v>
      </c>
      <c r="P83" s="85">
        <f t="shared" si="37"/>
        <v>0</v>
      </c>
      <c r="Q83" s="88">
        <f t="shared" si="37"/>
        <v>0</v>
      </c>
      <c r="R83" s="85">
        <f t="shared" si="37"/>
        <v>0</v>
      </c>
      <c r="S83" s="86">
        <f t="shared" si="37"/>
        <v>0</v>
      </c>
      <c r="T83" s="87">
        <f t="shared" si="37"/>
        <v>0</v>
      </c>
      <c r="U83" s="85">
        <f t="shared" ref="U83:AE83" si="38">SUM(U84:U87)</f>
        <v>0</v>
      </c>
      <c r="V83" s="85">
        <f t="shared" si="38"/>
        <v>0</v>
      </c>
      <c r="W83" s="88">
        <f t="shared" si="38"/>
        <v>0</v>
      </c>
      <c r="X83" s="85">
        <f t="shared" si="38"/>
        <v>0</v>
      </c>
      <c r="Y83" s="86">
        <f t="shared" si="38"/>
        <v>0</v>
      </c>
      <c r="Z83" s="88">
        <f t="shared" si="38"/>
        <v>0</v>
      </c>
      <c r="AA83" s="85">
        <f t="shared" si="38"/>
        <v>0</v>
      </c>
      <c r="AB83" s="86">
        <f t="shared" si="38"/>
        <v>0</v>
      </c>
      <c r="AC83" s="87">
        <f t="shared" si="38"/>
        <v>0</v>
      </c>
      <c r="AD83" s="85">
        <f t="shared" si="38"/>
        <v>0</v>
      </c>
      <c r="AE83" s="85">
        <f t="shared" si="38"/>
        <v>0</v>
      </c>
      <c r="AF83" s="84">
        <f t="shared" si="12"/>
        <v>0</v>
      </c>
      <c r="AG83" s="89">
        <f t="shared" si="12"/>
        <v>0</v>
      </c>
      <c r="AH83" s="85">
        <f t="shared" si="32"/>
        <v>0</v>
      </c>
      <c r="AI83" s="84">
        <f t="shared" si="33"/>
        <v>0</v>
      </c>
      <c r="AJ83" s="90">
        <f t="shared" si="34"/>
        <v>0</v>
      </c>
    </row>
    <row r="84" spans="1:36" ht="15.75" hidden="1" x14ac:dyDescent="0.25">
      <c r="A84" s="318"/>
      <c r="B84" s="91" t="s">
        <v>50</v>
      </c>
      <c r="C84" s="102"/>
      <c r="D84" s="103"/>
      <c r="E84" s="140"/>
      <c r="F84" s="139"/>
      <c r="G84" s="141"/>
      <c r="H84" s="142"/>
      <c r="I84" s="139"/>
      <c r="J84" s="139"/>
      <c r="K84" s="143"/>
      <c r="L84" s="139"/>
      <c r="M84" s="141"/>
      <c r="N84" s="142"/>
      <c r="O84" s="139"/>
      <c r="P84" s="139"/>
      <c r="Q84" s="143"/>
      <c r="R84" s="139"/>
      <c r="S84" s="141"/>
      <c r="T84" s="142"/>
      <c r="U84" s="139"/>
      <c r="V84" s="139"/>
      <c r="W84" s="143"/>
      <c r="X84" s="139"/>
      <c r="Y84" s="141"/>
      <c r="Z84" s="143"/>
      <c r="AA84" s="139"/>
      <c r="AB84" s="141"/>
      <c r="AC84" s="142"/>
      <c r="AD84" s="139"/>
      <c r="AE84" s="139"/>
      <c r="AF84" s="104">
        <f t="shared" si="12"/>
        <v>0</v>
      </c>
      <c r="AG84" s="105">
        <f t="shared" si="12"/>
        <v>0</v>
      </c>
      <c r="AH84" s="106">
        <f t="shared" si="32"/>
        <v>0</v>
      </c>
      <c r="AI84" s="104">
        <f t="shared" si="33"/>
        <v>0</v>
      </c>
      <c r="AJ84" s="107">
        <f t="shared" si="34"/>
        <v>0</v>
      </c>
    </row>
    <row r="85" spans="1:36" ht="15.75" hidden="1" x14ac:dyDescent="0.25">
      <c r="A85" s="315"/>
      <c r="B85" s="91" t="s">
        <v>51</v>
      </c>
      <c r="C85" s="144"/>
      <c r="D85" s="139"/>
      <c r="E85" s="140"/>
      <c r="F85" s="139"/>
      <c r="G85" s="141"/>
      <c r="H85" s="142"/>
      <c r="I85" s="139"/>
      <c r="J85" s="139"/>
      <c r="K85" s="143"/>
      <c r="L85" s="139"/>
      <c r="M85" s="141"/>
      <c r="N85" s="142"/>
      <c r="O85" s="139"/>
      <c r="P85" s="139"/>
      <c r="Q85" s="143"/>
      <c r="R85" s="139"/>
      <c r="S85" s="141"/>
      <c r="T85" s="142"/>
      <c r="U85" s="139"/>
      <c r="V85" s="139"/>
      <c r="W85" s="143"/>
      <c r="X85" s="139"/>
      <c r="Y85" s="141"/>
      <c r="Z85" s="143"/>
      <c r="AA85" s="139"/>
      <c r="AB85" s="141"/>
      <c r="AC85" s="142"/>
      <c r="AD85" s="139"/>
      <c r="AE85" s="139"/>
      <c r="AF85" s="104">
        <f t="shared" si="12"/>
        <v>0</v>
      </c>
      <c r="AG85" s="105">
        <f t="shared" si="12"/>
        <v>0</v>
      </c>
      <c r="AH85" s="106">
        <f t="shared" si="32"/>
        <v>0</v>
      </c>
      <c r="AI85" s="104">
        <f t="shared" si="33"/>
        <v>0</v>
      </c>
      <c r="AJ85" s="107">
        <f t="shared" si="34"/>
        <v>0</v>
      </c>
    </row>
    <row r="86" spans="1:36" ht="15.75" hidden="1" x14ac:dyDescent="0.25">
      <c r="A86" s="315"/>
      <c r="B86" s="96" t="s">
        <v>52</v>
      </c>
      <c r="C86" s="144"/>
      <c r="D86" s="139"/>
      <c r="E86" s="140"/>
      <c r="F86" s="139"/>
      <c r="G86" s="141"/>
      <c r="H86" s="142"/>
      <c r="I86" s="139"/>
      <c r="J86" s="139"/>
      <c r="K86" s="143"/>
      <c r="L86" s="139"/>
      <c r="M86" s="141"/>
      <c r="N86" s="142"/>
      <c r="O86" s="139"/>
      <c r="P86" s="139"/>
      <c r="Q86" s="143"/>
      <c r="R86" s="139"/>
      <c r="S86" s="141"/>
      <c r="T86" s="142"/>
      <c r="U86" s="139"/>
      <c r="V86" s="139"/>
      <c r="W86" s="143"/>
      <c r="X86" s="139"/>
      <c r="Y86" s="141"/>
      <c r="Z86" s="143"/>
      <c r="AA86" s="139"/>
      <c r="AB86" s="141"/>
      <c r="AC86" s="142"/>
      <c r="AD86" s="139"/>
      <c r="AE86" s="139"/>
      <c r="AF86" s="104">
        <f t="shared" si="12"/>
        <v>0</v>
      </c>
      <c r="AG86" s="105">
        <f t="shared" si="12"/>
        <v>0</v>
      </c>
      <c r="AH86" s="106">
        <f t="shared" si="32"/>
        <v>0</v>
      </c>
      <c r="AI86" s="104">
        <f t="shared" si="33"/>
        <v>0</v>
      </c>
      <c r="AJ86" s="107">
        <f t="shared" si="34"/>
        <v>0</v>
      </c>
    </row>
    <row r="87" spans="1:36" ht="16.5" hidden="1" thickBot="1" x14ac:dyDescent="0.3">
      <c r="A87" s="317"/>
      <c r="B87" s="97" t="s">
        <v>53</v>
      </c>
      <c r="C87" s="149"/>
      <c r="D87" s="150"/>
      <c r="E87" s="140"/>
      <c r="F87" s="139"/>
      <c r="G87" s="141"/>
      <c r="H87" s="142"/>
      <c r="I87" s="139"/>
      <c r="J87" s="139"/>
      <c r="K87" s="143"/>
      <c r="L87" s="139"/>
      <c r="M87" s="141"/>
      <c r="N87" s="142"/>
      <c r="O87" s="139"/>
      <c r="P87" s="139"/>
      <c r="Q87" s="143"/>
      <c r="R87" s="139"/>
      <c r="S87" s="141"/>
      <c r="T87" s="142"/>
      <c r="U87" s="139"/>
      <c r="V87" s="139"/>
      <c r="W87" s="143"/>
      <c r="X87" s="139"/>
      <c r="Y87" s="141"/>
      <c r="Z87" s="143"/>
      <c r="AA87" s="139"/>
      <c r="AB87" s="141"/>
      <c r="AC87" s="142"/>
      <c r="AD87" s="139"/>
      <c r="AE87" s="139"/>
      <c r="AF87" s="115">
        <f t="shared" si="12"/>
        <v>0</v>
      </c>
      <c r="AG87" s="116">
        <f t="shared" si="12"/>
        <v>0</v>
      </c>
      <c r="AH87" s="117">
        <f t="shared" si="32"/>
        <v>0</v>
      </c>
      <c r="AI87" s="115">
        <f t="shared" si="33"/>
        <v>0</v>
      </c>
      <c r="AJ87" s="118">
        <f t="shared" si="34"/>
        <v>0</v>
      </c>
    </row>
    <row r="88" spans="1:36" ht="15.75" hidden="1" x14ac:dyDescent="0.25">
      <c r="A88" s="314">
        <v>17</v>
      </c>
      <c r="B88" s="301" t="str">
        <f>(План!B24 &amp;" "&amp;План!C24)</f>
        <v xml:space="preserve"> </v>
      </c>
      <c r="C88" s="119"/>
      <c r="D88" s="113"/>
      <c r="E88" s="84">
        <f t="shared" ref="E88:T88" si="39">SUM(E89:E92)</f>
        <v>0</v>
      </c>
      <c r="F88" s="85">
        <f t="shared" si="39"/>
        <v>0</v>
      </c>
      <c r="G88" s="86">
        <f t="shared" si="39"/>
        <v>0</v>
      </c>
      <c r="H88" s="87">
        <f t="shared" si="39"/>
        <v>0</v>
      </c>
      <c r="I88" s="85">
        <f t="shared" si="39"/>
        <v>0</v>
      </c>
      <c r="J88" s="85">
        <f t="shared" si="39"/>
        <v>0</v>
      </c>
      <c r="K88" s="88">
        <f t="shared" si="39"/>
        <v>0</v>
      </c>
      <c r="L88" s="85">
        <f t="shared" si="39"/>
        <v>0</v>
      </c>
      <c r="M88" s="86">
        <f t="shared" si="39"/>
        <v>0</v>
      </c>
      <c r="N88" s="87">
        <f t="shared" si="39"/>
        <v>0</v>
      </c>
      <c r="O88" s="85">
        <f t="shared" si="39"/>
        <v>0</v>
      </c>
      <c r="P88" s="85">
        <f t="shared" si="39"/>
        <v>0</v>
      </c>
      <c r="Q88" s="88">
        <f t="shared" si="39"/>
        <v>0</v>
      </c>
      <c r="R88" s="85">
        <f t="shared" si="39"/>
        <v>0</v>
      </c>
      <c r="S88" s="86">
        <f t="shared" si="39"/>
        <v>0</v>
      </c>
      <c r="T88" s="87">
        <f t="shared" si="39"/>
        <v>0</v>
      </c>
      <c r="U88" s="85">
        <f t="shared" ref="U88:AE88" si="40">SUM(U89:U92)</f>
        <v>0</v>
      </c>
      <c r="V88" s="85">
        <f t="shared" si="40"/>
        <v>0</v>
      </c>
      <c r="W88" s="88">
        <f t="shared" si="40"/>
        <v>0</v>
      </c>
      <c r="X88" s="85">
        <f t="shared" si="40"/>
        <v>0</v>
      </c>
      <c r="Y88" s="86">
        <f t="shared" si="40"/>
        <v>0</v>
      </c>
      <c r="Z88" s="88">
        <f t="shared" si="40"/>
        <v>0</v>
      </c>
      <c r="AA88" s="85">
        <f t="shared" si="40"/>
        <v>0</v>
      </c>
      <c r="AB88" s="86">
        <f t="shared" si="40"/>
        <v>0</v>
      </c>
      <c r="AC88" s="87">
        <f t="shared" si="40"/>
        <v>0</v>
      </c>
      <c r="AD88" s="85">
        <f t="shared" si="40"/>
        <v>0</v>
      </c>
      <c r="AE88" s="85">
        <f t="shared" si="40"/>
        <v>0</v>
      </c>
      <c r="AF88" s="84">
        <f t="shared" si="12"/>
        <v>0</v>
      </c>
      <c r="AG88" s="89">
        <f t="shared" si="12"/>
        <v>0</v>
      </c>
      <c r="AH88" s="85">
        <f t="shared" si="32"/>
        <v>0</v>
      </c>
      <c r="AI88" s="84">
        <f t="shared" si="33"/>
        <v>0</v>
      </c>
      <c r="AJ88" s="90">
        <f t="shared" si="34"/>
        <v>0</v>
      </c>
    </row>
    <row r="89" spans="1:36" ht="15.75" hidden="1" x14ac:dyDescent="0.25">
      <c r="A89" s="318"/>
      <c r="B89" s="91" t="s">
        <v>50</v>
      </c>
      <c r="C89" s="102"/>
      <c r="D89" s="103"/>
      <c r="E89" s="140"/>
      <c r="F89" s="139"/>
      <c r="G89" s="141"/>
      <c r="H89" s="142"/>
      <c r="I89" s="139"/>
      <c r="J89" s="139"/>
      <c r="K89" s="143"/>
      <c r="L89" s="139"/>
      <c r="M89" s="141"/>
      <c r="N89" s="142"/>
      <c r="O89" s="139"/>
      <c r="P89" s="139"/>
      <c r="Q89" s="143"/>
      <c r="R89" s="139"/>
      <c r="S89" s="141"/>
      <c r="T89" s="142"/>
      <c r="U89" s="139"/>
      <c r="V89" s="139"/>
      <c r="W89" s="143"/>
      <c r="X89" s="139"/>
      <c r="Y89" s="141"/>
      <c r="Z89" s="143"/>
      <c r="AA89" s="139"/>
      <c r="AB89" s="141"/>
      <c r="AC89" s="142"/>
      <c r="AD89" s="139"/>
      <c r="AE89" s="139"/>
      <c r="AF89" s="104">
        <f t="shared" si="12"/>
        <v>0</v>
      </c>
      <c r="AG89" s="105">
        <f t="shared" si="12"/>
        <v>0</v>
      </c>
      <c r="AH89" s="106">
        <f t="shared" si="32"/>
        <v>0</v>
      </c>
      <c r="AI89" s="104">
        <f t="shared" si="33"/>
        <v>0</v>
      </c>
      <c r="AJ89" s="107">
        <f t="shared" si="34"/>
        <v>0</v>
      </c>
    </row>
    <row r="90" spans="1:36" ht="15.75" hidden="1" x14ac:dyDescent="0.25">
      <c r="A90" s="315"/>
      <c r="B90" s="91" t="s">
        <v>51</v>
      </c>
      <c r="C90" s="144"/>
      <c r="D90" s="139"/>
      <c r="E90" s="140"/>
      <c r="F90" s="139"/>
      <c r="G90" s="141"/>
      <c r="H90" s="142"/>
      <c r="I90" s="139"/>
      <c r="J90" s="139"/>
      <c r="K90" s="143"/>
      <c r="L90" s="139"/>
      <c r="M90" s="141"/>
      <c r="N90" s="142"/>
      <c r="O90" s="139"/>
      <c r="P90" s="139"/>
      <c r="Q90" s="143"/>
      <c r="R90" s="139"/>
      <c r="S90" s="141"/>
      <c r="T90" s="142"/>
      <c r="U90" s="139"/>
      <c r="V90" s="139"/>
      <c r="W90" s="143"/>
      <c r="X90" s="139"/>
      <c r="Y90" s="141"/>
      <c r="Z90" s="143"/>
      <c r="AA90" s="139"/>
      <c r="AB90" s="141"/>
      <c r="AC90" s="142"/>
      <c r="AD90" s="139"/>
      <c r="AE90" s="139"/>
      <c r="AF90" s="104">
        <f t="shared" si="12"/>
        <v>0</v>
      </c>
      <c r="AG90" s="105">
        <f t="shared" si="12"/>
        <v>0</v>
      </c>
      <c r="AH90" s="106">
        <f t="shared" si="32"/>
        <v>0</v>
      </c>
      <c r="AI90" s="104">
        <f t="shared" si="33"/>
        <v>0</v>
      </c>
      <c r="AJ90" s="107">
        <f t="shared" si="34"/>
        <v>0</v>
      </c>
    </row>
    <row r="91" spans="1:36" ht="15.75" hidden="1" x14ac:dyDescent="0.25">
      <c r="A91" s="315"/>
      <c r="B91" s="96" t="s">
        <v>52</v>
      </c>
      <c r="C91" s="144"/>
      <c r="D91" s="139"/>
      <c r="E91" s="140"/>
      <c r="F91" s="139"/>
      <c r="G91" s="141"/>
      <c r="H91" s="142"/>
      <c r="I91" s="139"/>
      <c r="J91" s="139"/>
      <c r="K91" s="143"/>
      <c r="L91" s="139"/>
      <c r="M91" s="141"/>
      <c r="N91" s="142"/>
      <c r="O91" s="139"/>
      <c r="P91" s="139"/>
      <c r="Q91" s="143"/>
      <c r="R91" s="139"/>
      <c r="S91" s="141"/>
      <c r="T91" s="142"/>
      <c r="U91" s="139"/>
      <c r="V91" s="139"/>
      <c r="W91" s="143"/>
      <c r="X91" s="139"/>
      <c r="Y91" s="141"/>
      <c r="Z91" s="143"/>
      <c r="AA91" s="139"/>
      <c r="AB91" s="141"/>
      <c r="AC91" s="142"/>
      <c r="AD91" s="139"/>
      <c r="AE91" s="139"/>
      <c r="AF91" s="104">
        <f t="shared" si="12"/>
        <v>0</v>
      </c>
      <c r="AG91" s="105">
        <f t="shared" si="12"/>
        <v>0</v>
      </c>
      <c r="AH91" s="106">
        <f t="shared" si="32"/>
        <v>0</v>
      </c>
      <c r="AI91" s="104">
        <f t="shared" si="33"/>
        <v>0</v>
      </c>
      <c r="AJ91" s="107">
        <f t="shared" si="34"/>
        <v>0</v>
      </c>
    </row>
    <row r="92" spans="1:36" ht="16.5" hidden="1" thickBot="1" x14ac:dyDescent="0.3">
      <c r="A92" s="317"/>
      <c r="B92" s="97" t="s">
        <v>53</v>
      </c>
      <c r="C92" s="149"/>
      <c r="D92" s="150"/>
      <c r="E92" s="140"/>
      <c r="F92" s="139"/>
      <c r="G92" s="141"/>
      <c r="H92" s="142"/>
      <c r="I92" s="139"/>
      <c r="J92" s="139"/>
      <c r="K92" s="143"/>
      <c r="L92" s="139"/>
      <c r="M92" s="141"/>
      <c r="N92" s="142"/>
      <c r="O92" s="139"/>
      <c r="P92" s="139"/>
      <c r="Q92" s="143"/>
      <c r="R92" s="139"/>
      <c r="S92" s="141"/>
      <c r="T92" s="142"/>
      <c r="U92" s="139"/>
      <c r="V92" s="139"/>
      <c r="W92" s="143"/>
      <c r="X92" s="139"/>
      <c r="Y92" s="141"/>
      <c r="Z92" s="143"/>
      <c r="AA92" s="139"/>
      <c r="AB92" s="141"/>
      <c r="AC92" s="142"/>
      <c r="AD92" s="139"/>
      <c r="AE92" s="139"/>
      <c r="AF92" s="115">
        <f>SUM(C92,E92,H92,K92,N92,Q92,T92,W92,Z92,AC92)</f>
        <v>0</v>
      </c>
      <c r="AG92" s="116">
        <f t="shared" si="12"/>
        <v>0</v>
      </c>
      <c r="AH92" s="117">
        <f t="shared" si="32"/>
        <v>0</v>
      </c>
      <c r="AI92" s="115">
        <f>SUM(AF92:AG92)</f>
        <v>0</v>
      </c>
      <c r="AJ92" s="118">
        <f t="shared" si="34"/>
        <v>0</v>
      </c>
    </row>
    <row r="93" spans="1:36" ht="15.75" hidden="1" x14ac:dyDescent="0.25">
      <c r="A93" s="314">
        <v>18</v>
      </c>
      <c r="B93" s="301" t="str">
        <f>(План!B25 &amp;" "&amp;План!C25)</f>
        <v xml:space="preserve"> </v>
      </c>
      <c r="C93" s="119"/>
      <c r="D93" s="113"/>
      <c r="E93" s="84">
        <f t="shared" ref="E93:T93" si="41">SUM(E94:E97)</f>
        <v>0</v>
      </c>
      <c r="F93" s="85">
        <f t="shared" si="41"/>
        <v>0</v>
      </c>
      <c r="G93" s="86">
        <f t="shared" si="41"/>
        <v>0</v>
      </c>
      <c r="H93" s="87">
        <f t="shared" si="41"/>
        <v>0</v>
      </c>
      <c r="I93" s="85">
        <f t="shared" si="41"/>
        <v>0</v>
      </c>
      <c r="J93" s="85">
        <f t="shared" si="41"/>
        <v>0</v>
      </c>
      <c r="K93" s="88">
        <f t="shared" si="41"/>
        <v>0</v>
      </c>
      <c r="L93" s="85">
        <f t="shared" si="41"/>
        <v>0</v>
      </c>
      <c r="M93" s="86">
        <f t="shared" si="41"/>
        <v>0</v>
      </c>
      <c r="N93" s="87">
        <f t="shared" si="41"/>
        <v>0</v>
      </c>
      <c r="O93" s="85">
        <f t="shared" si="41"/>
        <v>0</v>
      </c>
      <c r="P93" s="85">
        <f t="shared" si="41"/>
        <v>0</v>
      </c>
      <c r="Q93" s="88">
        <f t="shared" si="41"/>
        <v>0</v>
      </c>
      <c r="R93" s="85">
        <f t="shared" si="41"/>
        <v>0</v>
      </c>
      <c r="S93" s="86">
        <f t="shared" si="41"/>
        <v>0</v>
      </c>
      <c r="T93" s="87">
        <f t="shared" si="41"/>
        <v>0</v>
      </c>
      <c r="U93" s="85">
        <f t="shared" ref="U93:AE93" si="42">SUM(U94:U97)</f>
        <v>0</v>
      </c>
      <c r="V93" s="85">
        <f t="shared" si="42"/>
        <v>0</v>
      </c>
      <c r="W93" s="88">
        <f t="shared" si="42"/>
        <v>0</v>
      </c>
      <c r="X93" s="85">
        <f t="shared" si="42"/>
        <v>0</v>
      </c>
      <c r="Y93" s="86">
        <f t="shared" si="42"/>
        <v>0</v>
      </c>
      <c r="Z93" s="88">
        <f t="shared" si="42"/>
        <v>0</v>
      </c>
      <c r="AA93" s="85">
        <f t="shared" si="42"/>
        <v>0</v>
      </c>
      <c r="AB93" s="86">
        <f t="shared" si="42"/>
        <v>0</v>
      </c>
      <c r="AC93" s="87">
        <f t="shared" si="42"/>
        <v>0</v>
      </c>
      <c r="AD93" s="85">
        <f t="shared" si="42"/>
        <v>0</v>
      </c>
      <c r="AE93" s="85">
        <f t="shared" si="42"/>
        <v>0</v>
      </c>
      <c r="AF93" s="84">
        <f t="shared" si="12"/>
        <v>0</v>
      </c>
      <c r="AG93" s="89">
        <f t="shared" si="12"/>
        <v>0</v>
      </c>
      <c r="AH93" s="85">
        <f t="shared" si="32"/>
        <v>0</v>
      </c>
      <c r="AI93" s="84">
        <f t="shared" si="33"/>
        <v>0</v>
      </c>
      <c r="AJ93" s="90">
        <f t="shared" si="34"/>
        <v>0</v>
      </c>
    </row>
    <row r="94" spans="1:36" ht="15.75" hidden="1" x14ac:dyDescent="0.25">
      <c r="A94" s="318"/>
      <c r="B94" s="91" t="s">
        <v>50</v>
      </c>
      <c r="C94" s="102"/>
      <c r="D94" s="103"/>
      <c r="E94" s="140"/>
      <c r="F94" s="139"/>
      <c r="G94" s="141"/>
      <c r="H94" s="142"/>
      <c r="I94" s="139"/>
      <c r="J94" s="139"/>
      <c r="K94" s="143"/>
      <c r="L94" s="139"/>
      <c r="M94" s="141"/>
      <c r="N94" s="142"/>
      <c r="O94" s="139"/>
      <c r="P94" s="139"/>
      <c r="Q94" s="143"/>
      <c r="R94" s="139"/>
      <c r="S94" s="141"/>
      <c r="T94" s="142"/>
      <c r="U94" s="139"/>
      <c r="V94" s="139"/>
      <c r="W94" s="143"/>
      <c r="X94" s="139"/>
      <c r="Y94" s="141"/>
      <c r="Z94" s="143"/>
      <c r="AA94" s="139"/>
      <c r="AB94" s="141"/>
      <c r="AC94" s="142"/>
      <c r="AD94" s="139"/>
      <c r="AE94" s="139"/>
      <c r="AF94" s="104">
        <f t="shared" si="12"/>
        <v>0</v>
      </c>
      <c r="AG94" s="105">
        <f t="shared" si="12"/>
        <v>0</v>
      </c>
      <c r="AH94" s="106">
        <f t="shared" si="32"/>
        <v>0</v>
      </c>
      <c r="AI94" s="104">
        <f t="shared" si="33"/>
        <v>0</v>
      </c>
      <c r="AJ94" s="107">
        <f t="shared" si="34"/>
        <v>0</v>
      </c>
    </row>
    <row r="95" spans="1:36" ht="15.75" hidden="1" x14ac:dyDescent="0.25">
      <c r="A95" s="315"/>
      <c r="B95" s="91" t="s">
        <v>51</v>
      </c>
      <c r="C95" s="144"/>
      <c r="D95" s="139"/>
      <c r="E95" s="140"/>
      <c r="F95" s="139"/>
      <c r="G95" s="141"/>
      <c r="H95" s="142"/>
      <c r="I95" s="139"/>
      <c r="J95" s="139"/>
      <c r="K95" s="143"/>
      <c r="L95" s="139"/>
      <c r="M95" s="141"/>
      <c r="N95" s="142"/>
      <c r="O95" s="139"/>
      <c r="P95" s="139"/>
      <c r="Q95" s="143"/>
      <c r="R95" s="139"/>
      <c r="S95" s="141"/>
      <c r="T95" s="142"/>
      <c r="U95" s="139"/>
      <c r="V95" s="139"/>
      <c r="W95" s="143"/>
      <c r="X95" s="139"/>
      <c r="Y95" s="141"/>
      <c r="Z95" s="143"/>
      <c r="AA95" s="139"/>
      <c r="AB95" s="141"/>
      <c r="AC95" s="142"/>
      <c r="AD95" s="139"/>
      <c r="AE95" s="139"/>
      <c r="AF95" s="104">
        <f t="shared" si="12"/>
        <v>0</v>
      </c>
      <c r="AG95" s="105">
        <f t="shared" si="12"/>
        <v>0</v>
      </c>
      <c r="AH95" s="106">
        <f t="shared" si="32"/>
        <v>0</v>
      </c>
      <c r="AI95" s="104">
        <f t="shared" si="33"/>
        <v>0</v>
      </c>
      <c r="AJ95" s="107">
        <f t="shared" si="34"/>
        <v>0</v>
      </c>
    </row>
    <row r="96" spans="1:36" ht="15.75" hidden="1" x14ac:dyDescent="0.25">
      <c r="A96" s="315"/>
      <c r="B96" s="96" t="s">
        <v>52</v>
      </c>
      <c r="C96" s="144"/>
      <c r="D96" s="139"/>
      <c r="E96" s="140"/>
      <c r="F96" s="139"/>
      <c r="G96" s="141"/>
      <c r="H96" s="142"/>
      <c r="I96" s="139"/>
      <c r="J96" s="139"/>
      <c r="K96" s="143"/>
      <c r="L96" s="139"/>
      <c r="M96" s="141"/>
      <c r="N96" s="142"/>
      <c r="O96" s="139"/>
      <c r="P96" s="139"/>
      <c r="Q96" s="143"/>
      <c r="R96" s="139"/>
      <c r="S96" s="141"/>
      <c r="T96" s="142"/>
      <c r="U96" s="139"/>
      <c r="V96" s="139"/>
      <c r="W96" s="143"/>
      <c r="X96" s="139"/>
      <c r="Y96" s="141"/>
      <c r="Z96" s="143"/>
      <c r="AA96" s="139"/>
      <c r="AB96" s="141"/>
      <c r="AC96" s="142"/>
      <c r="AD96" s="139"/>
      <c r="AE96" s="139"/>
      <c r="AF96" s="104">
        <f t="shared" si="12"/>
        <v>0</v>
      </c>
      <c r="AG96" s="105">
        <f t="shared" si="12"/>
        <v>0</v>
      </c>
      <c r="AH96" s="106">
        <f t="shared" si="32"/>
        <v>0</v>
      </c>
      <c r="AI96" s="104">
        <f t="shared" si="33"/>
        <v>0</v>
      </c>
      <c r="AJ96" s="107">
        <f t="shared" si="34"/>
        <v>0</v>
      </c>
    </row>
    <row r="97" spans="1:36" ht="16.5" hidden="1" thickBot="1" x14ac:dyDescent="0.3">
      <c r="A97" s="317"/>
      <c r="B97" s="97" t="s">
        <v>53</v>
      </c>
      <c r="C97" s="149"/>
      <c r="D97" s="150"/>
      <c r="E97" s="140"/>
      <c r="F97" s="139"/>
      <c r="G97" s="141"/>
      <c r="H97" s="142"/>
      <c r="I97" s="139"/>
      <c r="J97" s="139"/>
      <c r="K97" s="143"/>
      <c r="L97" s="139"/>
      <c r="M97" s="141"/>
      <c r="N97" s="142"/>
      <c r="O97" s="139"/>
      <c r="P97" s="139"/>
      <c r="Q97" s="143"/>
      <c r="R97" s="139"/>
      <c r="S97" s="141"/>
      <c r="T97" s="142"/>
      <c r="U97" s="139"/>
      <c r="V97" s="139"/>
      <c r="W97" s="143"/>
      <c r="X97" s="139"/>
      <c r="Y97" s="141"/>
      <c r="Z97" s="143"/>
      <c r="AA97" s="139"/>
      <c r="AB97" s="141"/>
      <c r="AC97" s="142"/>
      <c r="AD97" s="139"/>
      <c r="AE97" s="139"/>
      <c r="AF97" s="115">
        <f t="shared" ref="AF97" si="43">SUM(C97,E97,H97,K97,N97,Q97,T97,W97,Z97,AC97)</f>
        <v>0</v>
      </c>
      <c r="AG97" s="116">
        <f t="shared" si="12"/>
        <v>0</v>
      </c>
      <c r="AH97" s="117">
        <f t="shared" si="32"/>
        <v>0</v>
      </c>
      <c r="AI97" s="115">
        <f t="shared" si="33"/>
        <v>0</v>
      </c>
      <c r="AJ97" s="118">
        <f t="shared" si="34"/>
        <v>0</v>
      </c>
    </row>
    <row r="98" spans="1:36" ht="16.5" thickBot="1" x14ac:dyDescent="0.25">
      <c r="A98" s="529" t="s">
        <v>58</v>
      </c>
      <c r="B98" s="530"/>
      <c r="C98" s="153"/>
      <c r="D98" s="154"/>
      <c r="E98" s="258">
        <f>SUM(E99:E102)</f>
        <v>0</v>
      </c>
      <c r="F98" s="258">
        <f>SUM(F99:F102)</f>
        <v>0</v>
      </c>
      <c r="G98" s="258">
        <f>SUM(G99:G102)</f>
        <v>0</v>
      </c>
      <c r="H98" s="155">
        <f>SUM(H99:H102)</f>
        <v>0</v>
      </c>
      <c r="I98" s="155">
        <f t="shared" ref="I98:AE98" si="44">SUM(I99:I102)</f>
        <v>0</v>
      </c>
      <c r="J98" s="155">
        <f t="shared" si="44"/>
        <v>0</v>
      </c>
      <c r="K98" s="155">
        <f t="shared" si="44"/>
        <v>0</v>
      </c>
      <c r="L98" s="155">
        <f t="shared" si="44"/>
        <v>0</v>
      </c>
      <c r="M98" s="155">
        <f t="shared" si="44"/>
        <v>0</v>
      </c>
      <c r="N98" s="155">
        <f t="shared" si="44"/>
        <v>0</v>
      </c>
      <c r="O98" s="155">
        <f t="shared" si="44"/>
        <v>0</v>
      </c>
      <c r="P98" s="155">
        <f t="shared" si="44"/>
        <v>0</v>
      </c>
      <c r="Q98" s="155">
        <f t="shared" si="44"/>
        <v>0</v>
      </c>
      <c r="R98" s="155">
        <f t="shared" si="44"/>
        <v>0</v>
      </c>
      <c r="S98" s="155">
        <f t="shared" si="44"/>
        <v>0</v>
      </c>
      <c r="T98" s="155">
        <f t="shared" si="44"/>
        <v>0</v>
      </c>
      <c r="U98" s="155">
        <f t="shared" si="44"/>
        <v>0</v>
      </c>
      <c r="V98" s="155">
        <f t="shared" si="44"/>
        <v>0</v>
      </c>
      <c r="W98" s="155">
        <f t="shared" si="44"/>
        <v>0</v>
      </c>
      <c r="X98" s="155">
        <f t="shared" si="44"/>
        <v>0</v>
      </c>
      <c r="Y98" s="155">
        <f t="shared" si="44"/>
        <v>0</v>
      </c>
      <c r="Z98" s="155">
        <f t="shared" si="44"/>
        <v>0</v>
      </c>
      <c r="AA98" s="155">
        <f t="shared" si="44"/>
        <v>0</v>
      </c>
      <c r="AB98" s="155">
        <f t="shared" si="44"/>
        <v>0</v>
      </c>
      <c r="AC98" s="155">
        <f t="shared" si="44"/>
        <v>0</v>
      </c>
      <c r="AD98" s="155">
        <f t="shared" si="44"/>
        <v>0</v>
      </c>
      <c r="AE98" s="155">
        <f t="shared" si="44"/>
        <v>0</v>
      </c>
      <c r="AF98" s="157">
        <f>SUM(E98,H98,K98,N98,Q98,T98,W98,Z98,AC98)</f>
        <v>0</v>
      </c>
      <c r="AG98" s="157">
        <f>SUM(F98,I98,L98,O98,R98,U98,X98,AA98,AD98)</f>
        <v>0</v>
      </c>
      <c r="AH98" s="158">
        <f>SUM(G98,J98,M98,P98,S98,V98,Y98,AB98,AE98)</f>
        <v>0</v>
      </c>
      <c r="AI98" s="156">
        <f>SUM(AF98:AG98)</f>
        <v>0</v>
      </c>
      <c r="AJ98" s="235">
        <f>SUM(E98:AG98)</f>
        <v>0</v>
      </c>
    </row>
    <row r="99" spans="1:36" ht="16.5" thickBot="1" x14ac:dyDescent="0.3">
      <c r="A99" s="319"/>
      <c r="B99" s="121" t="s">
        <v>50</v>
      </c>
      <c r="C99" s="161"/>
      <c r="D99" s="162"/>
      <c r="E99" s="261">
        <f>SUM(E9,E14,E19,E24,E29,E34,E39,E44,E49,E54,E59,E64,E69,E74,E79,E84,E89,E94)</f>
        <v>0</v>
      </c>
      <c r="F99" s="262">
        <f t="shared" ref="F99:AE102" si="45">SUM(F9,F14,F19,F24,F29,F34,F39,F44,F49,F54,F59,F64,F69,F74,F79,F84,F89,F94)</f>
        <v>0</v>
      </c>
      <c r="G99" s="263">
        <f>SUM(G9,G14,G19,G24,G29,G34,G39,G44,G49,G54,G59,G64,G69,G74,G79,G84,G89,G94)</f>
        <v>0</v>
      </c>
      <c r="H99" s="261">
        <f>SUM(H9,H14,H19,H24,H29,H34,H39,H44,H49,H54,H59,H64,H69,H74,H79,H84,H89,H94)</f>
        <v>0</v>
      </c>
      <c r="I99" s="262">
        <f>SUM(I9,I14,I19,I24,I29,I34,I39,I44,I49,I54,I59,I64,I69,I74,I79,I84,I89,I94)</f>
        <v>0</v>
      </c>
      <c r="J99" s="263">
        <f t="shared" si="45"/>
        <v>0</v>
      </c>
      <c r="K99" s="261">
        <f t="shared" si="45"/>
        <v>0</v>
      </c>
      <c r="L99" s="262">
        <f t="shared" si="45"/>
        <v>0</v>
      </c>
      <c r="M99" s="263">
        <f t="shared" si="45"/>
        <v>0</v>
      </c>
      <c r="N99" s="261">
        <f>SUM(N9,N14,N19,N24,N29,N34,N39,N44,N49,N54,N59,N64,N69,N74,N79,N84,N89,N94)</f>
        <v>0</v>
      </c>
      <c r="O99" s="262">
        <f>SUM(O9,O14,O19,O24,O29,O34,O39,O44,O49,O54,O59,O64,O69,O74,O79,O84,O89,O94)</f>
        <v>0</v>
      </c>
      <c r="P99" s="263">
        <f t="shared" si="45"/>
        <v>0</v>
      </c>
      <c r="Q99" s="261">
        <f t="shared" si="45"/>
        <v>0</v>
      </c>
      <c r="R99" s="262">
        <f t="shared" si="45"/>
        <v>0</v>
      </c>
      <c r="S99" s="263">
        <f t="shared" si="45"/>
        <v>0</v>
      </c>
      <c r="T99" s="261">
        <f t="shared" si="45"/>
        <v>0</v>
      </c>
      <c r="U99" s="262">
        <f t="shared" si="45"/>
        <v>0</v>
      </c>
      <c r="V99" s="263">
        <f t="shared" si="45"/>
        <v>0</v>
      </c>
      <c r="W99" s="261">
        <f t="shared" si="45"/>
        <v>0</v>
      </c>
      <c r="X99" s="262">
        <f t="shared" si="45"/>
        <v>0</v>
      </c>
      <c r="Y99" s="263">
        <f t="shared" si="45"/>
        <v>0</v>
      </c>
      <c r="Z99" s="261">
        <f t="shared" si="45"/>
        <v>0</v>
      </c>
      <c r="AA99" s="262">
        <f t="shared" si="45"/>
        <v>0</v>
      </c>
      <c r="AB99" s="263">
        <f t="shared" si="45"/>
        <v>0</v>
      </c>
      <c r="AC99" s="261">
        <f t="shared" si="45"/>
        <v>0</v>
      </c>
      <c r="AD99" s="262">
        <f t="shared" si="45"/>
        <v>0</v>
      </c>
      <c r="AE99" s="263">
        <f t="shared" si="45"/>
        <v>0</v>
      </c>
      <c r="AF99" s="157">
        <f t="shared" ref="AF99:AF101" si="46">SUM(E99,H99,K99,N99,Q99,T99,W99,Z99,AC99)</f>
        <v>0</v>
      </c>
      <c r="AG99" s="157">
        <f t="shared" ref="AG99:AG102" si="47">SUM(F99,I99,L99,O99,R99,U99,X99,AA99,AD99)</f>
        <v>0</v>
      </c>
      <c r="AH99" s="158">
        <f t="shared" ref="AH99:AH102" si="48">SUM(G99,J99,M99,P99,S99,V99,Y99,AB99,AE99)</f>
        <v>0</v>
      </c>
      <c r="AI99" s="156">
        <f t="shared" ref="AI99:AI102" si="49">SUM(AF99:AG99)</f>
        <v>0</v>
      </c>
      <c r="AJ99" s="235">
        <f t="shared" ref="AJ99:AJ102" si="50">SUM(E99:AG99)</f>
        <v>0</v>
      </c>
    </row>
    <row r="100" spans="1:36" ht="16.5" thickBot="1" x14ac:dyDescent="0.3">
      <c r="A100" s="319"/>
      <c r="B100" s="121" t="s">
        <v>51</v>
      </c>
      <c r="C100" s="161"/>
      <c r="D100" s="162"/>
      <c r="E100" s="264">
        <f t="shared" ref="E100:G102" si="51">SUM(E10,E15,E20,E25,E30,E35,E40,E45,E50,E55,E60,E65,E70,E75,E80,E85,E90,E95)</f>
        <v>0</v>
      </c>
      <c r="F100" s="260">
        <f t="shared" si="51"/>
        <v>0</v>
      </c>
      <c r="G100" s="265">
        <f t="shared" si="51"/>
        <v>0</v>
      </c>
      <c r="H100" s="264">
        <f t="shared" si="45"/>
        <v>0</v>
      </c>
      <c r="I100" s="260">
        <f t="shared" si="45"/>
        <v>0</v>
      </c>
      <c r="J100" s="265">
        <f t="shared" si="45"/>
        <v>0</v>
      </c>
      <c r="K100" s="264">
        <f t="shared" si="45"/>
        <v>0</v>
      </c>
      <c r="L100" s="260">
        <f t="shared" si="45"/>
        <v>0</v>
      </c>
      <c r="M100" s="265">
        <f t="shared" si="45"/>
        <v>0</v>
      </c>
      <c r="N100" s="264">
        <f t="shared" si="45"/>
        <v>0</v>
      </c>
      <c r="O100" s="260">
        <f t="shared" si="45"/>
        <v>0</v>
      </c>
      <c r="P100" s="265">
        <f t="shared" si="45"/>
        <v>0</v>
      </c>
      <c r="Q100" s="264">
        <f t="shared" si="45"/>
        <v>0</v>
      </c>
      <c r="R100" s="260">
        <f t="shared" si="45"/>
        <v>0</v>
      </c>
      <c r="S100" s="265">
        <f t="shared" si="45"/>
        <v>0</v>
      </c>
      <c r="T100" s="264">
        <f t="shared" si="45"/>
        <v>0</v>
      </c>
      <c r="U100" s="260">
        <f t="shared" si="45"/>
        <v>0</v>
      </c>
      <c r="V100" s="265">
        <f t="shared" si="45"/>
        <v>0</v>
      </c>
      <c r="W100" s="264">
        <f t="shared" si="45"/>
        <v>0</v>
      </c>
      <c r="X100" s="260">
        <f t="shared" si="45"/>
        <v>0</v>
      </c>
      <c r="Y100" s="265">
        <f t="shared" si="45"/>
        <v>0</v>
      </c>
      <c r="Z100" s="264">
        <f t="shared" si="45"/>
        <v>0</v>
      </c>
      <c r="AA100" s="260">
        <f t="shared" si="45"/>
        <v>0</v>
      </c>
      <c r="AB100" s="265">
        <f t="shared" si="45"/>
        <v>0</v>
      </c>
      <c r="AC100" s="264">
        <f t="shared" si="45"/>
        <v>0</v>
      </c>
      <c r="AD100" s="260">
        <f t="shared" si="45"/>
        <v>0</v>
      </c>
      <c r="AE100" s="265">
        <f t="shared" si="45"/>
        <v>0</v>
      </c>
      <c r="AF100" s="157">
        <f t="shared" si="46"/>
        <v>0</v>
      </c>
      <c r="AG100" s="157">
        <f t="shared" si="47"/>
        <v>0</v>
      </c>
      <c r="AH100" s="158">
        <f t="shared" si="48"/>
        <v>0</v>
      </c>
      <c r="AI100" s="156">
        <f t="shared" si="49"/>
        <v>0</v>
      </c>
      <c r="AJ100" s="235">
        <f t="shared" si="50"/>
        <v>0</v>
      </c>
    </row>
    <row r="101" spans="1:36" ht="16.5" thickBot="1" x14ac:dyDescent="0.3">
      <c r="A101" s="320"/>
      <c r="B101" s="122" t="s">
        <v>52</v>
      </c>
      <c r="C101" s="161"/>
      <c r="D101" s="162"/>
      <c r="E101" s="264">
        <f t="shared" si="51"/>
        <v>0</v>
      </c>
      <c r="F101" s="260">
        <f t="shared" si="51"/>
        <v>0</v>
      </c>
      <c r="G101" s="265">
        <f t="shared" si="51"/>
        <v>0</v>
      </c>
      <c r="H101" s="264">
        <f t="shared" si="45"/>
        <v>0</v>
      </c>
      <c r="I101" s="260">
        <f t="shared" si="45"/>
        <v>0</v>
      </c>
      <c r="J101" s="265">
        <f t="shared" si="45"/>
        <v>0</v>
      </c>
      <c r="K101" s="264">
        <f t="shared" si="45"/>
        <v>0</v>
      </c>
      <c r="L101" s="260">
        <f t="shared" si="45"/>
        <v>0</v>
      </c>
      <c r="M101" s="265">
        <f t="shared" si="45"/>
        <v>0</v>
      </c>
      <c r="N101" s="264">
        <f t="shared" si="45"/>
        <v>0</v>
      </c>
      <c r="O101" s="260">
        <f t="shared" si="45"/>
        <v>0</v>
      </c>
      <c r="P101" s="265">
        <f t="shared" si="45"/>
        <v>0</v>
      </c>
      <c r="Q101" s="264">
        <f t="shared" si="45"/>
        <v>0</v>
      </c>
      <c r="R101" s="260">
        <f t="shared" si="45"/>
        <v>0</v>
      </c>
      <c r="S101" s="265">
        <f t="shared" si="45"/>
        <v>0</v>
      </c>
      <c r="T101" s="264">
        <f t="shared" si="45"/>
        <v>0</v>
      </c>
      <c r="U101" s="260">
        <f t="shared" si="45"/>
        <v>0</v>
      </c>
      <c r="V101" s="265">
        <f t="shared" si="45"/>
        <v>0</v>
      </c>
      <c r="W101" s="264">
        <f t="shared" si="45"/>
        <v>0</v>
      </c>
      <c r="X101" s="260">
        <f t="shared" si="45"/>
        <v>0</v>
      </c>
      <c r="Y101" s="265">
        <f t="shared" si="45"/>
        <v>0</v>
      </c>
      <c r="Z101" s="264">
        <f t="shared" si="45"/>
        <v>0</v>
      </c>
      <c r="AA101" s="260">
        <f t="shared" si="45"/>
        <v>0</v>
      </c>
      <c r="AB101" s="265">
        <f t="shared" si="45"/>
        <v>0</v>
      </c>
      <c r="AC101" s="264">
        <f t="shared" si="45"/>
        <v>0</v>
      </c>
      <c r="AD101" s="260">
        <f t="shared" si="45"/>
        <v>0</v>
      </c>
      <c r="AE101" s="265">
        <f t="shared" si="45"/>
        <v>0</v>
      </c>
      <c r="AF101" s="157">
        <f t="shared" si="46"/>
        <v>0</v>
      </c>
      <c r="AG101" s="157">
        <f t="shared" si="47"/>
        <v>0</v>
      </c>
      <c r="AH101" s="158">
        <f t="shared" si="48"/>
        <v>0</v>
      </c>
      <c r="AI101" s="156">
        <f t="shared" si="49"/>
        <v>0</v>
      </c>
      <c r="AJ101" s="235">
        <f t="shared" si="50"/>
        <v>0</v>
      </c>
    </row>
    <row r="102" spans="1:36" ht="16.5" thickBot="1" x14ac:dyDescent="0.3">
      <c r="A102" s="321"/>
      <c r="B102" s="123" t="s">
        <v>53</v>
      </c>
      <c r="C102" s="166"/>
      <c r="D102" s="167"/>
      <c r="E102" s="266">
        <f t="shared" si="51"/>
        <v>0</v>
      </c>
      <c r="F102" s="267">
        <f t="shared" si="51"/>
        <v>0</v>
      </c>
      <c r="G102" s="268">
        <f t="shared" si="51"/>
        <v>0</v>
      </c>
      <c r="H102" s="266">
        <f t="shared" si="45"/>
        <v>0</v>
      </c>
      <c r="I102" s="267">
        <f t="shared" si="45"/>
        <v>0</v>
      </c>
      <c r="J102" s="268">
        <f t="shared" si="45"/>
        <v>0</v>
      </c>
      <c r="K102" s="266">
        <f t="shared" si="45"/>
        <v>0</v>
      </c>
      <c r="L102" s="267">
        <f t="shared" si="45"/>
        <v>0</v>
      </c>
      <c r="M102" s="268">
        <f t="shared" si="45"/>
        <v>0</v>
      </c>
      <c r="N102" s="266">
        <f t="shared" si="45"/>
        <v>0</v>
      </c>
      <c r="O102" s="267">
        <f t="shared" si="45"/>
        <v>0</v>
      </c>
      <c r="P102" s="268">
        <f t="shared" si="45"/>
        <v>0</v>
      </c>
      <c r="Q102" s="266">
        <f t="shared" si="45"/>
        <v>0</v>
      </c>
      <c r="R102" s="267">
        <f t="shared" si="45"/>
        <v>0</v>
      </c>
      <c r="S102" s="268">
        <f t="shared" si="45"/>
        <v>0</v>
      </c>
      <c r="T102" s="266">
        <f t="shared" si="45"/>
        <v>0</v>
      </c>
      <c r="U102" s="267">
        <f t="shared" si="45"/>
        <v>0</v>
      </c>
      <c r="V102" s="268">
        <f t="shared" si="45"/>
        <v>0</v>
      </c>
      <c r="W102" s="266">
        <f t="shared" si="45"/>
        <v>0</v>
      </c>
      <c r="X102" s="267">
        <f t="shared" si="45"/>
        <v>0</v>
      </c>
      <c r="Y102" s="268">
        <f t="shared" si="45"/>
        <v>0</v>
      </c>
      <c r="Z102" s="266">
        <f t="shared" si="45"/>
        <v>0</v>
      </c>
      <c r="AA102" s="267">
        <f t="shared" si="45"/>
        <v>0</v>
      </c>
      <c r="AB102" s="268">
        <f t="shared" si="45"/>
        <v>0</v>
      </c>
      <c r="AC102" s="266">
        <f t="shared" si="45"/>
        <v>0</v>
      </c>
      <c r="AD102" s="267">
        <f t="shared" si="45"/>
        <v>0</v>
      </c>
      <c r="AE102" s="268">
        <f t="shared" si="45"/>
        <v>0</v>
      </c>
      <c r="AF102" s="157">
        <f>SUM(E102,H102,K102,N102,Q102,T102,W102,Z102,AC102)</f>
        <v>0</v>
      </c>
      <c r="AG102" s="157">
        <f t="shared" si="47"/>
        <v>0</v>
      </c>
      <c r="AH102" s="158">
        <f t="shared" si="48"/>
        <v>0</v>
      </c>
      <c r="AI102" s="156">
        <f t="shared" si="49"/>
        <v>0</v>
      </c>
      <c r="AJ102" s="235">
        <f t="shared" si="50"/>
        <v>0</v>
      </c>
    </row>
    <row r="103" spans="1:36" ht="16.5" thickBot="1" x14ac:dyDescent="0.3">
      <c r="A103" s="168"/>
      <c r="B103" s="169" t="s">
        <v>42</v>
      </c>
      <c r="C103" s="124">
        <f t="shared" ref="C103:AE103" si="52">SUM(C8,C13,C18,C23,C28,C33,C38,C43,C48,C53,C58,C63,C68,C73,C78,C83,C88,C93)</f>
        <v>0</v>
      </c>
      <c r="D103" s="124">
        <f t="shared" si="52"/>
        <v>0</v>
      </c>
      <c r="E103" s="124">
        <f t="shared" si="52"/>
        <v>0</v>
      </c>
      <c r="F103" s="124">
        <f t="shared" si="52"/>
        <v>0</v>
      </c>
      <c r="G103" s="124">
        <f t="shared" si="52"/>
        <v>0</v>
      </c>
      <c r="H103" s="124">
        <f t="shared" si="52"/>
        <v>0</v>
      </c>
      <c r="I103" s="124">
        <f t="shared" si="52"/>
        <v>0</v>
      </c>
      <c r="J103" s="124">
        <f t="shared" si="52"/>
        <v>0</v>
      </c>
      <c r="K103" s="124">
        <f t="shared" si="52"/>
        <v>0</v>
      </c>
      <c r="L103" s="124">
        <f t="shared" si="52"/>
        <v>0</v>
      </c>
      <c r="M103" s="124">
        <f t="shared" si="52"/>
        <v>0</v>
      </c>
      <c r="N103" s="124">
        <f t="shared" si="52"/>
        <v>0</v>
      </c>
      <c r="O103" s="124">
        <f t="shared" si="52"/>
        <v>0</v>
      </c>
      <c r="P103" s="124">
        <f t="shared" si="52"/>
        <v>0</v>
      </c>
      <c r="Q103" s="124">
        <f t="shared" si="52"/>
        <v>0</v>
      </c>
      <c r="R103" s="124">
        <f t="shared" si="52"/>
        <v>0</v>
      </c>
      <c r="S103" s="124">
        <f t="shared" si="52"/>
        <v>0</v>
      </c>
      <c r="T103" s="124">
        <f t="shared" si="52"/>
        <v>0</v>
      </c>
      <c r="U103" s="124">
        <f t="shared" si="52"/>
        <v>0</v>
      </c>
      <c r="V103" s="124">
        <f t="shared" si="52"/>
        <v>0</v>
      </c>
      <c r="W103" s="124">
        <f t="shared" si="52"/>
        <v>0</v>
      </c>
      <c r="X103" s="124">
        <f t="shared" si="52"/>
        <v>0</v>
      </c>
      <c r="Y103" s="124">
        <f t="shared" si="52"/>
        <v>0</v>
      </c>
      <c r="Z103" s="124">
        <f t="shared" si="52"/>
        <v>0</v>
      </c>
      <c r="AA103" s="124">
        <f t="shared" si="52"/>
        <v>0</v>
      </c>
      <c r="AB103" s="124">
        <f t="shared" si="52"/>
        <v>0</v>
      </c>
      <c r="AC103" s="124">
        <f t="shared" si="52"/>
        <v>0</v>
      </c>
      <c r="AD103" s="124">
        <f t="shared" si="52"/>
        <v>0</v>
      </c>
      <c r="AE103" s="124">
        <f t="shared" si="52"/>
        <v>0</v>
      </c>
      <c r="AF103" s="124">
        <f>SUM(AF8,AF13,AF18,AF23,AF28,AF33,AF38,AF43,AF48,AF53,AF58,AF63,AF68,AF73,AF78,AF83,AF88,AF93)</f>
        <v>0</v>
      </c>
      <c r="AG103" s="124">
        <f>SUM(AG8,AG13,AG18,AG23,AG28,AG33,AG38,AG43,AG48,AG53,AG58,AG63,AG68,AG73,AG78,AG83,AG88,AG93)</f>
        <v>0</v>
      </c>
      <c r="AH103" s="124">
        <f>SUM(AH8,AH13,AH18,AH23,AH28,AH33,AH38,AH43,AH48,AH53,AH58,AH63,AH68,AH73,AH78,AH83,AH88,AH93)</f>
        <v>0</v>
      </c>
      <c r="AI103" s="124">
        <f>SUM(AI8,AI13,AI18,AI23,AI28,AI33,AI38,AI43,AI48,AI53,AI58,AI63,AI68,AI73,AI78,AI83,AI88,AI93)</f>
        <v>0</v>
      </c>
      <c r="AJ103" s="124">
        <f>SUM(AJ8,AJ13,AJ18,AJ23,AJ28,AJ33,AJ38,AJ43,AJ48,AJ53,AJ58,AJ63,AJ68,AJ73,AJ78,AJ83,AJ88,AJ93)</f>
        <v>0</v>
      </c>
    </row>
    <row r="104" spans="1:36" ht="13.5" customHeight="1" x14ac:dyDescent="0.25">
      <c r="A104" s="171"/>
      <c r="B104" s="80" t="str">
        <f>План!B27</f>
        <v xml:space="preserve">Зав. кафедрой професcор                        </v>
      </c>
      <c r="C104" s="610">
        <f>План!C27</f>
        <v>0</v>
      </c>
      <c r="D104" s="610"/>
      <c r="E104" s="610"/>
      <c r="F104" s="610"/>
      <c r="G104" s="610"/>
      <c r="H104" s="610"/>
      <c r="I104" s="610"/>
      <c r="J104" s="610"/>
      <c r="K104" s="610"/>
      <c r="L104" s="610"/>
      <c r="M104" s="610"/>
      <c r="N104" s="610"/>
      <c r="O104" s="610"/>
      <c r="P104" s="610"/>
      <c r="Q104" s="610"/>
      <c r="R104" s="610"/>
      <c r="S104" s="610"/>
      <c r="T104" s="610"/>
      <c r="U104" s="610"/>
      <c r="V104" s="610"/>
      <c r="W104" s="610"/>
      <c r="X104" s="610"/>
      <c r="Y104" s="610"/>
      <c r="Z104" s="610"/>
      <c r="AA104" s="610"/>
      <c r="AB104" s="610"/>
      <c r="AC104" s="610"/>
      <c r="AD104" s="610"/>
      <c r="AE104" s="610"/>
      <c r="AF104" s="610"/>
      <c r="AG104" s="610"/>
      <c r="AH104" s="610"/>
      <c r="AI104" s="610"/>
      <c r="AJ104" s="610"/>
    </row>
  </sheetData>
  <sheetProtection password="C0C1" sheet="1" objects="1" scenarios="1" selectLockedCells="1"/>
  <protectedRanges>
    <protectedRange sqref="AK53:IV59" name="Диапазон10"/>
    <protectedRange sqref="AK48:IV48" name="Диапазон9"/>
    <protectedRange sqref="AK43:IV43" name="Диапазон8"/>
    <protectedRange sqref="AK38:IV38" name="Диапазон7"/>
    <protectedRange sqref="AK33:IV33" name="Диапазон6"/>
    <protectedRange sqref="AK23:IV23" name="Диапазон4"/>
    <protectedRange sqref="AK13:IV13" name="Диапазон2"/>
    <protectedRange sqref="AK18:IV18" name="Диапазон3"/>
    <protectedRange sqref="AK28:IV28" name="Диапазон5"/>
    <protectedRange sqref="A5:AJ7" name="Диапазон1"/>
    <protectedRange sqref="A8:B103" name="Диапазон2_2"/>
    <protectedRange sqref="C9:AE12" name="Диапазон3_2"/>
    <protectedRange sqref="C19:AE22" name="Диапазон4_2"/>
    <protectedRange sqref="C24:AE27" name="Диапазон5_2"/>
    <protectedRange sqref="C29:AE32" name="Диапазон6_2"/>
    <protectedRange sqref="A1:AJ4" name="Диапазон1_1"/>
    <protectedRange sqref="A104:B104" name="Диапазон2_1"/>
  </protectedRanges>
  <mergeCells count="25">
    <mergeCell ref="C104:AJ104"/>
    <mergeCell ref="A98:B98"/>
    <mergeCell ref="AI6:AJ6"/>
    <mergeCell ref="Q6:S6"/>
    <mergeCell ref="T6:V6"/>
    <mergeCell ref="W6:Y6"/>
    <mergeCell ref="Z6:AB6"/>
    <mergeCell ref="AC6:AE6"/>
    <mergeCell ref="AF6:AH6"/>
    <mergeCell ref="J5:M5"/>
    <mergeCell ref="N5:R5"/>
    <mergeCell ref="S5:AA5"/>
    <mergeCell ref="A6:A7"/>
    <mergeCell ref="B6:B7"/>
    <mergeCell ref="C6:D6"/>
    <mergeCell ref="E6:G6"/>
    <mergeCell ref="H6:J6"/>
    <mergeCell ref="K6:M6"/>
    <mergeCell ref="N6:P6"/>
    <mergeCell ref="A1:AI1"/>
    <mergeCell ref="A2:AI2"/>
    <mergeCell ref="A3:AI3"/>
    <mergeCell ref="E4:H4"/>
    <mergeCell ref="I4:AB4"/>
    <mergeCell ref="AC4:AG4"/>
  </mergeCells>
  <pageMargins left="0.9" right="0.39370078740157483" top="0.39370078740157483" bottom="0.39370078740157483" header="0.51181102362204722" footer="0.51181102362204722"/>
  <pageSetup paperSize="9" scale="43" orientation="landscape" horizontalDpi="120" verticalDpi="14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AL104"/>
  <sheetViews>
    <sheetView showZeros="0" view="pageBreakPreview" zoomScale="70" zoomScaleNormal="100" zoomScaleSheetLayoutView="70" workbookViewId="0">
      <selection activeCell="A104" sqref="A104:XFD104"/>
    </sheetView>
  </sheetViews>
  <sheetFormatPr defaultColWidth="9.140625" defaultRowHeight="12.75" x14ac:dyDescent="0.2"/>
  <cols>
    <col min="1" max="1" width="5.42578125" style="1" customWidth="1"/>
    <col min="2" max="2" width="53.5703125" style="4" customWidth="1"/>
    <col min="3" max="3" width="4.28515625" style="4" customWidth="1"/>
    <col min="4" max="4" width="4.5703125" style="9" customWidth="1"/>
    <col min="5" max="5" width="5.5703125" style="4" customWidth="1"/>
    <col min="6" max="8" width="6" style="4" customWidth="1"/>
    <col min="9" max="10" width="6.28515625" style="4" customWidth="1"/>
    <col min="11" max="11" width="6" style="4" customWidth="1"/>
    <col min="12" max="13" width="5.28515625" style="4" customWidth="1"/>
    <col min="14" max="14" width="6" style="4" customWidth="1"/>
    <col min="15" max="16" width="5.42578125" style="4" customWidth="1"/>
    <col min="17" max="17" width="6.28515625" style="4" customWidth="1"/>
    <col min="18" max="19" width="6.140625" style="4" customWidth="1"/>
    <col min="20" max="20" width="5.42578125" style="4" customWidth="1"/>
    <col min="21" max="25" width="5.140625" style="4" customWidth="1"/>
    <col min="26" max="29" width="5.7109375" style="4" customWidth="1"/>
    <col min="30" max="31" width="5.5703125" style="4" customWidth="1"/>
    <col min="32" max="36" width="7.7109375" style="4" customWidth="1"/>
    <col min="37" max="37" width="6" style="4" customWidth="1"/>
    <col min="38" max="38" width="6.28515625" style="4" customWidth="1"/>
    <col min="39" max="16384" width="9.140625" style="4"/>
  </cols>
  <sheetData>
    <row r="1" spans="1:38" s="549" customFormat="1" ht="25.5" customHeight="1" x14ac:dyDescent="0.3">
      <c r="A1" s="547" t="str">
        <f>План!A1</f>
        <v>Институт непрерывного образования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406"/>
    </row>
    <row r="2" spans="1:38" s="549" customFormat="1" ht="25.5" customHeight="1" x14ac:dyDescent="0.3">
      <c r="A2" s="548" t="s">
        <v>12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406"/>
    </row>
    <row r="3" spans="1:38" s="549" customFormat="1" ht="25.5" customHeight="1" x14ac:dyDescent="0.3">
      <c r="A3" s="548" t="s">
        <v>46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48"/>
      <c r="AJ3" s="406"/>
    </row>
    <row r="4" spans="1:38" s="549" customFormat="1" ht="43.5" customHeight="1" x14ac:dyDescent="0.3">
      <c r="A4" s="550">
        <f>План!A4</f>
        <v>0</v>
      </c>
      <c r="B4" s="550"/>
      <c r="C4" s="550"/>
      <c r="D4" s="550"/>
      <c r="E4" s="551" t="str">
        <f>План!B4</f>
        <v xml:space="preserve">кафедры </v>
      </c>
      <c r="F4" s="551"/>
      <c r="G4" s="551"/>
      <c r="H4" s="551"/>
      <c r="I4" s="552">
        <f>План!C4</f>
        <v>0</v>
      </c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3" t="s">
        <v>60</v>
      </c>
      <c r="AD4" s="553"/>
      <c r="AE4" s="553"/>
      <c r="AF4" s="553"/>
      <c r="AG4" s="553"/>
      <c r="AH4" s="550"/>
      <c r="AI4" s="550"/>
      <c r="AJ4" s="406"/>
    </row>
    <row r="5" spans="1:38" s="6" customFormat="1" ht="18" customHeight="1" thickBot="1" x14ac:dyDescent="0.3">
      <c r="A5" s="307"/>
      <c r="B5" s="307"/>
      <c r="C5" s="307"/>
      <c r="D5" s="307"/>
      <c r="E5" s="70"/>
      <c r="F5" s="300"/>
      <c r="G5" s="300"/>
      <c r="H5" s="300"/>
      <c r="I5" s="300"/>
      <c r="J5" s="474" t="s">
        <v>72</v>
      </c>
      <c r="K5" s="474"/>
      <c r="L5" s="474"/>
      <c r="M5" s="474"/>
      <c r="N5" s="474" t="str">
        <f>План!G5</f>
        <v>2024/2025</v>
      </c>
      <c r="O5" s="474"/>
      <c r="P5" s="474"/>
      <c r="Q5" s="474"/>
      <c r="R5" s="474"/>
      <c r="S5" s="475" t="s">
        <v>57</v>
      </c>
      <c r="T5" s="475"/>
      <c r="U5" s="475"/>
      <c r="V5" s="475"/>
      <c r="W5" s="475"/>
      <c r="X5" s="475"/>
      <c r="Y5" s="475"/>
      <c r="Z5" s="475"/>
      <c r="AA5" s="475"/>
      <c r="AB5" s="300"/>
      <c r="AC5" s="300"/>
      <c r="AD5" s="300"/>
      <c r="AE5" s="300"/>
      <c r="AF5" s="300"/>
      <c r="AG5" s="300"/>
      <c r="AH5" s="300"/>
      <c r="AI5" s="300"/>
      <c r="AJ5" s="70"/>
    </row>
    <row r="6" spans="1:38" ht="131.25" customHeight="1" thickBot="1" x14ac:dyDescent="0.25">
      <c r="A6" s="515" t="s">
        <v>2</v>
      </c>
      <c r="B6" s="517" t="s">
        <v>9</v>
      </c>
      <c r="C6" s="519" t="s">
        <v>35</v>
      </c>
      <c r="D6" s="520"/>
      <c r="E6" s="521" t="s">
        <v>3</v>
      </c>
      <c r="F6" s="522"/>
      <c r="G6" s="523"/>
      <c r="H6" s="522" t="s">
        <v>6</v>
      </c>
      <c r="I6" s="522"/>
      <c r="J6" s="523"/>
      <c r="K6" s="521" t="s">
        <v>7</v>
      </c>
      <c r="L6" s="522"/>
      <c r="M6" s="523"/>
      <c r="N6" s="524" t="s">
        <v>34</v>
      </c>
      <c r="O6" s="525"/>
      <c r="P6" s="526"/>
      <c r="Q6" s="524" t="s">
        <v>32</v>
      </c>
      <c r="R6" s="525"/>
      <c r="S6" s="526"/>
      <c r="T6" s="524" t="s">
        <v>4</v>
      </c>
      <c r="U6" s="525"/>
      <c r="V6" s="526"/>
      <c r="W6" s="524" t="s">
        <v>36</v>
      </c>
      <c r="X6" s="525"/>
      <c r="Y6" s="526"/>
      <c r="Z6" s="521" t="s">
        <v>33</v>
      </c>
      <c r="AA6" s="522"/>
      <c r="AB6" s="522"/>
      <c r="AC6" s="521" t="s">
        <v>31</v>
      </c>
      <c r="AD6" s="522"/>
      <c r="AE6" s="523"/>
      <c r="AF6" s="527" t="s">
        <v>44</v>
      </c>
      <c r="AG6" s="527"/>
      <c r="AH6" s="528"/>
      <c r="AI6" s="527" t="s">
        <v>5</v>
      </c>
      <c r="AJ6" s="527"/>
    </row>
    <row r="7" spans="1:38" ht="14.25" customHeight="1" thickBot="1" x14ac:dyDescent="0.3">
      <c r="A7" s="516"/>
      <c r="B7" s="518"/>
      <c r="C7" s="126" t="s">
        <v>10</v>
      </c>
      <c r="D7" s="127" t="s">
        <v>11</v>
      </c>
      <c r="E7" s="126" t="s">
        <v>10</v>
      </c>
      <c r="F7" s="127" t="s">
        <v>11</v>
      </c>
      <c r="G7" s="128" t="s">
        <v>43</v>
      </c>
      <c r="H7" s="129" t="s">
        <v>10</v>
      </c>
      <c r="I7" s="127" t="s">
        <v>11</v>
      </c>
      <c r="J7" s="128" t="s">
        <v>43</v>
      </c>
      <c r="K7" s="130" t="s">
        <v>10</v>
      </c>
      <c r="L7" s="127" t="s">
        <v>11</v>
      </c>
      <c r="M7" s="128" t="s">
        <v>43</v>
      </c>
      <c r="N7" s="130" t="s">
        <v>10</v>
      </c>
      <c r="O7" s="127" t="s">
        <v>11</v>
      </c>
      <c r="P7" s="127" t="s">
        <v>43</v>
      </c>
      <c r="Q7" s="126" t="s">
        <v>10</v>
      </c>
      <c r="R7" s="127" t="s">
        <v>11</v>
      </c>
      <c r="S7" s="128" t="s">
        <v>43</v>
      </c>
      <c r="T7" s="129" t="s">
        <v>10</v>
      </c>
      <c r="U7" s="127" t="s">
        <v>11</v>
      </c>
      <c r="V7" s="128" t="s">
        <v>43</v>
      </c>
      <c r="W7" s="130" t="s">
        <v>10</v>
      </c>
      <c r="X7" s="127" t="s">
        <v>11</v>
      </c>
      <c r="Y7" s="128" t="s">
        <v>43</v>
      </c>
      <c r="Z7" s="126" t="s">
        <v>10</v>
      </c>
      <c r="AA7" s="127" t="s">
        <v>11</v>
      </c>
      <c r="AB7" s="128" t="s">
        <v>43</v>
      </c>
      <c r="AC7" s="129" t="s">
        <v>10</v>
      </c>
      <c r="AD7" s="127" t="s">
        <v>11</v>
      </c>
      <c r="AE7" s="128" t="s">
        <v>43</v>
      </c>
      <c r="AF7" s="131" t="s">
        <v>10</v>
      </c>
      <c r="AG7" s="132" t="s">
        <v>11</v>
      </c>
      <c r="AH7" s="133" t="s">
        <v>43</v>
      </c>
      <c r="AI7" s="134" t="s">
        <v>29</v>
      </c>
      <c r="AJ7" s="134" t="s">
        <v>5</v>
      </c>
    </row>
    <row r="8" spans="1:38" s="2" customFormat="1" ht="20.100000000000001" customHeight="1" x14ac:dyDescent="0.25">
      <c r="A8" s="314">
        <v>1</v>
      </c>
      <c r="B8" s="301" t="str">
        <f>(План!B8 &amp;" "&amp;План!C8)</f>
        <v xml:space="preserve"> </v>
      </c>
      <c r="C8" s="82"/>
      <c r="D8" s="83"/>
      <c r="E8" s="84">
        <f t="shared" ref="E8:T8" si="0">SUM(E9:E12)</f>
        <v>0</v>
      </c>
      <c r="F8" s="85">
        <f t="shared" si="0"/>
        <v>0</v>
      </c>
      <c r="G8" s="86">
        <f t="shared" si="0"/>
        <v>0</v>
      </c>
      <c r="H8" s="87">
        <f t="shared" si="0"/>
        <v>0</v>
      </c>
      <c r="I8" s="85">
        <f t="shared" si="0"/>
        <v>0</v>
      </c>
      <c r="J8" s="85">
        <f t="shared" si="0"/>
        <v>0</v>
      </c>
      <c r="K8" s="88">
        <f t="shared" si="0"/>
        <v>0</v>
      </c>
      <c r="L8" s="85">
        <f t="shared" si="0"/>
        <v>0</v>
      </c>
      <c r="M8" s="86">
        <f t="shared" si="0"/>
        <v>0</v>
      </c>
      <c r="N8" s="87">
        <f t="shared" si="0"/>
        <v>0</v>
      </c>
      <c r="O8" s="85">
        <f t="shared" si="0"/>
        <v>0</v>
      </c>
      <c r="P8" s="85">
        <f t="shared" si="0"/>
        <v>0</v>
      </c>
      <c r="Q8" s="88">
        <f t="shared" si="0"/>
        <v>0</v>
      </c>
      <c r="R8" s="85">
        <f t="shared" si="0"/>
        <v>0</v>
      </c>
      <c r="S8" s="86">
        <f t="shared" si="0"/>
        <v>0</v>
      </c>
      <c r="T8" s="87">
        <f t="shared" si="0"/>
        <v>0</v>
      </c>
      <c r="U8" s="85">
        <f t="shared" ref="U8:AB8" si="1">SUM(U9:U12)</f>
        <v>0</v>
      </c>
      <c r="V8" s="85">
        <f t="shared" si="1"/>
        <v>0</v>
      </c>
      <c r="W8" s="88">
        <f t="shared" si="1"/>
        <v>0</v>
      </c>
      <c r="X8" s="85">
        <f t="shared" si="1"/>
        <v>0</v>
      </c>
      <c r="Y8" s="86">
        <f t="shared" si="1"/>
        <v>0</v>
      </c>
      <c r="Z8" s="88">
        <f t="shared" si="1"/>
        <v>0</v>
      </c>
      <c r="AA8" s="85">
        <f t="shared" si="1"/>
        <v>0</v>
      </c>
      <c r="AB8" s="86">
        <f t="shared" si="1"/>
        <v>0</v>
      </c>
      <c r="AC8" s="87">
        <f>SUM(AC9:AC12)</f>
        <v>0</v>
      </c>
      <c r="AD8" s="85">
        <f>SUM(AD9:AD12)</f>
        <v>0</v>
      </c>
      <c r="AE8" s="85">
        <f>SUM(AE9:AE12)</f>
        <v>0</v>
      </c>
      <c r="AF8" s="84">
        <f>SUM(C8,E8,H8,K8,N8,Q8,T8,W8,Z8,AC8)</f>
        <v>0</v>
      </c>
      <c r="AG8" s="89">
        <f>SUM(D8,F8,I8,L8,O8,R8,U8,X8,AA8,AD8)</f>
        <v>0</v>
      </c>
      <c r="AH8" s="85">
        <f>SUM(G8,J8,M8,P8,S8,V8,Y8,AB8,AE8)</f>
        <v>0</v>
      </c>
      <c r="AI8" s="84">
        <f>SUM(AF8:AG8)</f>
        <v>0</v>
      </c>
      <c r="AJ8" s="90">
        <f>SUM(C8:AE8)</f>
        <v>0</v>
      </c>
      <c r="AK8" s="41"/>
      <c r="AL8" s="41"/>
    </row>
    <row r="9" spans="1:38" s="7" customFormat="1" ht="20.100000000000001" customHeight="1" x14ac:dyDescent="0.25">
      <c r="A9" s="315"/>
      <c r="B9" s="91" t="s">
        <v>50</v>
      </c>
      <c r="C9" s="138"/>
      <c r="D9" s="139"/>
      <c r="E9" s="140"/>
      <c r="F9" s="139"/>
      <c r="G9" s="141"/>
      <c r="H9" s="142"/>
      <c r="I9" s="139"/>
      <c r="J9" s="139"/>
      <c r="K9" s="143"/>
      <c r="L9" s="139"/>
      <c r="M9" s="141"/>
      <c r="N9" s="142"/>
      <c r="O9" s="139"/>
      <c r="P9" s="139"/>
      <c r="Q9" s="143"/>
      <c r="R9" s="139"/>
      <c r="S9" s="141"/>
      <c r="T9" s="142"/>
      <c r="U9" s="139"/>
      <c r="V9" s="139"/>
      <c r="W9" s="143"/>
      <c r="X9" s="139"/>
      <c r="Y9" s="141"/>
      <c r="Z9" s="143"/>
      <c r="AA9" s="139"/>
      <c r="AB9" s="141"/>
      <c r="AC9" s="142"/>
      <c r="AD9" s="139"/>
      <c r="AE9" s="139"/>
      <c r="AF9" s="92">
        <f t="shared" ref="AF9:AG24" si="2">SUM(C9,E9,H9,K9,N9,Q9,T9,W9,Z9,AC9)</f>
        <v>0</v>
      </c>
      <c r="AG9" s="93">
        <f t="shared" si="2"/>
        <v>0</v>
      </c>
      <c r="AH9" s="94">
        <f t="shared" ref="AH9:AH72" si="3">SUM(G9,J9,M9,P9,S9,V9,Y9,AB9,AE9)</f>
        <v>0</v>
      </c>
      <c r="AI9" s="92">
        <f t="shared" ref="AI9:AI72" si="4">SUM(AF9:AG9)</f>
        <v>0</v>
      </c>
      <c r="AJ9" s="95">
        <f t="shared" ref="AJ9:AJ72" si="5">SUM(C9:AE9)</f>
        <v>0</v>
      </c>
      <c r="AK9" s="41"/>
      <c r="AL9" s="41"/>
    </row>
    <row r="10" spans="1:38" s="7" customFormat="1" ht="20.100000000000001" customHeight="1" x14ac:dyDescent="0.25">
      <c r="A10" s="315"/>
      <c r="B10" s="91" t="s">
        <v>51</v>
      </c>
      <c r="C10" s="144"/>
      <c r="D10" s="139"/>
      <c r="E10" s="140"/>
      <c r="F10" s="139"/>
      <c r="G10" s="141"/>
      <c r="H10" s="142"/>
      <c r="I10" s="139"/>
      <c r="J10" s="139"/>
      <c r="K10" s="143"/>
      <c r="L10" s="139"/>
      <c r="M10" s="141"/>
      <c r="N10" s="142"/>
      <c r="O10" s="139"/>
      <c r="P10" s="139"/>
      <c r="Q10" s="143"/>
      <c r="R10" s="139"/>
      <c r="S10" s="141"/>
      <c r="T10" s="142"/>
      <c r="U10" s="139"/>
      <c r="V10" s="139"/>
      <c r="W10" s="143"/>
      <c r="X10" s="139"/>
      <c r="Y10" s="141"/>
      <c r="Z10" s="143"/>
      <c r="AA10" s="139"/>
      <c r="AB10" s="141"/>
      <c r="AC10" s="142"/>
      <c r="AD10" s="139"/>
      <c r="AE10" s="139"/>
      <c r="AF10" s="92">
        <f t="shared" si="2"/>
        <v>0</v>
      </c>
      <c r="AG10" s="93">
        <f t="shared" si="2"/>
        <v>0</v>
      </c>
      <c r="AH10" s="94">
        <f t="shared" si="3"/>
        <v>0</v>
      </c>
      <c r="AI10" s="92">
        <f t="shared" si="4"/>
        <v>0</v>
      </c>
      <c r="AJ10" s="95">
        <f t="shared" si="5"/>
        <v>0</v>
      </c>
      <c r="AK10" s="41"/>
      <c r="AL10" s="41"/>
    </row>
    <row r="11" spans="1:38" s="7" customFormat="1" ht="20.100000000000001" customHeight="1" x14ac:dyDescent="0.25">
      <c r="A11" s="316"/>
      <c r="B11" s="96" t="s">
        <v>52</v>
      </c>
      <c r="C11" s="146"/>
      <c r="D11" s="147"/>
      <c r="E11" s="140"/>
      <c r="F11" s="139"/>
      <c r="G11" s="141"/>
      <c r="H11" s="142"/>
      <c r="I11" s="139"/>
      <c r="J11" s="139"/>
      <c r="K11" s="143"/>
      <c r="L11" s="139"/>
      <c r="M11" s="141"/>
      <c r="N11" s="142"/>
      <c r="O11" s="139"/>
      <c r="P11" s="139"/>
      <c r="Q11" s="143"/>
      <c r="R11" s="139"/>
      <c r="S11" s="141"/>
      <c r="T11" s="142"/>
      <c r="U11" s="139"/>
      <c r="V11" s="139"/>
      <c r="W11" s="143"/>
      <c r="X11" s="139"/>
      <c r="Y11" s="141"/>
      <c r="Z11" s="143"/>
      <c r="AA11" s="139"/>
      <c r="AB11" s="141"/>
      <c r="AC11" s="142"/>
      <c r="AD11" s="139"/>
      <c r="AE11" s="139"/>
      <c r="AF11" s="92">
        <f t="shared" si="2"/>
        <v>0</v>
      </c>
      <c r="AG11" s="93">
        <f t="shared" si="2"/>
        <v>0</v>
      </c>
      <c r="AH11" s="94">
        <f t="shared" si="3"/>
        <v>0</v>
      </c>
      <c r="AI11" s="92">
        <f t="shared" si="4"/>
        <v>0</v>
      </c>
      <c r="AJ11" s="95">
        <f t="shared" si="5"/>
        <v>0</v>
      </c>
      <c r="AK11" s="41"/>
      <c r="AL11" s="41"/>
    </row>
    <row r="12" spans="1:38" s="7" customFormat="1" ht="20.100000000000001" customHeight="1" thickBot="1" x14ac:dyDescent="0.3">
      <c r="A12" s="317"/>
      <c r="B12" s="97" t="s">
        <v>53</v>
      </c>
      <c r="C12" s="149"/>
      <c r="D12" s="150"/>
      <c r="E12" s="140"/>
      <c r="F12" s="139"/>
      <c r="G12" s="141"/>
      <c r="H12" s="142"/>
      <c r="I12" s="139"/>
      <c r="J12" s="139"/>
      <c r="K12" s="143"/>
      <c r="L12" s="139"/>
      <c r="M12" s="141"/>
      <c r="N12" s="142"/>
      <c r="O12" s="139"/>
      <c r="P12" s="139"/>
      <c r="Q12" s="143"/>
      <c r="R12" s="139"/>
      <c r="S12" s="141"/>
      <c r="T12" s="142"/>
      <c r="U12" s="139"/>
      <c r="V12" s="139"/>
      <c r="W12" s="143"/>
      <c r="X12" s="139"/>
      <c r="Y12" s="141"/>
      <c r="Z12" s="143"/>
      <c r="AA12" s="139"/>
      <c r="AB12" s="141"/>
      <c r="AC12" s="142"/>
      <c r="AD12" s="139"/>
      <c r="AE12" s="139"/>
      <c r="AF12" s="98">
        <f t="shared" si="2"/>
        <v>0</v>
      </c>
      <c r="AG12" s="99">
        <f t="shared" si="2"/>
        <v>0</v>
      </c>
      <c r="AH12" s="100">
        <f t="shared" si="3"/>
        <v>0</v>
      </c>
      <c r="AI12" s="98">
        <f t="shared" si="4"/>
        <v>0</v>
      </c>
      <c r="AJ12" s="101">
        <f t="shared" si="5"/>
        <v>0</v>
      </c>
      <c r="AK12" s="41"/>
      <c r="AL12" s="41"/>
    </row>
    <row r="13" spans="1:38" s="2" customFormat="1" ht="20.100000000000001" customHeight="1" x14ac:dyDescent="0.25">
      <c r="A13" s="318">
        <v>2</v>
      </c>
      <c r="B13" s="301" t="str">
        <f>(План!B9 &amp;" "&amp;План!C9)</f>
        <v xml:space="preserve"> </v>
      </c>
      <c r="C13" s="82"/>
      <c r="D13" s="83"/>
      <c r="E13" s="84">
        <f t="shared" ref="E13:T13" si="6">SUM(E14:E17)</f>
        <v>0</v>
      </c>
      <c r="F13" s="85">
        <f t="shared" si="6"/>
        <v>0</v>
      </c>
      <c r="G13" s="86">
        <f t="shared" si="6"/>
        <v>0</v>
      </c>
      <c r="H13" s="87">
        <f t="shared" si="6"/>
        <v>0</v>
      </c>
      <c r="I13" s="85">
        <f t="shared" si="6"/>
        <v>0</v>
      </c>
      <c r="J13" s="85">
        <f t="shared" si="6"/>
        <v>0</v>
      </c>
      <c r="K13" s="88">
        <f t="shared" si="6"/>
        <v>0</v>
      </c>
      <c r="L13" s="85">
        <f t="shared" si="6"/>
        <v>0</v>
      </c>
      <c r="M13" s="86">
        <f t="shared" si="6"/>
        <v>0</v>
      </c>
      <c r="N13" s="87">
        <f t="shared" si="6"/>
        <v>0</v>
      </c>
      <c r="O13" s="85">
        <f t="shared" si="6"/>
        <v>0</v>
      </c>
      <c r="P13" s="85">
        <f t="shared" si="6"/>
        <v>0</v>
      </c>
      <c r="Q13" s="88">
        <f t="shared" si="6"/>
        <v>0</v>
      </c>
      <c r="R13" s="85">
        <f t="shared" si="6"/>
        <v>0</v>
      </c>
      <c r="S13" s="86">
        <f t="shared" si="6"/>
        <v>0</v>
      </c>
      <c r="T13" s="87">
        <f t="shared" si="6"/>
        <v>0</v>
      </c>
      <c r="U13" s="85">
        <f t="shared" ref="U13:AB13" si="7">SUM(U14:U17)</f>
        <v>0</v>
      </c>
      <c r="V13" s="85">
        <f t="shared" si="7"/>
        <v>0</v>
      </c>
      <c r="W13" s="88">
        <f t="shared" si="7"/>
        <v>0</v>
      </c>
      <c r="X13" s="85">
        <f t="shared" si="7"/>
        <v>0</v>
      </c>
      <c r="Y13" s="86">
        <f t="shared" si="7"/>
        <v>0</v>
      </c>
      <c r="Z13" s="88">
        <f t="shared" si="7"/>
        <v>0</v>
      </c>
      <c r="AA13" s="85">
        <f t="shared" si="7"/>
        <v>0</v>
      </c>
      <c r="AB13" s="86">
        <f t="shared" si="7"/>
        <v>0</v>
      </c>
      <c r="AC13" s="87">
        <f>SUM(AC14:AC17)</f>
        <v>0</v>
      </c>
      <c r="AD13" s="85">
        <f>SUM(AD14:AD17)</f>
        <v>0</v>
      </c>
      <c r="AE13" s="85">
        <f>SUM(AE14:AE17)</f>
        <v>0</v>
      </c>
      <c r="AF13" s="104">
        <f t="shared" si="2"/>
        <v>0</v>
      </c>
      <c r="AG13" s="105">
        <f t="shared" si="2"/>
        <v>0</v>
      </c>
      <c r="AH13" s="106">
        <f t="shared" si="3"/>
        <v>0</v>
      </c>
      <c r="AI13" s="104">
        <f t="shared" si="4"/>
        <v>0</v>
      </c>
      <c r="AJ13" s="107">
        <f t="shared" si="5"/>
        <v>0</v>
      </c>
      <c r="AK13" s="41"/>
      <c r="AL13" s="41"/>
    </row>
    <row r="14" spans="1:38" s="7" customFormat="1" ht="20.100000000000001" customHeight="1" x14ac:dyDescent="0.25">
      <c r="A14" s="315"/>
      <c r="B14" s="91" t="s">
        <v>50</v>
      </c>
      <c r="C14" s="138"/>
      <c r="D14" s="139"/>
      <c r="E14" s="140"/>
      <c r="F14" s="139"/>
      <c r="G14" s="141"/>
      <c r="H14" s="142"/>
      <c r="I14" s="139"/>
      <c r="J14" s="139"/>
      <c r="K14" s="143"/>
      <c r="L14" s="139"/>
      <c r="M14" s="141"/>
      <c r="N14" s="142"/>
      <c r="O14" s="139"/>
      <c r="P14" s="139"/>
      <c r="Q14" s="143"/>
      <c r="R14" s="139"/>
      <c r="S14" s="141"/>
      <c r="T14" s="142"/>
      <c r="U14" s="139"/>
      <c r="V14" s="139"/>
      <c r="W14" s="143"/>
      <c r="X14" s="139"/>
      <c r="Y14" s="141"/>
      <c r="Z14" s="143"/>
      <c r="AA14" s="139"/>
      <c r="AB14" s="141"/>
      <c r="AC14" s="142"/>
      <c r="AD14" s="139"/>
      <c r="AE14" s="139"/>
      <c r="AF14" s="92">
        <f t="shared" si="2"/>
        <v>0</v>
      </c>
      <c r="AG14" s="93">
        <f t="shared" si="2"/>
        <v>0</v>
      </c>
      <c r="AH14" s="94">
        <f t="shared" si="3"/>
        <v>0</v>
      </c>
      <c r="AI14" s="92">
        <f t="shared" si="4"/>
        <v>0</v>
      </c>
      <c r="AJ14" s="95">
        <f t="shared" si="5"/>
        <v>0</v>
      </c>
      <c r="AK14" s="41"/>
      <c r="AL14" s="41"/>
    </row>
    <row r="15" spans="1:38" s="7" customFormat="1" ht="20.100000000000001" customHeight="1" x14ac:dyDescent="0.25">
      <c r="A15" s="315"/>
      <c r="B15" s="91" t="s">
        <v>51</v>
      </c>
      <c r="C15" s="144"/>
      <c r="D15" s="139"/>
      <c r="E15" s="140"/>
      <c r="F15" s="139"/>
      <c r="G15" s="141"/>
      <c r="H15" s="142"/>
      <c r="I15" s="139"/>
      <c r="J15" s="139"/>
      <c r="K15" s="143"/>
      <c r="L15" s="139"/>
      <c r="M15" s="141"/>
      <c r="N15" s="142"/>
      <c r="O15" s="139"/>
      <c r="P15" s="139"/>
      <c r="Q15" s="143"/>
      <c r="R15" s="139"/>
      <c r="S15" s="141"/>
      <c r="T15" s="142"/>
      <c r="U15" s="139"/>
      <c r="V15" s="139"/>
      <c r="W15" s="143"/>
      <c r="X15" s="139"/>
      <c r="Y15" s="141"/>
      <c r="Z15" s="143"/>
      <c r="AA15" s="139"/>
      <c r="AB15" s="141"/>
      <c r="AC15" s="142"/>
      <c r="AD15" s="139"/>
      <c r="AE15" s="139"/>
      <c r="AF15" s="92">
        <f t="shared" si="2"/>
        <v>0</v>
      </c>
      <c r="AG15" s="93">
        <f t="shared" si="2"/>
        <v>0</v>
      </c>
      <c r="AH15" s="94">
        <f t="shared" si="3"/>
        <v>0</v>
      </c>
      <c r="AI15" s="92">
        <f t="shared" si="4"/>
        <v>0</v>
      </c>
      <c r="AJ15" s="95">
        <f t="shared" si="5"/>
        <v>0</v>
      </c>
      <c r="AK15" s="41"/>
      <c r="AL15" s="41"/>
    </row>
    <row r="16" spans="1:38" s="7" customFormat="1" ht="20.100000000000001" customHeight="1" x14ac:dyDescent="0.25">
      <c r="A16" s="315"/>
      <c r="B16" s="96" t="s">
        <v>52</v>
      </c>
      <c r="C16" s="146"/>
      <c r="D16" s="147"/>
      <c r="E16" s="140"/>
      <c r="F16" s="139"/>
      <c r="G16" s="141"/>
      <c r="H16" s="142"/>
      <c r="I16" s="139"/>
      <c r="J16" s="139"/>
      <c r="K16" s="143"/>
      <c r="L16" s="139"/>
      <c r="M16" s="141"/>
      <c r="N16" s="142"/>
      <c r="O16" s="139"/>
      <c r="P16" s="139"/>
      <c r="Q16" s="143"/>
      <c r="R16" s="139"/>
      <c r="S16" s="141"/>
      <c r="T16" s="142"/>
      <c r="U16" s="139"/>
      <c r="V16" s="139"/>
      <c r="W16" s="143"/>
      <c r="X16" s="139"/>
      <c r="Y16" s="141"/>
      <c r="Z16" s="143"/>
      <c r="AA16" s="139"/>
      <c r="AB16" s="141"/>
      <c r="AC16" s="142"/>
      <c r="AD16" s="139"/>
      <c r="AE16" s="139"/>
      <c r="AF16" s="92">
        <f t="shared" si="2"/>
        <v>0</v>
      </c>
      <c r="AG16" s="93">
        <f t="shared" si="2"/>
        <v>0</v>
      </c>
      <c r="AH16" s="94">
        <f t="shared" si="3"/>
        <v>0</v>
      </c>
      <c r="AI16" s="92">
        <f t="shared" si="4"/>
        <v>0</v>
      </c>
      <c r="AJ16" s="95">
        <f t="shared" si="5"/>
        <v>0</v>
      </c>
      <c r="AK16" s="41"/>
      <c r="AL16" s="41"/>
    </row>
    <row r="17" spans="1:38" s="7" customFormat="1" ht="20.100000000000001" customHeight="1" thickBot="1" x14ac:dyDescent="0.3">
      <c r="A17" s="316"/>
      <c r="B17" s="97" t="s">
        <v>53</v>
      </c>
      <c r="C17" s="149"/>
      <c r="D17" s="150"/>
      <c r="E17" s="140"/>
      <c r="F17" s="139"/>
      <c r="G17" s="141"/>
      <c r="H17" s="142"/>
      <c r="I17" s="139"/>
      <c r="J17" s="139"/>
      <c r="K17" s="143"/>
      <c r="L17" s="139"/>
      <c r="M17" s="141"/>
      <c r="N17" s="142"/>
      <c r="O17" s="139"/>
      <c r="P17" s="139"/>
      <c r="Q17" s="143"/>
      <c r="R17" s="139"/>
      <c r="S17" s="141"/>
      <c r="T17" s="142"/>
      <c r="U17" s="139"/>
      <c r="V17" s="139"/>
      <c r="W17" s="143"/>
      <c r="X17" s="139"/>
      <c r="Y17" s="141"/>
      <c r="Z17" s="143"/>
      <c r="AA17" s="139"/>
      <c r="AB17" s="141"/>
      <c r="AC17" s="142"/>
      <c r="AD17" s="139"/>
      <c r="AE17" s="139"/>
      <c r="AF17" s="108">
        <f t="shared" si="2"/>
        <v>0</v>
      </c>
      <c r="AG17" s="109">
        <f t="shared" si="2"/>
        <v>0</v>
      </c>
      <c r="AH17" s="110">
        <f t="shared" si="3"/>
        <v>0</v>
      </c>
      <c r="AI17" s="108">
        <f t="shared" si="4"/>
        <v>0</v>
      </c>
      <c r="AJ17" s="111">
        <f t="shared" si="5"/>
        <v>0</v>
      </c>
      <c r="AK17" s="41"/>
      <c r="AL17" s="41"/>
    </row>
    <row r="18" spans="1:38" s="2" customFormat="1" ht="20.100000000000001" customHeight="1" x14ac:dyDescent="0.25">
      <c r="A18" s="314">
        <v>3</v>
      </c>
      <c r="B18" s="301" t="str">
        <f>(План!B10 &amp;" "&amp;План!C10)</f>
        <v xml:space="preserve"> </v>
      </c>
      <c r="C18" s="82"/>
      <c r="D18" s="83"/>
      <c r="E18" s="84">
        <f t="shared" ref="E18:T18" si="8">SUM(E19:E22)</f>
        <v>0</v>
      </c>
      <c r="F18" s="85">
        <f t="shared" si="8"/>
        <v>0</v>
      </c>
      <c r="G18" s="86">
        <f t="shared" si="8"/>
        <v>0</v>
      </c>
      <c r="H18" s="87">
        <f t="shared" si="8"/>
        <v>0</v>
      </c>
      <c r="I18" s="85">
        <f t="shared" si="8"/>
        <v>0</v>
      </c>
      <c r="J18" s="85">
        <f t="shared" si="8"/>
        <v>0</v>
      </c>
      <c r="K18" s="88">
        <f t="shared" si="8"/>
        <v>0</v>
      </c>
      <c r="L18" s="85">
        <f t="shared" si="8"/>
        <v>0</v>
      </c>
      <c r="M18" s="86">
        <f t="shared" si="8"/>
        <v>0</v>
      </c>
      <c r="N18" s="87">
        <f t="shared" si="8"/>
        <v>0</v>
      </c>
      <c r="O18" s="85">
        <f t="shared" si="8"/>
        <v>0</v>
      </c>
      <c r="P18" s="85">
        <f t="shared" si="8"/>
        <v>0</v>
      </c>
      <c r="Q18" s="88">
        <f t="shared" si="8"/>
        <v>0</v>
      </c>
      <c r="R18" s="85">
        <f t="shared" si="8"/>
        <v>0</v>
      </c>
      <c r="S18" s="86">
        <f t="shared" si="8"/>
        <v>0</v>
      </c>
      <c r="T18" s="87">
        <f t="shared" si="8"/>
        <v>0</v>
      </c>
      <c r="U18" s="85">
        <f t="shared" ref="U18:AB18" si="9">SUM(U19:U22)</f>
        <v>0</v>
      </c>
      <c r="V18" s="85">
        <f t="shared" si="9"/>
        <v>0</v>
      </c>
      <c r="W18" s="88">
        <f t="shared" si="9"/>
        <v>0</v>
      </c>
      <c r="X18" s="85">
        <f t="shared" si="9"/>
        <v>0</v>
      </c>
      <c r="Y18" s="86">
        <f t="shared" si="9"/>
        <v>0</v>
      </c>
      <c r="Z18" s="88">
        <f t="shared" si="9"/>
        <v>0</v>
      </c>
      <c r="AA18" s="85">
        <f t="shared" si="9"/>
        <v>0</v>
      </c>
      <c r="AB18" s="86">
        <f t="shared" si="9"/>
        <v>0</v>
      </c>
      <c r="AC18" s="87">
        <f>SUM(AC19:AC22)</f>
        <v>0</v>
      </c>
      <c r="AD18" s="85">
        <f>SUM(AD19:AD22)</f>
        <v>0</v>
      </c>
      <c r="AE18" s="85">
        <f>SUM(AE19:AE22)</f>
        <v>0</v>
      </c>
      <c r="AF18" s="84">
        <f>SUM(C18,E18,H18,K18,N18,Q18,T18,W18,Z18,AC18)</f>
        <v>0</v>
      </c>
      <c r="AG18" s="89">
        <f>SUM(D18,F18,I18,L18,O18,R18,U18,X18,AA18,AD18)</f>
        <v>0</v>
      </c>
      <c r="AH18" s="85">
        <f>SUM(G18,J18,M18,P18,S18,V18,Y18,AB18,AE18)</f>
        <v>0</v>
      </c>
      <c r="AI18" s="84">
        <f>SUM(AF18:AG18)</f>
        <v>0</v>
      </c>
      <c r="AJ18" s="90">
        <f>SUM(C18:AE18)</f>
        <v>0</v>
      </c>
      <c r="AK18" s="41"/>
      <c r="AL18" s="41"/>
    </row>
    <row r="19" spans="1:38" s="2" customFormat="1" ht="20.100000000000001" customHeight="1" x14ac:dyDescent="0.25">
      <c r="A19" s="318"/>
      <c r="B19" s="91" t="s">
        <v>50</v>
      </c>
      <c r="C19" s="138"/>
      <c r="D19" s="139"/>
      <c r="E19" s="140"/>
      <c r="F19" s="139"/>
      <c r="G19" s="141"/>
      <c r="H19" s="142"/>
      <c r="I19" s="139"/>
      <c r="J19" s="139"/>
      <c r="K19" s="143"/>
      <c r="L19" s="139"/>
      <c r="M19" s="141"/>
      <c r="N19" s="142"/>
      <c r="O19" s="139"/>
      <c r="P19" s="139"/>
      <c r="Q19" s="143"/>
      <c r="R19" s="139"/>
      <c r="S19" s="141"/>
      <c r="T19" s="142"/>
      <c r="U19" s="139"/>
      <c r="V19" s="139"/>
      <c r="W19" s="143"/>
      <c r="X19" s="139"/>
      <c r="Y19" s="141"/>
      <c r="Z19" s="143"/>
      <c r="AA19" s="139"/>
      <c r="AB19" s="141"/>
      <c r="AC19" s="142"/>
      <c r="AD19" s="139"/>
      <c r="AE19" s="139"/>
      <c r="AF19" s="92">
        <f t="shared" si="2"/>
        <v>0</v>
      </c>
      <c r="AG19" s="93">
        <f t="shared" si="2"/>
        <v>0</v>
      </c>
      <c r="AH19" s="94">
        <f t="shared" si="3"/>
        <v>0</v>
      </c>
      <c r="AI19" s="92">
        <f t="shared" si="4"/>
        <v>0</v>
      </c>
      <c r="AJ19" s="95">
        <f t="shared" si="5"/>
        <v>0</v>
      </c>
      <c r="AK19" s="41"/>
      <c r="AL19" s="41"/>
    </row>
    <row r="20" spans="1:38" s="7" customFormat="1" ht="20.100000000000001" customHeight="1" x14ac:dyDescent="0.25">
      <c r="A20" s="315"/>
      <c r="B20" s="91" t="s">
        <v>51</v>
      </c>
      <c r="C20" s="144"/>
      <c r="D20" s="139"/>
      <c r="E20" s="140"/>
      <c r="F20" s="139"/>
      <c r="G20" s="141"/>
      <c r="H20" s="142"/>
      <c r="I20" s="139"/>
      <c r="J20" s="139"/>
      <c r="K20" s="143"/>
      <c r="L20" s="139"/>
      <c r="M20" s="141"/>
      <c r="N20" s="142"/>
      <c r="O20" s="139"/>
      <c r="P20" s="139"/>
      <c r="Q20" s="143"/>
      <c r="R20" s="139"/>
      <c r="S20" s="141"/>
      <c r="T20" s="142"/>
      <c r="U20" s="139"/>
      <c r="V20" s="139"/>
      <c r="W20" s="143"/>
      <c r="X20" s="139"/>
      <c r="Y20" s="141"/>
      <c r="Z20" s="143"/>
      <c r="AA20" s="139"/>
      <c r="AB20" s="141"/>
      <c r="AC20" s="142"/>
      <c r="AD20" s="139"/>
      <c r="AE20" s="139"/>
      <c r="AF20" s="92">
        <f t="shared" si="2"/>
        <v>0</v>
      </c>
      <c r="AG20" s="93">
        <f t="shared" si="2"/>
        <v>0</v>
      </c>
      <c r="AH20" s="94">
        <f t="shared" si="3"/>
        <v>0</v>
      </c>
      <c r="AI20" s="92">
        <f t="shared" si="4"/>
        <v>0</v>
      </c>
      <c r="AJ20" s="95">
        <f t="shared" si="5"/>
        <v>0</v>
      </c>
      <c r="AK20" s="41"/>
      <c r="AL20" s="41"/>
    </row>
    <row r="21" spans="1:38" s="7" customFormat="1" ht="20.100000000000001" customHeight="1" x14ac:dyDescent="0.25">
      <c r="A21" s="315"/>
      <c r="B21" s="96" t="s">
        <v>52</v>
      </c>
      <c r="C21" s="146"/>
      <c r="D21" s="147"/>
      <c r="E21" s="140"/>
      <c r="F21" s="139"/>
      <c r="G21" s="141"/>
      <c r="H21" s="142"/>
      <c r="I21" s="139"/>
      <c r="J21" s="139"/>
      <c r="K21" s="143"/>
      <c r="L21" s="139"/>
      <c r="M21" s="141"/>
      <c r="N21" s="142"/>
      <c r="O21" s="139"/>
      <c r="P21" s="139"/>
      <c r="Q21" s="143"/>
      <c r="R21" s="139"/>
      <c r="S21" s="141"/>
      <c r="T21" s="142"/>
      <c r="U21" s="139"/>
      <c r="V21" s="139"/>
      <c r="W21" s="143"/>
      <c r="X21" s="139"/>
      <c r="Y21" s="141"/>
      <c r="Z21" s="143"/>
      <c r="AA21" s="139"/>
      <c r="AB21" s="141"/>
      <c r="AC21" s="142"/>
      <c r="AD21" s="139"/>
      <c r="AE21" s="139"/>
      <c r="AF21" s="92">
        <f t="shared" si="2"/>
        <v>0</v>
      </c>
      <c r="AG21" s="93">
        <f t="shared" si="2"/>
        <v>0</v>
      </c>
      <c r="AH21" s="94">
        <f t="shared" si="3"/>
        <v>0</v>
      </c>
      <c r="AI21" s="92">
        <f t="shared" si="4"/>
        <v>0</v>
      </c>
      <c r="AJ21" s="95">
        <f t="shared" si="5"/>
        <v>0</v>
      </c>
      <c r="AK21" s="41"/>
      <c r="AL21" s="41"/>
    </row>
    <row r="22" spans="1:38" s="7" customFormat="1" ht="20.100000000000001" customHeight="1" thickBot="1" x14ac:dyDescent="0.3">
      <c r="A22" s="317"/>
      <c r="B22" s="97" t="s">
        <v>53</v>
      </c>
      <c r="C22" s="149"/>
      <c r="D22" s="150"/>
      <c r="E22" s="140"/>
      <c r="F22" s="139"/>
      <c r="G22" s="141"/>
      <c r="H22" s="142"/>
      <c r="I22" s="139"/>
      <c r="J22" s="139"/>
      <c r="K22" s="143"/>
      <c r="L22" s="139"/>
      <c r="M22" s="141"/>
      <c r="N22" s="142"/>
      <c r="O22" s="139"/>
      <c r="P22" s="139"/>
      <c r="Q22" s="143"/>
      <c r="R22" s="139"/>
      <c r="S22" s="141"/>
      <c r="T22" s="142"/>
      <c r="U22" s="139"/>
      <c r="V22" s="139"/>
      <c r="W22" s="143"/>
      <c r="X22" s="139"/>
      <c r="Y22" s="141"/>
      <c r="Z22" s="143"/>
      <c r="AA22" s="139"/>
      <c r="AB22" s="141"/>
      <c r="AC22" s="142"/>
      <c r="AD22" s="139"/>
      <c r="AE22" s="139"/>
      <c r="AF22" s="98">
        <f t="shared" si="2"/>
        <v>0</v>
      </c>
      <c r="AG22" s="99">
        <f t="shared" si="2"/>
        <v>0</v>
      </c>
      <c r="AH22" s="100">
        <f t="shared" si="3"/>
        <v>0</v>
      </c>
      <c r="AI22" s="98">
        <f t="shared" si="4"/>
        <v>0</v>
      </c>
      <c r="AJ22" s="101">
        <f t="shared" si="5"/>
        <v>0</v>
      </c>
      <c r="AK22" s="41"/>
      <c r="AL22" s="41"/>
    </row>
    <row r="23" spans="1:38" s="2" customFormat="1" ht="20.100000000000001" customHeight="1" x14ac:dyDescent="0.25">
      <c r="A23" s="318">
        <v>4</v>
      </c>
      <c r="B23" s="301" t="str">
        <f>(План!B11 &amp;" "&amp;План!C11)</f>
        <v xml:space="preserve"> </v>
      </c>
      <c r="C23" s="102"/>
      <c r="D23" s="103"/>
      <c r="E23" s="84">
        <f t="shared" ref="E23:T23" si="10">SUM(E24:E27)</f>
        <v>0</v>
      </c>
      <c r="F23" s="85">
        <f t="shared" si="10"/>
        <v>0</v>
      </c>
      <c r="G23" s="86">
        <f t="shared" si="10"/>
        <v>0</v>
      </c>
      <c r="H23" s="87">
        <f t="shared" si="10"/>
        <v>0</v>
      </c>
      <c r="I23" s="85">
        <f t="shared" si="10"/>
        <v>0</v>
      </c>
      <c r="J23" s="85">
        <f t="shared" si="10"/>
        <v>0</v>
      </c>
      <c r="K23" s="88">
        <f t="shared" si="10"/>
        <v>0</v>
      </c>
      <c r="L23" s="85">
        <f t="shared" si="10"/>
        <v>0</v>
      </c>
      <c r="M23" s="86">
        <f t="shared" si="10"/>
        <v>0</v>
      </c>
      <c r="N23" s="87">
        <f t="shared" si="10"/>
        <v>0</v>
      </c>
      <c r="O23" s="85">
        <f t="shared" si="10"/>
        <v>0</v>
      </c>
      <c r="P23" s="85">
        <f t="shared" si="10"/>
        <v>0</v>
      </c>
      <c r="Q23" s="88">
        <f t="shared" si="10"/>
        <v>0</v>
      </c>
      <c r="R23" s="85">
        <f t="shared" si="10"/>
        <v>0</v>
      </c>
      <c r="S23" s="86">
        <f t="shared" si="10"/>
        <v>0</v>
      </c>
      <c r="T23" s="87">
        <f t="shared" si="10"/>
        <v>0</v>
      </c>
      <c r="U23" s="85">
        <f t="shared" ref="U23:AB23" si="11">SUM(U24:U27)</f>
        <v>0</v>
      </c>
      <c r="V23" s="85">
        <f t="shared" si="11"/>
        <v>0</v>
      </c>
      <c r="W23" s="88">
        <f t="shared" si="11"/>
        <v>0</v>
      </c>
      <c r="X23" s="85">
        <f t="shared" si="11"/>
        <v>0</v>
      </c>
      <c r="Y23" s="86">
        <f t="shared" si="11"/>
        <v>0</v>
      </c>
      <c r="Z23" s="88">
        <f t="shared" si="11"/>
        <v>0</v>
      </c>
      <c r="AA23" s="85">
        <f t="shared" si="11"/>
        <v>0</v>
      </c>
      <c r="AB23" s="86">
        <f t="shared" si="11"/>
        <v>0</v>
      </c>
      <c r="AC23" s="87">
        <f>SUM(AC24:AC27)</f>
        <v>0</v>
      </c>
      <c r="AD23" s="85">
        <f>SUM(AD24:AD27)</f>
        <v>0</v>
      </c>
      <c r="AE23" s="85">
        <f>SUM(AE24:AE27)</f>
        <v>0</v>
      </c>
      <c r="AF23" s="84">
        <f t="shared" si="2"/>
        <v>0</v>
      </c>
      <c r="AG23" s="89">
        <f t="shared" si="2"/>
        <v>0</v>
      </c>
      <c r="AH23" s="85">
        <f t="shared" si="3"/>
        <v>0</v>
      </c>
      <c r="AI23" s="84">
        <f t="shared" si="4"/>
        <v>0</v>
      </c>
      <c r="AJ23" s="90">
        <f t="shared" si="5"/>
        <v>0</v>
      </c>
      <c r="AK23" s="41"/>
      <c r="AL23" s="41"/>
    </row>
    <row r="24" spans="1:38" s="2" customFormat="1" ht="20.100000000000001" customHeight="1" x14ac:dyDescent="0.25">
      <c r="A24" s="318"/>
      <c r="B24" s="91" t="s">
        <v>50</v>
      </c>
      <c r="C24" s="102"/>
      <c r="D24" s="103"/>
      <c r="E24" s="140"/>
      <c r="F24" s="139"/>
      <c r="G24" s="141"/>
      <c r="H24" s="142"/>
      <c r="I24" s="139"/>
      <c r="J24" s="139"/>
      <c r="K24" s="143"/>
      <c r="L24" s="139"/>
      <c r="M24" s="141"/>
      <c r="N24" s="142"/>
      <c r="O24" s="139"/>
      <c r="P24" s="139"/>
      <c r="Q24" s="143"/>
      <c r="R24" s="139"/>
      <c r="S24" s="141"/>
      <c r="T24" s="142"/>
      <c r="U24" s="139"/>
      <c r="V24" s="139"/>
      <c r="W24" s="143"/>
      <c r="X24" s="139"/>
      <c r="Y24" s="141"/>
      <c r="Z24" s="143"/>
      <c r="AA24" s="139"/>
      <c r="AB24" s="141"/>
      <c r="AC24" s="142"/>
      <c r="AD24" s="139"/>
      <c r="AE24" s="139"/>
      <c r="AF24" s="104">
        <f t="shared" si="2"/>
        <v>0</v>
      </c>
      <c r="AG24" s="105">
        <f t="shared" si="2"/>
        <v>0</v>
      </c>
      <c r="AH24" s="106">
        <f t="shared" si="3"/>
        <v>0</v>
      </c>
      <c r="AI24" s="104">
        <f t="shared" si="4"/>
        <v>0</v>
      </c>
      <c r="AJ24" s="107">
        <f t="shared" si="5"/>
        <v>0</v>
      </c>
      <c r="AK24" s="41"/>
      <c r="AL24" s="41"/>
    </row>
    <row r="25" spans="1:38" s="7" customFormat="1" ht="20.100000000000001" customHeight="1" x14ac:dyDescent="0.25">
      <c r="A25" s="315"/>
      <c r="B25" s="91" t="s">
        <v>51</v>
      </c>
      <c r="C25" s="144"/>
      <c r="D25" s="139"/>
      <c r="E25" s="140"/>
      <c r="F25" s="139"/>
      <c r="G25" s="141"/>
      <c r="H25" s="142"/>
      <c r="I25" s="139"/>
      <c r="J25" s="139"/>
      <c r="K25" s="143"/>
      <c r="L25" s="139"/>
      <c r="M25" s="141"/>
      <c r="N25" s="142"/>
      <c r="O25" s="139"/>
      <c r="P25" s="139"/>
      <c r="Q25" s="143"/>
      <c r="R25" s="139"/>
      <c r="S25" s="141"/>
      <c r="T25" s="142"/>
      <c r="U25" s="139"/>
      <c r="V25" s="139"/>
      <c r="W25" s="143"/>
      <c r="X25" s="139"/>
      <c r="Y25" s="141"/>
      <c r="Z25" s="143"/>
      <c r="AA25" s="139"/>
      <c r="AB25" s="141"/>
      <c r="AC25" s="142"/>
      <c r="AD25" s="139"/>
      <c r="AE25" s="139"/>
      <c r="AF25" s="104">
        <f t="shared" ref="AF25:AG97" si="12">SUM(C25,E25,H25,K25,N25,Q25,T25,W25,Z25,AC25)</f>
        <v>0</v>
      </c>
      <c r="AG25" s="105">
        <f t="shared" si="12"/>
        <v>0</v>
      </c>
      <c r="AH25" s="106">
        <f t="shared" si="3"/>
        <v>0</v>
      </c>
      <c r="AI25" s="104">
        <f t="shared" si="4"/>
        <v>0</v>
      </c>
      <c r="AJ25" s="107">
        <f t="shared" si="5"/>
        <v>0</v>
      </c>
      <c r="AK25" s="41"/>
      <c r="AL25" s="41"/>
    </row>
    <row r="26" spans="1:38" s="7" customFormat="1" ht="20.100000000000001" customHeight="1" x14ac:dyDescent="0.25">
      <c r="A26" s="315"/>
      <c r="B26" s="96" t="s">
        <v>52</v>
      </c>
      <c r="C26" s="144"/>
      <c r="D26" s="139"/>
      <c r="E26" s="140"/>
      <c r="F26" s="139"/>
      <c r="G26" s="141"/>
      <c r="H26" s="142"/>
      <c r="I26" s="139"/>
      <c r="J26" s="139"/>
      <c r="K26" s="143"/>
      <c r="L26" s="139"/>
      <c r="M26" s="141"/>
      <c r="N26" s="142"/>
      <c r="O26" s="139"/>
      <c r="P26" s="139"/>
      <c r="Q26" s="143"/>
      <c r="R26" s="139"/>
      <c r="S26" s="141"/>
      <c r="T26" s="142"/>
      <c r="U26" s="139"/>
      <c r="V26" s="139"/>
      <c r="W26" s="143"/>
      <c r="X26" s="139"/>
      <c r="Y26" s="141"/>
      <c r="Z26" s="143"/>
      <c r="AA26" s="139"/>
      <c r="AB26" s="141"/>
      <c r="AC26" s="142"/>
      <c r="AD26" s="139"/>
      <c r="AE26" s="139"/>
      <c r="AF26" s="104">
        <f t="shared" si="12"/>
        <v>0</v>
      </c>
      <c r="AG26" s="105">
        <f t="shared" si="12"/>
        <v>0</v>
      </c>
      <c r="AH26" s="106">
        <f t="shared" si="3"/>
        <v>0</v>
      </c>
      <c r="AI26" s="104">
        <f t="shared" si="4"/>
        <v>0</v>
      </c>
      <c r="AJ26" s="107">
        <f t="shared" si="5"/>
        <v>0</v>
      </c>
      <c r="AK26" s="41"/>
      <c r="AL26" s="41"/>
    </row>
    <row r="27" spans="1:38" s="7" customFormat="1" ht="20.100000000000001" customHeight="1" thickBot="1" x14ac:dyDescent="0.3">
      <c r="A27" s="316"/>
      <c r="B27" s="97" t="s">
        <v>53</v>
      </c>
      <c r="C27" s="146"/>
      <c r="D27" s="147"/>
      <c r="E27" s="140"/>
      <c r="F27" s="139"/>
      <c r="G27" s="141"/>
      <c r="H27" s="142"/>
      <c r="I27" s="139"/>
      <c r="J27" s="139"/>
      <c r="K27" s="143"/>
      <c r="L27" s="139"/>
      <c r="M27" s="141"/>
      <c r="N27" s="142"/>
      <c r="O27" s="139"/>
      <c r="P27" s="139"/>
      <c r="Q27" s="143"/>
      <c r="R27" s="139"/>
      <c r="S27" s="141"/>
      <c r="T27" s="142"/>
      <c r="U27" s="139"/>
      <c r="V27" s="139"/>
      <c r="W27" s="143"/>
      <c r="X27" s="139"/>
      <c r="Y27" s="141"/>
      <c r="Z27" s="143"/>
      <c r="AA27" s="139"/>
      <c r="AB27" s="141"/>
      <c r="AC27" s="142"/>
      <c r="AD27" s="139"/>
      <c r="AE27" s="139"/>
      <c r="AF27" s="115">
        <f t="shared" si="12"/>
        <v>0</v>
      </c>
      <c r="AG27" s="116">
        <f t="shared" si="12"/>
        <v>0</v>
      </c>
      <c r="AH27" s="117">
        <f t="shared" si="3"/>
        <v>0</v>
      </c>
      <c r="AI27" s="115">
        <f t="shared" si="4"/>
        <v>0</v>
      </c>
      <c r="AJ27" s="118">
        <f t="shared" si="5"/>
        <v>0</v>
      </c>
      <c r="AK27" s="41"/>
      <c r="AL27" s="41"/>
    </row>
    <row r="28" spans="1:38" s="2" customFormat="1" ht="20.100000000000001" customHeight="1" x14ac:dyDescent="0.25">
      <c r="A28" s="314">
        <v>5</v>
      </c>
      <c r="B28" s="301" t="str">
        <f>(План!B12 &amp;" "&amp;План!C12)</f>
        <v xml:space="preserve"> </v>
      </c>
      <c r="C28" s="119"/>
      <c r="D28" s="113"/>
      <c r="E28" s="84">
        <f t="shared" ref="E28:T28" si="13">SUM(E29:E32)</f>
        <v>0</v>
      </c>
      <c r="F28" s="85">
        <f t="shared" si="13"/>
        <v>0</v>
      </c>
      <c r="G28" s="86">
        <f t="shared" si="13"/>
        <v>0</v>
      </c>
      <c r="H28" s="87">
        <f t="shared" si="13"/>
        <v>0</v>
      </c>
      <c r="I28" s="85">
        <f t="shared" si="13"/>
        <v>0</v>
      </c>
      <c r="J28" s="85">
        <f t="shared" si="13"/>
        <v>0</v>
      </c>
      <c r="K28" s="88">
        <f t="shared" si="13"/>
        <v>0</v>
      </c>
      <c r="L28" s="85">
        <f t="shared" si="13"/>
        <v>0</v>
      </c>
      <c r="M28" s="86">
        <f t="shared" si="13"/>
        <v>0</v>
      </c>
      <c r="N28" s="87">
        <f t="shared" si="13"/>
        <v>0</v>
      </c>
      <c r="O28" s="85">
        <f t="shared" si="13"/>
        <v>0</v>
      </c>
      <c r="P28" s="85">
        <f t="shared" si="13"/>
        <v>0</v>
      </c>
      <c r="Q28" s="88">
        <f t="shared" si="13"/>
        <v>0</v>
      </c>
      <c r="R28" s="85">
        <f t="shared" si="13"/>
        <v>0</v>
      </c>
      <c r="S28" s="86">
        <f t="shared" si="13"/>
        <v>0</v>
      </c>
      <c r="T28" s="87">
        <f t="shared" si="13"/>
        <v>0</v>
      </c>
      <c r="U28" s="85">
        <f t="shared" ref="U28:AB28" si="14">SUM(U29:U32)</f>
        <v>0</v>
      </c>
      <c r="V28" s="85">
        <f t="shared" si="14"/>
        <v>0</v>
      </c>
      <c r="W28" s="88">
        <f t="shared" si="14"/>
        <v>0</v>
      </c>
      <c r="X28" s="85">
        <f t="shared" si="14"/>
        <v>0</v>
      </c>
      <c r="Y28" s="86">
        <f t="shared" si="14"/>
        <v>0</v>
      </c>
      <c r="Z28" s="88">
        <f t="shared" si="14"/>
        <v>0</v>
      </c>
      <c r="AA28" s="85">
        <f t="shared" si="14"/>
        <v>0</v>
      </c>
      <c r="AB28" s="86">
        <f t="shared" si="14"/>
        <v>0</v>
      </c>
      <c r="AC28" s="87">
        <f>SUM(AC29:AC32)</f>
        <v>0</v>
      </c>
      <c r="AD28" s="85">
        <f>SUM(AD29:AD32)</f>
        <v>0</v>
      </c>
      <c r="AE28" s="85">
        <f>SUM(AE29:AE32)</f>
        <v>0</v>
      </c>
      <c r="AF28" s="84">
        <f t="shared" si="12"/>
        <v>0</v>
      </c>
      <c r="AG28" s="89">
        <f t="shared" si="12"/>
        <v>0</v>
      </c>
      <c r="AH28" s="85">
        <f t="shared" si="3"/>
        <v>0</v>
      </c>
      <c r="AI28" s="84">
        <f t="shared" si="4"/>
        <v>0</v>
      </c>
      <c r="AJ28" s="90">
        <f t="shared" si="5"/>
        <v>0</v>
      </c>
      <c r="AK28" s="41"/>
      <c r="AL28" s="41"/>
    </row>
    <row r="29" spans="1:38" s="2" customFormat="1" ht="20.100000000000001" customHeight="1" x14ac:dyDescent="0.25">
      <c r="A29" s="318"/>
      <c r="B29" s="91" t="s">
        <v>50</v>
      </c>
      <c r="C29" s="102"/>
      <c r="D29" s="103"/>
      <c r="E29" s="140"/>
      <c r="F29" s="139"/>
      <c r="G29" s="141"/>
      <c r="H29" s="142"/>
      <c r="I29" s="139"/>
      <c r="J29" s="139"/>
      <c r="K29" s="143"/>
      <c r="L29" s="139"/>
      <c r="M29" s="141"/>
      <c r="N29" s="142"/>
      <c r="O29" s="139"/>
      <c r="P29" s="139"/>
      <c r="Q29" s="143"/>
      <c r="R29" s="139"/>
      <c r="S29" s="141"/>
      <c r="T29" s="142"/>
      <c r="U29" s="139"/>
      <c r="V29" s="139"/>
      <c r="W29" s="143"/>
      <c r="X29" s="139"/>
      <c r="Y29" s="141"/>
      <c r="Z29" s="143"/>
      <c r="AA29" s="139"/>
      <c r="AB29" s="141"/>
      <c r="AC29" s="142"/>
      <c r="AD29" s="139"/>
      <c r="AE29" s="139"/>
      <c r="AF29" s="104">
        <f t="shared" si="12"/>
        <v>0</v>
      </c>
      <c r="AG29" s="105">
        <f t="shared" si="12"/>
        <v>0</v>
      </c>
      <c r="AH29" s="106">
        <f t="shared" si="3"/>
        <v>0</v>
      </c>
      <c r="AI29" s="104">
        <f t="shared" si="4"/>
        <v>0</v>
      </c>
      <c r="AJ29" s="107">
        <f t="shared" si="5"/>
        <v>0</v>
      </c>
      <c r="AK29" s="41"/>
      <c r="AL29" s="41"/>
    </row>
    <row r="30" spans="1:38" s="7" customFormat="1" ht="20.100000000000001" customHeight="1" x14ac:dyDescent="0.25">
      <c r="A30" s="315"/>
      <c r="B30" s="91" t="s">
        <v>51</v>
      </c>
      <c r="C30" s="144"/>
      <c r="D30" s="139"/>
      <c r="E30" s="140"/>
      <c r="F30" s="139"/>
      <c r="G30" s="141"/>
      <c r="H30" s="142"/>
      <c r="I30" s="139"/>
      <c r="J30" s="139"/>
      <c r="K30" s="143"/>
      <c r="L30" s="139"/>
      <c r="M30" s="141"/>
      <c r="N30" s="142"/>
      <c r="O30" s="139"/>
      <c r="P30" s="139"/>
      <c r="Q30" s="143"/>
      <c r="R30" s="139"/>
      <c r="S30" s="141"/>
      <c r="T30" s="142"/>
      <c r="U30" s="139"/>
      <c r="V30" s="139"/>
      <c r="W30" s="143"/>
      <c r="X30" s="139"/>
      <c r="Y30" s="141"/>
      <c r="Z30" s="143"/>
      <c r="AA30" s="139"/>
      <c r="AB30" s="141"/>
      <c r="AC30" s="142"/>
      <c r="AD30" s="139"/>
      <c r="AE30" s="139"/>
      <c r="AF30" s="104">
        <f t="shared" si="12"/>
        <v>0</v>
      </c>
      <c r="AG30" s="105">
        <f t="shared" si="12"/>
        <v>0</v>
      </c>
      <c r="AH30" s="106">
        <f t="shared" si="3"/>
        <v>0</v>
      </c>
      <c r="AI30" s="104">
        <f t="shared" si="4"/>
        <v>0</v>
      </c>
      <c r="AJ30" s="107">
        <f t="shared" si="5"/>
        <v>0</v>
      </c>
      <c r="AK30" s="41"/>
      <c r="AL30" s="41"/>
    </row>
    <row r="31" spans="1:38" s="7" customFormat="1" ht="20.100000000000001" customHeight="1" x14ac:dyDescent="0.25">
      <c r="A31" s="315"/>
      <c r="B31" s="96" t="s">
        <v>52</v>
      </c>
      <c r="C31" s="144"/>
      <c r="D31" s="139"/>
      <c r="E31" s="140"/>
      <c r="F31" s="139"/>
      <c r="G31" s="141"/>
      <c r="H31" s="142"/>
      <c r="I31" s="139"/>
      <c r="J31" s="139"/>
      <c r="K31" s="143"/>
      <c r="L31" s="139"/>
      <c r="M31" s="141"/>
      <c r="N31" s="142"/>
      <c r="O31" s="139"/>
      <c r="P31" s="139"/>
      <c r="Q31" s="143"/>
      <c r="R31" s="139"/>
      <c r="S31" s="141"/>
      <c r="T31" s="142"/>
      <c r="U31" s="139"/>
      <c r="V31" s="139"/>
      <c r="W31" s="143"/>
      <c r="X31" s="139"/>
      <c r="Y31" s="141"/>
      <c r="Z31" s="143"/>
      <c r="AA31" s="139"/>
      <c r="AB31" s="141"/>
      <c r="AC31" s="142"/>
      <c r="AD31" s="139"/>
      <c r="AE31" s="139"/>
      <c r="AF31" s="104">
        <f t="shared" si="12"/>
        <v>0</v>
      </c>
      <c r="AG31" s="105">
        <f t="shared" si="12"/>
        <v>0</v>
      </c>
      <c r="AH31" s="106">
        <f t="shared" si="3"/>
        <v>0</v>
      </c>
      <c r="AI31" s="104">
        <f t="shared" si="4"/>
        <v>0</v>
      </c>
      <c r="AJ31" s="107">
        <f t="shared" si="5"/>
        <v>0</v>
      </c>
      <c r="AK31" s="41"/>
      <c r="AL31" s="41"/>
    </row>
    <row r="32" spans="1:38" s="7" customFormat="1" ht="20.100000000000001" customHeight="1" thickBot="1" x14ac:dyDescent="0.3">
      <c r="A32" s="317"/>
      <c r="B32" s="97" t="s">
        <v>53</v>
      </c>
      <c r="C32" s="149"/>
      <c r="D32" s="150"/>
      <c r="E32" s="140"/>
      <c r="F32" s="139"/>
      <c r="G32" s="141"/>
      <c r="H32" s="142"/>
      <c r="I32" s="139"/>
      <c r="J32" s="139"/>
      <c r="K32" s="143"/>
      <c r="L32" s="139"/>
      <c r="M32" s="141"/>
      <c r="N32" s="142"/>
      <c r="O32" s="139"/>
      <c r="P32" s="139"/>
      <c r="Q32" s="143"/>
      <c r="R32" s="139"/>
      <c r="S32" s="141"/>
      <c r="T32" s="142"/>
      <c r="U32" s="139"/>
      <c r="V32" s="139"/>
      <c r="W32" s="143"/>
      <c r="X32" s="139"/>
      <c r="Y32" s="141"/>
      <c r="Z32" s="143"/>
      <c r="AA32" s="139"/>
      <c r="AB32" s="141"/>
      <c r="AC32" s="142"/>
      <c r="AD32" s="139"/>
      <c r="AE32" s="139"/>
      <c r="AF32" s="115">
        <f t="shared" si="12"/>
        <v>0</v>
      </c>
      <c r="AG32" s="116">
        <f t="shared" si="12"/>
        <v>0</v>
      </c>
      <c r="AH32" s="117">
        <f t="shared" si="3"/>
        <v>0</v>
      </c>
      <c r="AI32" s="115">
        <f t="shared" si="4"/>
        <v>0</v>
      </c>
      <c r="AJ32" s="118">
        <f t="shared" si="5"/>
        <v>0</v>
      </c>
      <c r="AK32" s="41"/>
      <c r="AL32" s="41"/>
    </row>
    <row r="33" spans="1:38" s="2" customFormat="1" ht="20.100000000000001" customHeight="1" x14ac:dyDescent="0.25">
      <c r="A33" s="318">
        <v>6</v>
      </c>
      <c r="B33" s="301" t="str">
        <f>(План!B13 &amp;" "&amp;План!C13)</f>
        <v xml:space="preserve"> </v>
      </c>
      <c r="C33" s="119"/>
      <c r="D33" s="113"/>
      <c r="E33" s="84">
        <f t="shared" ref="E33:T33" si="15">SUM(E34:E37)</f>
        <v>0</v>
      </c>
      <c r="F33" s="85">
        <f t="shared" si="15"/>
        <v>0</v>
      </c>
      <c r="G33" s="86">
        <f t="shared" si="15"/>
        <v>0</v>
      </c>
      <c r="H33" s="87">
        <f t="shared" si="15"/>
        <v>0</v>
      </c>
      <c r="I33" s="85">
        <f t="shared" si="15"/>
        <v>0</v>
      </c>
      <c r="J33" s="85">
        <f t="shared" si="15"/>
        <v>0</v>
      </c>
      <c r="K33" s="88">
        <f t="shared" si="15"/>
        <v>0</v>
      </c>
      <c r="L33" s="85">
        <f t="shared" si="15"/>
        <v>0</v>
      </c>
      <c r="M33" s="86">
        <f t="shared" si="15"/>
        <v>0</v>
      </c>
      <c r="N33" s="87">
        <f t="shared" si="15"/>
        <v>0</v>
      </c>
      <c r="O33" s="85">
        <f t="shared" si="15"/>
        <v>0</v>
      </c>
      <c r="P33" s="85">
        <f t="shared" si="15"/>
        <v>0</v>
      </c>
      <c r="Q33" s="88">
        <f t="shared" si="15"/>
        <v>0</v>
      </c>
      <c r="R33" s="85">
        <f t="shared" si="15"/>
        <v>0</v>
      </c>
      <c r="S33" s="86">
        <f t="shared" si="15"/>
        <v>0</v>
      </c>
      <c r="T33" s="87">
        <f t="shared" si="15"/>
        <v>0</v>
      </c>
      <c r="U33" s="85">
        <f t="shared" ref="U33:AB33" si="16">SUM(U34:U37)</f>
        <v>0</v>
      </c>
      <c r="V33" s="85">
        <f t="shared" si="16"/>
        <v>0</v>
      </c>
      <c r="W33" s="88">
        <f t="shared" si="16"/>
        <v>0</v>
      </c>
      <c r="X33" s="85">
        <f t="shared" si="16"/>
        <v>0</v>
      </c>
      <c r="Y33" s="86">
        <f t="shared" si="16"/>
        <v>0</v>
      </c>
      <c r="Z33" s="88">
        <f t="shared" si="16"/>
        <v>0</v>
      </c>
      <c r="AA33" s="85">
        <f t="shared" si="16"/>
        <v>0</v>
      </c>
      <c r="AB33" s="86">
        <f t="shared" si="16"/>
        <v>0</v>
      </c>
      <c r="AC33" s="87">
        <f>SUM(AC34:AC37)</f>
        <v>0</v>
      </c>
      <c r="AD33" s="85">
        <f>SUM(AD34:AD37)</f>
        <v>0</v>
      </c>
      <c r="AE33" s="85">
        <f>SUM(AE34:AE37)</f>
        <v>0</v>
      </c>
      <c r="AF33" s="84">
        <f t="shared" si="12"/>
        <v>0</v>
      </c>
      <c r="AG33" s="89">
        <f t="shared" si="12"/>
        <v>0</v>
      </c>
      <c r="AH33" s="85">
        <f t="shared" si="3"/>
        <v>0</v>
      </c>
      <c r="AI33" s="84">
        <f t="shared" si="4"/>
        <v>0</v>
      </c>
      <c r="AJ33" s="90">
        <f t="shared" si="5"/>
        <v>0</v>
      </c>
      <c r="AK33" s="41"/>
      <c r="AL33" s="41"/>
    </row>
    <row r="34" spans="1:38" s="2" customFormat="1" ht="20.100000000000001" customHeight="1" x14ac:dyDescent="0.25">
      <c r="A34" s="318"/>
      <c r="B34" s="91" t="s">
        <v>50</v>
      </c>
      <c r="C34" s="102"/>
      <c r="D34" s="103"/>
      <c r="E34" s="140"/>
      <c r="F34" s="139"/>
      <c r="G34" s="141"/>
      <c r="H34" s="142"/>
      <c r="I34" s="139"/>
      <c r="J34" s="139"/>
      <c r="K34" s="143"/>
      <c r="L34" s="139"/>
      <c r="M34" s="141"/>
      <c r="N34" s="142"/>
      <c r="O34" s="139"/>
      <c r="P34" s="139"/>
      <c r="Q34" s="143"/>
      <c r="R34" s="139"/>
      <c r="S34" s="141"/>
      <c r="T34" s="142"/>
      <c r="U34" s="139"/>
      <c r="V34" s="139"/>
      <c r="W34" s="143"/>
      <c r="X34" s="139"/>
      <c r="Y34" s="141"/>
      <c r="Z34" s="143"/>
      <c r="AA34" s="139"/>
      <c r="AB34" s="141"/>
      <c r="AC34" s="142"/>
      <c r="AD34" s="139"/>
      <c r="AE34" s="139"/>
      <c r="AF34" s="104">
        <f t="shared" si="12"/>
        <v>0</v>
      </c>
      <c r="AG34" s="105">
        <f t="shared" si="12"/>
        <v>0</v>
      </c>
      <c r="AH34" s="106">
        <f t="shared" si="3"/>
        <v>0</v>
      </c>
      <c r="AI34" s="104">
        <f t="shared" si="4"/>
        <v>0</v>
      </c>
      <c r="AJ34" s="107">
        <f t="shared" si="5"/>
        <v>0</v>
      </c>
      <c r="AK34" s="41"/>
      <c r="AL34" s="41"/>
    </row>
    <row r="35" spans="1:38" s="7" customFormat="1" ht="20.100000000000001" customHeight="1" x14ac:dyDescent="0.25">
      <c r="A35" s="315"/>
      <c r="B35" s="91" t="s">
        <v>51</v>
      </c>
      <c r="C35" s="144"/>
      <c r="D35" s="139"/>
      <c r="E35" s="140"/>
      <c r="F35" s="139"/>
      <c r="G35" s="141"/>
      <c r="H35" s="142"/>
      <c r="I35" s="139"/>
      <c r="J35" s="139"/>
      <c r="K35" s="143"/>
      <c r="L35" s="139"/>
      <c r="M35" s="141"/>
      <c r="N35" s="142"/>
      <c r="O35" s="139"/>
      <c r="P35" s="139"/>
      <c r="Q35" s="143"/>
      <c r="R35" s="139"/>
      <c r="S35" s="141"/>
      <c r="T35" s="142"/>
      <c r="U35" s="139"/>
      <c r="V35" s="139"/>
      <c r="W35" s="143"/>
      <c r="X35" s="139"/>
      <c r="Y35" s="141"/>
      <c r="Z35" s="143"/>
      <c r="AA35" s="139"/>
      <c r="AB35" s="141"/>
      <c r="AC35" s="142"/>
      <c r="AD35" s="139"/>
      <c r="AE35" s="139"/>
      <c r="AF35" s="104">
        <f t="shared" si="12"/>
        <v>0</v>
      </c>
      <c r="AG35" s="105">
        <f t="shared" si="12"/>
        <v>0</v>
      </c>
      <c r="AH35" s="106">
        <f t="shared" si="3"/>
        <v>0</v>
      </c>
      <c r="AI35" s="104">
        <f t="shared" si="4"/>
        <v>0</v>
      </c>
      <c r="AJ35" s="107">
        <f t="shared" si="5"/>
        <v>0</v>
      </c>
      <c r="AK35" s="41"/>
      <c r="AL35" s="41"/>
    </row>
    <row r="36" spans="1:38" s="7" customFormat="1" ht="20.100000000000001" customHeight="1" x14ac:dyDescent="0.25">
      <c r="A36" s="315"/>
      <c r="B36" s="96" t="s">
        <v>52</v>
      </c>
      <c r="C36" s="144"/>
      <c r="D36" s="139"/>
      <c r="E36" s="140"/>
      <c r="F36" s="139"/>
      <c r="G36" s="141"/>
      <c r="H36" s="142"/>
      <c r="I36" s="139"/>
      <c r="J36" s="139"/>
      <c r="K36" s="143"/>
      <c r="L36" s="139"/>
      <c r="M36" s="141"/>
      <c r="N36" s="142"/>
      <c r="O36" s="139"/>
      <c r="P36" s="139"/>
      <c r="Q36" s="143"/>
      <c r="R36" s="139"/>
      <c r="S36" s="141"/>
      <c r="T36" s="142"/>
      <c r="U36" s="139"/>
      <c r="V36" s="139"/>
      <c r="W36" s="143"/>
      <c r="X36" s="139"/>
      <c r="Y36" s="141"/>
      <c r="Z36" s="143"/>
      <c r="AA36" s="139"/>
      <c r="AB36" s="141"/>
      <c r="AC36" s="142"/>
      <c r="AD36" s="139"/>
      <c r="AE36" s="139"/>
      <c r="AF36" s="104">
        <f t="shared" si="12"/>
        <v>0</v>
      </c>
      <c r="AG36" s="105">
        <f t="shared" si="12"/>
        <v>0</v>
      </c>
      <c r="AH36" s="106">
        <f t="shared" si="3"/>
        <v>0</v>
      </c>
      <c r="AI36" s="104">
        <f t="shared" si="4"/>
        <v>0</v>
      </c>
      <c r="AJ36" s="107">
        <f t="shared" si="5"/>
        <v>0</v>
      </c>
      <c r="AK36" s="41"/>
      <c r="AL36" s="41"/>
    </row>
    <row r="37" spans="1:38" s="7" customFormat="1" ht="20.100000000000001" customHeight="1" thickBot="1" x14ac:dyDescent="0.3">
      <c r="A37" s="316"/>
      <c r="B37" s="97" t="s">
        <v>53</v>
      </c>
      <c r="C37" s="149"/>
      <c r="D37" s="150"/>
      <c r="E37" s="140"/>
      <c r="F37" s="139"/>
      <c r="G37" s="141"/>
      <c r="H37" s="142"/>
      <c r="I37" s="139"/>
      <c r="J37" s="139"/>
      <c r="K37" s="143"/>
      <c r="L37" s="139"/>
      <c r="M37" s="141"/>
      <c r="N37" s="142"/>
      <c r="O37" s="139"/>
      <c r="P37" s="139"/>
      <c r="Q37" s="143"/>
      <c r="R37" s="139"/>
      <c r="S37" s="141"/>
      <c r="T37" s="142"/>
      <c r="U37" s="139"/>
      <c r="V37" s="139"/>
      <c r="W37" s="143"/>
      <c r="X37" s="139"/>
      <c r="Y37" s="141"/>
      <c r="Z37" s="143"/>
      <c r="AA37" s="139"/>
      <c r="AB37" s="141"/>
      <c r="AC37" s="142"/>
      <c r="AD37" s="139"/>
      <c r="AE37" s="139"/>
      <c r="AF37" s="115">
        <f t="shared" si="12"/>
        <v>0</v>
      </c>
      <c r="AG37" s="116">
        <f t="shared" si="12"/>
        <v>0</v>
      </c>
      <c r="AH37" s="117">
        <f t="shared" si="3"/>
        <v>0</v>
      </c>
      <c r="AI37" s="115">
        <f t="shared" si="4"/>
        <v>0</v>
      </c>
      <c r="AJ37" s="118">
        <f t="shared" si="5"/>
        <v>0</v>
      </c>
      <c r="AK37" s="41"/>
      <c r="AL37" s="41"/>
    </row>
    <row r="38" spans="1:38" s="2" customFormat="1" ht="20.100000000000001" customHeight="1" x14ac:dyDescent="0.25">
      <c r="A38" s="314">
        <v>7</v>
      </c>
      <c r="B38" s="301" t="str">
        <f>(План!B14 &amp;" "&amp;План!C14)</f>
        <v xml:space="preserve"> </v>
      </c>
      <c r="C38" s="102"/>
      <c r="D38" s="103"/>
      <c r="E38" s="84">
        <f t="shared" ref="E38:AE38" si="17">SUM(E39:E42)</f>
        <v>0</v>
      </c>
      <c r="F38" s="89">
        <f t="shared" si="17"/>
        <v>0</v>
      </c>
      <c r="G38" s="86">
        <f t="shared" si="17"/>
        <v>0</v>
      </c>
      <c r="H38" s="84">
        <f t="shared" si="17"/>
        <v>0</v>
      </c>
      <c r="I38" s="89">
        <f t="shared" si="17"/>
        <v>0</v>
      </c>
      <c r="J38" s="86">
        <f t="shared" si="17"/>
        <v>0</v>
      </c>
      <c r="K38" s="84">
        <f t="shared" si="17"/>
        <v>0</v>
      </c>
      <c r="L38" s="89">
        <f t="shared" si="17"/>
        <v>0</v>
      </c>
      <c r="M38" s="86">
        <f t="shared" si="17"/>
        <v>0</v>
      </c>
      <c r="N38" s="84">
        <f t="shared" si="17"/>
        <v>0</v>
      </c>
      <c r="O38" s="89">
        <f t="shared" si="17"/>
        <v>0</v>
      </c>
      <c r="P38" s="86">
        <f t="shared" si="17"/>
        <v>0</v>
      </c>
      <c r="Q38" s="84">
        <f t="shared" si="17"/>
        <v>0</v>
      </c>
      <c r="R38" s="89">
        <f t="shared" si="17"/>
        <v>0</v>
      </c>
      <c r="S38" s="86">
        <f t="shared" si="17"/>
        <v>0</v>
      </c>
      <c r="T38" s="84">
        <f t="shared" si="17"/>
        <v>0</v>
      </c>
      <c r="U38" s="89">
        <f t="shared" si="17"/>
        <v>0</v>
      </c>
      <c r="V38" s="86">
        <f t="shared" si="17"/>
        <v>0</v>
      </c>
      <c r="W38" s="84">
        <f t="shared" si="17"/>
        <v>0</v>
      </c>
      <c r="X38" s="89">
        <f t="shared" si="17"/>
        <v>0</v>
      </c>
      <c r="Y38" s="86">
        <f t="shared" si="17"/>
        <v>0</v>
      </c>
      <c r="Z38" s="84">
        <f t="shared" si="17"/>
        <v>0</v>
      </c>
      <c r="AA38" s="89">
        <f t="shared" si="17"/>
        <v>0</v>
      </c>
      <c r="AB38" s="86">
        <f t="shared" si="17"/>
        <v>0</v>
      </c>
      <c r="AC38" s="84">
        <f t="shared" si="17"/>
        <v>0</v>
      </c>
      <c r="AD38" s="89">
        <f t="shared" si="17"/>
        <v>0</v>
      </c>
      <c r="AE38" s="86">
        <f t="shared" si="17"/>
        <v>0</v>
      </c>
      <c r="AF38" s="84">
        <f t="shared" si="12"/>
        <v>0</v>
      </c>
      <c r="AG38" s="89">
        <f t="shared" si="12"/>
        <v>0</v>
      </c>
      <c r="AH38" s="85">
        <f t="shared" si="3"/>
        <v>0</v>
      </c>
      <c r="AI38" s="84">
        <f t="shared" si="4"/>
        <v>0</v>
      </c>
      <c r="AJ38" s="90">
        <f t="shared" si="5"/>
        <v>0</v>
      </c>
      <c r="AK38" s="41"/>
      <c r="AL38" s="41"/>
    </row>
    <row r="39" spans="1:38" s="2" customFormat="1" ht="20.100000000000001" customHeight="1" x14ac:dyDescent="0.25">
      <c r="A39" s="318"/>
      <c r="B39" s="91" t="s">
        <v>50</v>
      </c>
      <c r="C39" s="102"/>
      <c r="D39" s="103"/>
      <c r="E39" s="140"/>
      <c r="F39" s="139"/>
      <c r="G39" s="141"/>
      <c r="H39" s="142"/>
      <c r="I39" s="139"/>
      <c r="J39" s="139"/>
      <c r="K39" s="143"/>
      <c r="L39" s="139"/>
      <c r="M39" s="141"/>
      <c r="N39" s="142"/>
      <c r="O39" s="139"/>
      <c r="P39" s="139"/>
      <c r="Q39" s="143"/>
      <c r="R39" s="139"/>
      <c r="S39" s="141"/>
      <c r="T39" s="142"/>
      <c r="U39" s="139"/>
      <c r="V39" s="139"/>
      <c r="W39" s="143"/>
      <c r="X39" s="139"/>
      <c r="Y39" s="141"/>
      <c r="Z39" s="143"/>
      <c r="AA39" s="139"/>
      <c r="AB39" s="141"/>
      <c r="AC39" s="142"/>
      <c r="AD39" s="139"/>
      <c r="AE39" s="139"/>
      <c r="AF39" s="104">
        <f t="shared" si="12"/>
        <v>0</v>
      </c>
      <c r="AG39" s="105">
        <f t="shared" si="12"/>
        <v>0</v>
      </c>
      <c r="AH39" s="106">
        <f t="shared" si="3"/>
        <v>0</v>
      </c>
      <c r="AI39" s="104">
        <f t="shared" si="4"/>
        <v>0</v>
      </c>
      <c r="AJ39" s="107">
        <f t="shared" si="5"/>
        <v>0</v>
      </c>
      <c r="AK39" s="41"/>
      <c r="AL39" s="41"/>
    </row>
    <row r="40" spans="1:38" s="7" customFormat="1" ht="20.100000000000001" customHeight="1" x14ac:dyDescent="0.25">
      <c r="A40" s="315"/>
      <c r="B40" s="91" t="s">
        <v>51</v>
      </c>
      <c r="C40" s="144"/>
      <c r="D40" s="139"/>
      <c r="E40" s="140"/>
      <c r="F40" s="139"/>
      <c r="G40" s="141"/>
      <c r="H40" s="142"/>
      <c r="I40" s="139"/>
      <c r="J40" s="139"/>
      <c r="K40" s="143"/>
      <c r="L40" s="139"/>
      <c r="M40" s="141"/>
      <c r="N40" s="142"/>
      <c r="O40" s="139"/>
      <c r="P40" s="139"/>
      <c r="Q40" s="143"/>
      <c r="R40" s="139"/>
      <c r="S40" s="141"/>
      <c r="T40" s="142"/>
      <c r="U40" s="139"/>
      <c r="V40" s="139"/>
      <c r="W40" s="143"/>
      <c r="X40" s="139"/>
      <c r="Y40" s="141"/>
      <c r="Z40" s="143"/>
      <c r="AA40" s="139"/>
      <c r="AB40" s="141"/>
      <c r="AC40" s="142"/>
      <c r="AD40" s="139"/>
      <c r="AE40" s="139"/>
      <c r="AF40" s="104">
        <f t="shared" si="12"/>
        <v>0</v>
      </c>
      <c r="AG40" s="105">
        <f t="shared" si="12"/>
        <v>0</v>
      </c>
      <c r="AH40" s="106">
        <f t="shared" si="3"/>
        <v>0</v>
      </c>
      <c r="AI40" s="104">
        <f t="shared" si="4"/>
        <v>0</v>
      </c>
      <c r="AJ40" s="107">
        <f t="shared" si="5"/>
        <v>0</v>
      </c>
      <c r="AK40" s="41"/>
      <c r="AL40" s="41"/>
    </row>
    <row r="41" spans="1:38" s="7" customFormat="1" ht="20.100000000000001" customHeight="1" x14ac:dyDescent="0.25">
      <c r="A41" s="315"/>
      <c r="B41" s="96" t="s">
        <v>52</v>
      </c>
      <c r="C41" s="144"/>
      <c r="D41" s="139"/>
      <c r="E41" s="140"/>
      <c r="F41" s="139"/>
      <c r="G41" s="141"/>
      <c r="H41" s="142"/>
      <c r="I41" s="139"/>
      <c r="J41" s="139"/>
      <c r="K41" s="143"/>
      <c r="L41" s="139"/>
      <c r="M41" s="141"/>
      <c r="N41" s="142"/>
      <c r="O41" s="139"/>
      <c r="P41" s="139"/>
      <c r="Q41" s="143"/>
      <c r="R41" s="139"/>
      <c r="S41" s="141"/>
      <c r="T41" s="142"/>
      <c r="U41" s="139"/>
      <c r="V41" s="139"/>
      <c r="W41" s="143"/>
      <c r="X41" s="139"/>
      <c r="Y41" s="141"/>
      <c r="Z41" s="143"/>
      <c r="AA41" s="139"/>
      <c r="AB41" s="141"/>
      <c r="AC41" s="142"/>
      <c r="AD41" s="139"/>
      <c r="AE41" s="139"/>
      <c r="AF41" s="104">
        <f t="shared" si="12"/>
        <v>0</v>
      </c>
      <c r="AG41" s="105">
        <f t="shared" si="12"/>
        <v>0</v>
      </c>
      <c r="AH41" s="106">
        <f t="shared" si="3"/>
        <v>0</v>
      </c>
      <c r="AI41" s="104">
        <f t="shared" si="4"/>
        <v>0</v>
      </c>
      <c r="AJ41" s="107">
        <f t="shared" si="5"/>
        <v>0</v>
      </c>
      <c r="AK41" s="41"/>
      <c r="AL41" s="41"/>
    </row>
    <row r="42" spans="1:38" s="7" customFormat="1" ht="20.100000000000001" customHeight="1" thickBot="1" x14ac:dyDescent="0.3">
      <c r="A42" s="317"/>
      <c r="B42" s="97" t="s">
        <v>53</v>
      </c>
      <c r="C42" s="149"/>
      <c r="D42" s="150"/>
      <c r="E42" s="140"/>
      <c r="F42" s="139"/>
      <c r="G42" s="141"/>
      <c r="H42" s="142"/>
      <c r="I42" s="139"/>
      <c r="J42" s="139"/>
      <c r="K42" s="143"/>
      <c r="L42" s="139"/>
      <c r="M42" s="141"/>
      <c r="N42" s="142"/>
      <c r="O42" s="139"/>
      <c r="P42" s="139"/>
      <c r="Q42" s="143"/>
      <c r="R42" s="139"/>
      <c r="S42" s="141"/>
      <c r="T42" s="142"/>
      <c r="U42" s="139"/>
      <c r="V42" s="139"/>
      <c r="W42" s="143"/>
      <c r="X42" s="139"/>
      <c r="Y42" s="141"/>
      <c r="Z42" s="143"/>
      <c r="AA42" s="139"/>
      <c r="AB42" s="141"/>
      <c r="AC42" s="142"/>
      <c r="AD42" s="139"/>
      <c r="AE42" s="139"/>
      <c r="AF42" s="115">
        <f t="shared" si="12"/>
        <v>0</v>
      </c>
      <c r="AG42" s="116">
        <f t="shared" si="12"/>
        <v>0</v>
      </c>
      <c r="AH42" s="117">
        <f t="shared" si="3"/>
        <v>0</v>
      </c>
      <c r="AI42" s="115">
        <f t="shared" si="4"/>
        <v>0</v>
      </c>
      <c r="AJ42" s="118">
        <f t="shared" si="5"/>
        <v>0</v>
      </c>
      <c r="AK42" s="41"/>
      <c r="AL42" s="41"/>
    </row>
    <row r="43" spans="1:38" s="2" customFormat="1" ht="20.100000000000001" customHeight="1" x14ac:dyDescent="0.25">
      <c r="A43" s="318">
        <v>8</v>
      </c>
      <c r="B43" s="301" t="str">
        <f>(План!B15 &amp;" "&amp;План!C15)</f>
        <v xml:space="preserve"> </v>
      </c>
      <c r="C43" s="102"/>
      <c r="D43" s="103"/>
      <c r="E43" s="104">
        <f t="shared" ref="E43:T43" si="18">SUM(E44:E47)</f>
        <v>0</v>
      </c>
      <c r="F43" s="106">
        <f t="shared" si="18"/>
        <v>0</v>
      </c>
      <c r="G43" s="269">
        <f t="shared" si="18"/>
        <v>0</v>
      </c>
      <c r="H43" s="87">
        <f t="shared" si="18"/>
        <v>0</v>
      </c>
      <c r="I43" s="85">
        <f t="shared" si="18"/>
        <v>0</v>
      </c>
      <c r="J43" s="85">
        <f t="shared" si="18"/>
        <v>0</v>
      </c>
      <c r="K43" s="88">
        <f t="shared" si="18"/>
        <v>0</v>
      </c>
      <c r="L43" s="85">
        <f t="shared" si="18"/>
        <v>0</v>
      </c>
      <c r="M43" s="86">
        <f t="shared" si="18"/>
        <v>0</v>
      </c>
      <c r="N43" s="87">
        <f t="shared" si="18"/>
        <v>0</v>
      </c>
      <c r="O43" s="85">
        <f t="shared" si="18"/>
        <v>0</v>
      </c>
      <c r="P43" s="85">
        <f t="shared" si="18"/>
        <v>0</v>
      </c>
      <c r="Q43" s="88">
        <f t="shared" si="18"/>
        <v>0</v>
      </c>
      <c r="R43" s="85">
        <f t="shared" si="18"/>
        <v>0</v>
      </c>
      <c r="S43" s="86">
        <f t="shared" si="18"/>
        <v>0</v>
      </c>
      <c r="T43" s="87">
        <f t="shared" si="18"/>
        <v>0</v>
      </c>
      <c r="U43" s="85">
        <f t="shared" ref="U43:AB43" si="19">SUM(U44:U47)</f>
        <v>0</v>
      </c>
      <c r="V43" s="85">
        <f t="shared" si="19"/>
        <v>0</v>
      </c>
      <c r="W43" s="88">
        <f t="shared" si="19"/>
        <v>0</v>
      </c>
      <c r="X43" s="85">
        <f t="shared" si="19"/>
        <v>0</v>
      </c>
      <c r="Y43" s="86">
        <f t="shared" si="19"/>
        <v>0</v>
      </c>
      <c r="Z43" s="88">
        <f t="shared" si="19"/>
        <v>0</v>
      </c>
      <c r="AA43" s="85">
        <f t="shared" si="19"/>
        <v>0</v>
      </c>
      <c r="AB43" s="86">
        <f t="shared" si="19"/>
        <v>0</v>
      </c>
      <c r="AC43" s="87">
        <f>SUM(AC44:AC47)</f>
        <v>0</v>
      </c>
      <c r="AD43" s="85">
        <f>SUM(AD44:AD47)</f>
        <v>0</v>
      </c>
      <c r="AE43" s="85">
        <f>SUM(AE44:AE47)</f>
        <v>0</v>
      </c>
      <c r="AF43" s="84">
        <f t="shared" si="12"/>
        <v>0</v>
      </c>
      <c r="AG43" s="89">
        <f t="shared" si="12"/>
        <v>0</v>
      </c>
      <c r="AH43" s="85">
        <f t="shared" si="3"/>
        <v>0</v>
      </c>
      <c r="AI43" s="84">
        <f t="shared" si="4"/>
        <v>0</v>
      </c>
      <c r="AJ43" s="90">
        <f t="shared" si="5"/>
        <v>0</v>
      </c>
      <c r="AK43" s="41"/>
      <c r="AL43" s="41"/>
    </row>
    <row r="44" spans="1:38" s="2" customFormat="1" ht="20.100000000000001" customHeight="1" x14ac:dyDescent="0.25">
      <c r="A44" s="318"/>
      <c r="B44" s="91" t="s">
        <v>50</v>
      </c>
      <c r="C44" s="102"/>
      <c r="D44" s="103"/>
      <c r="E44" s="140"/>
      <c r="F44" s="139"/>
      <c r="G44" s="141"/>
      <c r="H44" s="142"/>
      <c r="I44" s="139"/>
      <c r="J44" s="139"/>
      <c r="K44" s="143"/>
      <c r="L44" s="139"/>
      <c r="M44" s="141"/>
      <c r="N44" s="142"/>
      <c r="O44" s="139"/>
      <c r="P44" s="139"/>
      <c r="Q44" s="143"/>
      <c r="R44" s="139"/>
      <c r="S44" s="141"/>
      <c r="T44" s="142"/>
      <c r="U44" s="139"/>
      <c r="V44" s="139"/>
      <c r="W44" s="143"/>
      <c r="X44" s="139"/>
      <c r="Y44" s="141"/>
      <c r="Z44" s="143"/>
      <c r="AA44" s="139"/>
      <c r="AB44" s="141"/>
      <c r="AC44" s="142"/>
      <c r="AD44" s="139"/>
      <c r="AE44" s="139"/>
      <c r="AF44" s="104">
        <f t="shared" si="12"/>
        <v>0</v>
      </c>
      <c r="AG44" s="105">
        <f t="shared" si="12"/>
        <v>0</v>
      </c>
      <c r="AH44" s="106">
        <f t="shared" si="3"/>
        <v>0</v>
      </c>
      <c r="AI44" s="104">
        <f t="shared" si="4"/>
        <v>0</v>
      </c>
      <c r="AJ44" s="107">
        <f t="shared" si="5"/>
        <v>0</v>
      </c>
      <c r="AK44" s="41"/>
      <c r="AL44" s="41"/>
    </row>
    <row r="45" spans="1:38" s="7" customFormat="1" ht="20.100000000000001" customHeight="1" x14ac:dyDescent="0.25">
      <c r="A45" s="315"/>
      <c r="B45" s="91" t="s">
        <v>51</v>
      </c>
      <c r="C45" s="144"/>
      <c r="D45" s="139"/>
      <c r="E45" s="140"/>
      <c r="F45" s="139"/>
      <c r="G45" s="141"/>
      <c r="H45" s="142"/>
      <c r="I45" s="139"/>
      <c r="J45" s="139"/>
      <c r="K45" s="143"/>
      <c r="L45" s="139"/>
      <c r="M45" s="141"/>
      <c r="N45" s="142"/>
      <c r="O45" s="139"/>
      <c r="P45" s="139"/>
      <c r="Q45" s="143"/>
      <c r="R45" s="139"/>
      <c r="S45" s="141"/>
      <c r="T45" s="142"/>
      <c r="U45" s="139"/>
      <c r="V45" s="139"/>
      <c r="W45" s="143"/>
      <c r="X45" s="139"/>
      <c r="Y45" s="141"/>
      <c r="Z45" s="143"/>
      <c r="AA45" s="139"/>
      <c r="AB45" s="141"/>
      <c r="AC45" s="142"/>
      <c r="AD45" s="139"/>
      <c r="AE45" s="139"/>
      <c r="AF45" s="104">
        <f t="shared" si="12"/>
        <v>0</v>
      </c>
      <c r="AG45" s="105">
        <f t="shared" si="12"/>
        <v>0</v>
      </c>
      <c r="AH45" s="106">
        <f t="shared" si="3"/>
        <v>0</v>
      </c>
      <c r="AI45" s="104">
        <f t="shared" si="4"/>
        <v>0</v>
      </c>
      <c r="AJ45" s="107">
        <f t="shared" si="5"/>
        <v>0</v>
      </c>
      <c r="AK45" s="41"/>
      <c r="AL45" s="41"/>
    </row>
    <row r="46" spans="1:38" s="7" customFormat="1" ht="20.100000000000001" customHeight="1" x14ac:dyDescent="0.25">
      <c r="A46" s="315"/>
      <c r="B46" s="96" t="s">
        <v>52</v>
      </c>
      <c r="C46" s="144"/>
      <c r="D46" s="139"/>
      <c r="E46" s="140"/>
      <c r="F46" s="139"/>
      <c r="G46" s="141"/>
      <c r="H46" s="142"/>
      <c r="I46" s="139"/>
      <c r="J46" s="139"/>
      <c r="K46" s="143"/>
      <c r="L46" s="139"/>
      <c r="M46" s="141"/>
      <c r="N46" s="142"/>
      <c r="O46" s="139"/>
      <c r="P46" s="139"/>
      <c r="Q46" s="143"/>
      <c r="R46" s="139"/>
      <c r="S46" s="141"/>
      <c r="T46" s="142"/>
      <c r="U46" s="139"/>
      <c r="V46" s="139"/>
      <c r="W46" s="143"/>
      <c r="X46" s="139"/>
      <c r="Y46" s="141"/>
      <c r="Z46" s="143"/>
      <c r="AA46" s="139"/>
      <c r="AB46" s="141"/>
      <c r="AC46" s="142"/>
      <c r="AD46" s="139"/>
      <c r="AE46" s="139"/>
      <c r="AF46" s="104">
        <f t="shared" si="12"/>
        <v>0</v>
      </c>
      <c r="AG46" s="105">
        <f t="shared" si="12"/>
        <v>0</v>
      </c>
      <c r="AH46" s="106">
        <f t="shared" si="3"/>
        <v>0</v>
      </c>
      <c r="AI46" s="104">
        <f t="shared" si="4"/>
        <v>0</v>
      </c>
      <c r="AJ46" s="107">
        <f t="shared" si="5"/>
        <v>0</v>
      </c>
      <c r="AK46" s="41"/>
      <c r="AL46" s="41"/>
    </row>
    <row r="47" spans="1:38" s="7" customFormat="1" ht="20.100000000000001" customHeight="1" thickBot="1" x14ac:dyDescent="0.3">
      <c r="A47" s="316"/>
      <c r="B47" s="97" t="s">
        <v>53</v>
      </c>
      <c r="C47" s="146"/>
      <c r="D47" s="147"/>
      <c r="E47" s="140"/>
      <c r="F47" s="139"/>
      <c r="G47" s="141"/>
      <c r="H47" s="142"/>
      <c r="I47" s="139"/>
      <c r="J47" s="139"/>
      <c r="K47" s="143"/>
      <c r="L47" s="139"/>
      <c r="M47" s="141"/>
      <c r="N47" s="142"/>
      <c r="O47" s="139"/>
      <c r="P47" s="139"/>
      <c r="Q47" s="143"/>
      <c r="R47" s="139"/>
      <c r="S47" s="141"/>
      <c r="T47" s="142"/>
      <c r="U47" s="139"/>
      <c r="V47" s="139"/>
      <c r="W47" s="143"/>
      <c r="X47" s="139"/>
      <c r="Y47" s="141"/>
      <c r="Z47" s="143"/>
      <c r="AA47" s="139"/>
      <c r="AB47" s="141"/>
      <c r="AC47" s="142"/>
      <c r="AD47" s="139"/>
      <c r="AE47" s="139"/>
      <c r="AF47" s="115">
        <f t="shared" si="12"/>
        <v>0</v>
      </c>
      <c r="AG47" s="116">
        <f t="shared" si="12"/>
        <v>0</v>
      </c>
      <c r="AH47" s="117">
        <f t="shared" si="3"/>
        <v>0</v>
      </c>
      <c r="AI47" s="115">
        <f t="shared" si="4"/>
        <v>0</v>
      </c>
      <c r="AJ47" s="118">
        <f t="shared" si="5"/>
        <v>0</v>
      </c>
      <c r="AK47" s="41"/>
      <c r="AL47" s="41"/>
    </row>
    <row r="48" spans="1:38" s="2" customFormat="1" ht="20.100000000000001" customHeight="1" x14ac:dyDescent="0.25">
      <c r="A48" s="314">
        <v>9</v>
      </c>
      <c r="B48" s="301" t="str">
        <f>(План!B16 &amp;" "&amp;План!C16)</f>
        <v xml:space="preserve"> </v>
      </c>
      <c r="C48" s="119"/>
      <c r="D48" s="113"/>
      <c r="E48" s="84">
        <f t="shared" ref="E48:T48" si="20">SUM(E49:E52)</f>
        <v>0</v>
      </c>
      <c r="F48" s="85">
        <f t="shared" si="20"/>
        <v>0</v>
      </c>
      <c r="G48" s="86">
        <f t="shared" si="20"/>
        <v>0</v>
      </c>
      <c r="H48" s="87">
        <f t="shared" si="20"/>
        <v>0</v>
      </c>
      <c r="I48" s="85">
        <f t="shared" si="20"/>
        <v>0</v>
      </c>
      <c r="J48" s="85">
        <f t="shared" si="20"/>
        <v>0</v>
      </c>
      <c r="K48" s="88">
        <f t="shared" si="20"/>
        <v>0</v>
      </c>
      <c r="L48" s="85">
        <f t="shared" si="20"/>
        <v>0</v>
      </c>
      <c r="M48" s="86">
        <f t="shared" si="20"/>
        <v>0</v>
      </c>
      <c r="N48" s="87">
        <f t="shared" si="20"/>
        <v>0</v>
      </c>
      <c r="O48" s="85">
        <f t="shared" si="20"/>
        <v>0</v>
      </c>
      <c r="P48" s="85">
        <f t="shared" si="20"/>
        <v>0</v>
      </c>
      <c r="Q48" s="88">
        <f t="shared" si="20"/>
        <v>0</v>
      </c>
      <c r="R48" s="85">
        <f t="shared" si="20"/>
        <v>0</v>
      </c>
      <c r="S48" s="86">
        <f t="shared" si="20"/>
        <v>0</v>
      </c>
      <c r="T48" s="87">
        <f t="shared" si="20"/>
        <v>0</v>
      </c>
      <c r="U48" s="85">
        <f t="shared" ref="U48:AB48" si="21">SUM(U49:U52)</f>
        <v>0</v>
      </c>
      <c r="V48" s="85">
        <f t="shared" si="21"/>
        <v>0</v>
      </c>
      <c r="W48" s="88">
        <f t="shared" si="21"/>
        <v>0</v>
      </c>
      <c r="X48" s="85">
        <f t="shared" si="21"/>
        <v>0</v>
      </c>
      <c r="Y48" s="86">
        <f t="shared" si="21"/>
        <v>0</v>
      </c>
      <c r="Z48" s="88">
        <f t="shared" si="21"/>
        <v>0</v>
      </c>
      <c r="AA48" s="85">
        <f t="shared" si="21"/>
        <v>0</v>
      </c>
      <c r="AB48" s="86">
        <f t="shared" si="21"/>
        <v>0</v>
      </c>
      <c r="AC48" s="87">
        <f>SUM(AC49:AC52)</f>
        <v>0</v>
      </c>
      <c r="AD48" s="85">
        <f>SUM(AD49:AD52)</f>
        <v>0</v>
      </c>
      <c r="AE48" s="85">
        <f>SUM(AE49:AE52)</f>
        <v>0</v>
      </c>
      <c r="AF48" s="84">
        <f t="shared" si="12"/>
        <v>0</v>
      </c>
      <c r="AG48" s="89">
        <f t="shared" si="12"/>
        <v>0</v>
      </c>
      <c r="AH48" s="85">
        <f t="shared" si="3"/>
        <v>0</v>
      </c>
      <c r="AI48" s="84">
        <f t="shared" si="4"/>
        <v>0</v>
      </c>
      <c r="AJ48" s="90">
        <f t="shared" si="5"/>
        <v>0</v>
      </c>
      <c r="AK48" s="41"/>
      <c r="AL48" s="41"/>
    </row>
    <row r="49" spans="1:38" s="2" customFormat="1" ht="20.100000000000001" customHeight="1" x14ac:dyDescent="0.25">
      <c r="A49" s="318"/>
      <c r="B49" s="91" t="s">
        <v>50</v>
      </c>
      <c r="C49" s="102"/>
      <c r="D49" s="103"/>
      <c r="E49" s="140"/>
      <c r="F49" s="139"/>
      <c r="G49" s="141"/>
      <c r="H49" s="142"/>
      <c r="I49" s="139"/>
      <c r="J49" s="139"/>
      <c r="K49" s="143"/>
      <c r="L49" s="139"/>
      <c r="M49" s="141"/>
      <c r="N49" s="142"/>
      <c r="O49" s="139"/>
      <c r="P49" s="139"/>
      <c r="Q49" s="143"/>
      <c r="R49" s="139"/>
      <c r="S49" s="141"/>
      <c r="T49" s="142"/>
      <c r="U49" s="139"/>
      <c r="V49" s="139"/>
      <c r="W49" s="143"/>
      <c r="X49" s="139"/>
      <c r="Y49" s="141"/>
      <c r="Z49" s="143"/>
      <c r="AA49" s="139"/>
      <c r="AB49" s="141"/>
      <c r="AC49" s="142"/>
      <c r="AD49" s="139"/>
      <c r="AE49" s="139"/>
      <c r="AF49" s="104">
        <f t="shared" si="12"/>
        <v>0</v>
      </c>
      <c r="AG49" s="105">
        <f t="shared" si="12"/>
        <v>0</v>
      </c>
      <c r="AH49" s="106">
        <f t="shared" si="3"/>
        <v>0</v>
      </c>
      <c r="AI49" s="104">
        <f t="shared" si="4"/>
        <v>0</v>
      </c>
      <c r="AJ49" s="107">
        <f t="shared" si="5"/>
        <v>0</v>
      </c>
      <c r="AK49" s="41"/>
      <c r="AL49" s="41"/>
    </row>
    <row r="50" spans="1:38" s="7" customFormat="1" ht="20.100000000000001" customHeight="1" x14ac:dyDescent="0.25">
      <c r="A50" s="315"/>
      <c r="B50" s="91" t="s">
        <v>51</v>
      </c>
      <c r="C50" s="144"/>
      <c r="D50" s="139"/>
      <c r="E50" s="140"/>
      <c r="F50" s="139"/>
      <c r="G50" s="141"/>
      <c r="H50" s="142"/>
      <c r="I50" s="139"/>
      <c r="J50" s="139"/>
      <c r="K50" s="143"/>
      <c r="L50" s="139"/>
      <c r="M50" s="141"/>
      <c r="N50" s="142"/>
      <c r="O50" s="139"/>
      <c r="P50" s="139"/>
      <c r="Q50" s="143"/>
      <c r="R50" s="139"/>
      <c r="S50" s="141"/>
      <c r="T50" s="142"/>
      <c r="U50" s="139"/>
      <c r="V50" s="139"/>
      <c r="W50" s="143"/>
      <c r="X50" s="139"/>
      <c r="Y50" s="141"/>
      <c r="Z50" s="143"/>
      <c r="AA50" s="139"/>
      <c r="AB50" s="141"/>
      <c r="AC50" s="142"/>
      <c r="AD50" s="139"/>
      <c r="AE50" s="139"/>
      <c r="AF50" s="104">
        <f t="shared" si="12"/>
        <v>0</v>
      </c>
      <c r="AG50" s="105">
        <f t="shared" si="12"/>
        <v>0</v>
      </c>
      <c r="AH50" s="106">
        <f t="shared" si="3"/>
        <v>0</v>
      </c>
      <c r="AI50" s="104">
        <f t="shared" si="4"/>
        <v>0</v>
      </c>
      <c r="AJ50" s="107">
        <f t="shared" si="5"/>
        <v>0</v>
      </c>
      <c r="AK50" s="41"/>
      <c r="AL50" s="41"/>
    </row>
    <row r="51" spans="1:38" s="7" customFormat="1" ht="20.100000000000001" customHeight="1" x14ac:dyDescent="0.25">
      <c r="A51" s="315"/>
      <c r="B51" s="96" t="s">
        <v>52</v>
      </c>
      <c r="C51" s="144"/>
      <c r="D51" s="139"/>
      <c r="E51" s="140"/>
      <c r="F51" s="139"/>
      <c r="G51" s="141"/>
      <c r="H51" s="142"/>
      <c r="I51" s="139"/>
      <c r="J51" s="139"/>
      <c r="K51" s="143"/>
      <c r="L51" s="139"/>
      <c r="M51" s="141"/>
      <c r="N51" s="142"/>
      <c r="O51" s="139"/>
      <c r="P51" s="139"/>
      <c r="Q51" s="143"/>
      <c r="R51" s="139"/>
      <c r="S51" s="141"/>
      <c r="T51" s="142"/>
      <c r="U51" s="139"/>
      <c r="V51" s="139"/>
      <c r="W51" s="143"/>
      <c r="X51" s="139"/>
      <c r="Y51" s="141"/>
      <c r="Z51" s="143"/>
      <c r="AA51" s="139"/>
      <c r="AB51" s="141"/>
      <c r="AC51" s="142"/>
      <c r="AD51" s="139"/>
      <c r="AE51" s="139"/>
      <c r="AF51" s="104">
        <f t="shared" si="12"/>
        <v>0</v>
      </c>
      <c r="AG51" s="105">
        <f t="shared" si="12"/>
        <v>0</v>
      </c>
      <c r="AH51" s="106">
        <f t="shared" si="3"/>
        <v>0</v>
      </c>
      <c r="AI51" s="104">
        <f t="shared" si="4"/>
        <v>0</v>
      </c>
      <c r="AJ51" s="107">
        <f t="shared" si="5"/>
        <v>0</v>
      </c>
      <c r="AK51" s="41"/>
      <c r="AL51" s="41"/>
    </row>
    <row r="52" spans="1:38" s="7" customFormat="1" ht="20.100000000000001" customHeight="1" thickBot="1" x14ac:dyDescent="0.3">
      <c r="A52" s="317"/>
      <c r="B52" s="97" t="s">
        <v>53</v>
      </c>
      <c r="C52" s="149"/>
      <c r="D52" s="150"/>
      <c r="E52" s="140"/>
      <c r="F52" s="139"/>
      <c r="G52" s="141"/>
      <c r="H52" s="142"/>
      <c r="I52" s="139"/>
      <c r="J52" s="139"/>
      <c r="K52" s="143"/>
      <c r="L52" s="139"/>
      <c r="M52" s="141"/>
      <c r="N52" s="142"/>
      <c r="O52" s="139"/>
      <c r="P52" s="139"/>
      <c r="Q52" s="143"/>
      <c r="R52" s="139"/>
      <c r="S52" s="141"/>
      <c r="T52" s="142"/>
      <c r="U52" s="139"/>
      <c r="V52" s="139"/>
      <c r="W52" s="143"/>
      <c r="X52" s="139"/>
      <c r="Y52" s="141"/>
      <c r="Z52" s="143"/>
      <c r="AA52" s="139"/>
      <c r="AB52" s="141"/>
      <c r="AC52" s="142"/>
      <c r="AD52" s="139"/>
      <c r="AE52" s="139"/>
      <c r="AF52" s="115">
        <f t="shared" si="12"/>
        <v>0</v>
      </c>
      <c r="AG52" s="116">
        <f t="shared" si="12"/>
        <v>0</v>
      </c>
      <c r="AH52" s="117">
        <f t="shared" si="3"/>
        <v>0</v>
      </c>
      <c r="AI52" s="115">
        <f t="shared" si="4"/>
        <v>0</v>
      </c>
      <c r="AJ52" s="118">
        <f t="shared" si="5"/>
        <v>0</v>
      </c>
      <c r="AK52" s="41"/>
      <c r="AL52" s="41"/>
    </row>
    <row r="53" spans="1:38" s="7" customFormat="1" ht="20.100000000000001" hidden="1" customHeight="1" x14ac:dyDescent="0.25">
      <c r="A53" s="314">
        <v>10</v>
      </c>
      <c r="B53" s="301" t="str">
        <f>(План!B17 &amp;" "&amp;План!C17)</f>
        <v xml:space="preserve"> </v>
      </c>
      <c r="C53" s="119"/>
      <c r="D53" s="113"/>
      <c r="E53" s="84">
        <f t="shared" ref="E53:T53" si="22">SUM(E54:E57)</f>
        <v>0</v>
      </c>
      <c r="F53" s="85">
        <f t="shared" si="22"/>
        <v>0</v>
      </c>
      <c r="G53" s="86">
        <f t="shared" si="22"/>
        <v>0</v>
      </c>
      <c r="H53" s="87">
        <f t="shared" si="22"/>
        <v>0</v>
      </c>
      <c r="I53" s="85">
        <f t="shared" si="22"/>
        <v>0</v>
      </c>
      <c r="J53" s="85">
        <f t="shared" si="22"/>
        <v>0</v>
      </c>
      <c r="K53" s="88">
        <f t="shared" si="22"/>
        <v>0</v>
      </c>
      <c r="L53" s="85">
        <f t="shared" si="22"/>
        <v>0</v>
      </c>
      <c r="M53" s="86">
        <f t="shared" si="22"/>
        <v>0</v>
      </c>
      <c r="N53" s="87">
        <f t="shared" si="22"/>
        <v>0</v>
      </c>
      <c r="O53" s="85">
        <f t="shared" si="22"/>
        <v>0</v>
      </c>
      <c r="P53" s="85">
        <f t="shared" si="22"/>
        <v>0</v>
      </c>
      <c r="Q53" s="88">
        <f t="shared" si="22"/>
        <v>0</v>
      </c>
      <c r="R53" s="85">
        <f t="shared" si="22"/>
        <v>0</v>
      </c>
      <c r="S53" s="86">
        <f t="shared" si="22"/>
        <v>0</v>
      </c>
      <c r="T53" s="87">
        <f t="shared" si="22"/>
        <v>0</v>
      </c>
      <c r="U53" s="85">
        <f t="shared" ref="U53:AE53" si="23">SUM(U54:U57)</f>
        <v>0</v>
      </c>
      <c r="V53" s="85">
        <f t="shared" si="23"/>
        <v>0</v>
      </c>
      <c r="W53" s="88">
        <f t="shared" si="23"/>
        <v>0</v>
      </c>
      <c r="X53" s="85">
        <f t="shared" si="23"/>
        <v>0</v>
      </c>
      <c r="Y53" s="86">
        <f t="shared" si="23"/>
        <v>0</v>
      </c>
      <c r="Z53" s="88">
        <f t="shared" si="23"/>
        <v>0</v>
      </c>
      <c r="AA53" s="85">
        <f t="shared" si="23"/>
        <v>0</v>
      </c>
      <c r="AB53" s="86">
        <f t="shared" si="23"/>
        <v>0</v>
      </c>
      <c r="AC53" s="87">
        <f t="shared" si="23"/>
        <v>0</v>
      </c>
      <c r="AD53" s="85">
        <f t="shared" si="23"/>
        <v>0</v>
      </c>
      <c r="AE53" s="85">
        <f t="shared" si="23"/>
        <v>0</v>
      </c>
      <c r="AF53" s="84">
        <f t="shared" si="12"/>
        <v>0</v>
      </c>
      <c r="AG53" s="89">
        <f t="shared" si="12"/>
        <v>0</v>
      </c>
      <c r="AH53" s="85">
        <f t="shared" si="3"/>
        <v>0</v>
      </c>
      <c r="AI53" s="84">
        <f t="shared" si="4"/>
        <v>0</v>
      </c>
      <c r="AJ53" s="90">
        <f t="shared" si="5"/>
        <v>0</v>
      </c>
      <c r="AK53" s="41"/>
      <c r="AL53" s="41"/>
    </row>
    <row r="54" spans="1:38" s="7" customFormat="1" ht="20.100000000000001" hidden="1" customHeight="1" x14ac:dyDescent="0.25">
      <c r="A54" s="318"/>
      <c r="B54" s="91" t="s">
        <v>50</v>
      </c>
      <c r="C54" s="102"/>
      <c r="D54" s="103"/>
      <c r="E54" s="140"/>
      <c r="F54" s="139"/>
      <c r="G54" s="141"/>
      <c r="H54" s="142"/>
      <c r="I54" s="139"/>
      <c r="J54" s="139"/>
      <c r="K54" s="143"/>
      <c r="L54" s="139"/>
      <c r="M54" s="141"/>
      <c r="N54" s="142"/>
      <c r="O54" s="139"/>
      <c r="P54" s="139"/>
      <c r="Q54" s="143"/>
      <c r="R54" s="139"/>
      <c r="S54" s="141"/>
      <c r="T54" s="142"/>
      <c r="U54" s="139"/>
      <c r="V54" s="139"/>
      <c r="W54" s="143"/>
      <c r="X54" s="139"/>
      <c r="Y54" s="141"/>
      <c r="Z54" s="143"/>
      <c r="AA54" s="139"/>
      <c r="AB54" s="141"/>
      <c r="AC54" s="142"/>
      <c r="AD54" s="139"/>
      <c r="AE54" s="139"/>
      <c r="AF54" s="104">
        <f t="shared" si="12"/>
        <v>0</v>
      </c>
      <c r="AG54" s="105">
        <f t="shared" si="12"/>
        <v>0</v>
      </c>
      <c r="AH54" s="106">
        <f t="shared" si="3"/>
        <v>0</v>
      </c>
      <c r="AI54" s="104">
        <f t="shared" si="4"/>
        <v>0</v>
      </c>
      <c r="AJ54" s="107">
        <f t="shared" si="5"/>
        <v>0</v>
      </c>
      <c r="AK54" s="41"/>
      <c r="AL54" s="41"/>
    </row>
    <row r="55" spans="1:38" s="7" customFormat="1" ht="20.100000000000001" hidden="1" customHeight="1" x14ac:dyDescent="0.25">
      <c r="A55" s="315"/>
      <c r="B55" s="91" t="s">
        <v>51</v>
      </c>
      <c r="C55" s="144"/>
      <c r="D55" s="139"/>
      <c r="E55" s="140"/>
      <c r="F55" s="139"/>
      <c r="G55" s="141"/>
      <c r="H55" s="142"/>
      <c r="I55" s="139"/>
      <c r="J55" s="139"/>
      <c r="K55" s="143"/>
      <c r="L55" s="139"/>
      <c r="M55" s="141"/>
      <c r="N55" s="142"/>
      <c r="O55" s="139"/>
      <c r="P55" s="139"/>
      <c r="Q55" s="143"/>
      <c r="R55" s="139"/>
      <c r="S55" s="141"/>
      <c r="T55" s="142"/>
      <c r="U55" s="139"/>
      <c r="V55" s="139"/>
      <c r="W55" s="143"/>
      <c r="X55" s="139"/>
      <c r="Y55" s="141"/>
      <c r="Z55" s="143"/>
      <c r="AA55" s="139"/>
      <c r="AB55" s="141"/>
      <c r="AC55" s="142"/>
      <c r="AD55" s="139"/>
      <c r="AE55" s="139"/>
      <c r="AF55" s="104">
        <f t="shared" si="12"/>
        <v>0</v>
      </c>
      <c r="AG55" s="105">
        <f t="shared" si="12"/>
        <v>0</v>
      </c>
      <c r="AH55" s="106">
        <f t="shared" si="3"/>
        <v>0</v>
      </c>
      <c r="AI55" s="104">
        <f t="shared" si="4"/>
        <v>0</v>
      </c>
      <c r="AJ55" s="107">
        <f t="shared" si="5"/>
        <v>0</v>
      </c>
      <c r="AK55" s="41"/>
      <c r="AL55" s="41"/>
    </row>
    <row r="56" spans="1:38" s="7" customFormat="1" ht="20.100000000000001" hidden="1" customHeight="1" x14ac:dyDescent="0.25">
      <c r="A56" s="315"/>
      <c r="B56" s="96" t="s">
        <v>52</v>
      </c>
      <c r="C56" s="144"/>
      <c r="D56" s="139"/>
      <c r="E56" s="140"/>
      <c r="F56" s="139"/>
      <c r="G56" s="141"/>
      <c r="H56" s="142"/>
      <c r="I56" s="139"/>
      <c r="J56" s="139"/>
      <c r="K56" s="143"/>
      <c r="L56" s="139"/>
      <c r="M56" s="141"/>
      <c r="N56" s="142"/>
      <c r="O56" s="139"/>
      <c r="P56" s="139"/>
      <c r="Q56" s="143"/>
      <c r="R56" s="139"/>
      <c r="S56" s="141"/>
      <c r="T56" s="142"/>
      <c r="U56" s="139"/>
      <c r="V56" s="139"/>
      <c r="W56" s="143"/>
      <c r="X56" s="139"/>
      <c r="Y56" s="141"/>
      <c r="Z56" s="143"/>
      <c r="AA56" s="139"/>
      <c r="AB56" s="141"/>
      <c r="AC56" s="142"/>
      <c r="AD56" s="139"/>
      <c r="AE56" s="139"/>
      <c r="AF56" s="104">
        <f t="shared" si="12"/>
        <v>0</v>
      </c>
      <c r="AG56" s="105">
        <f t="shared" si="12"/>
        <v>0</v>
      </c>
      <c r="AH56" s="106">
        <f t="shared" si="3"/>
        <v>0</v>
      </c>
      <c r="AI56" s="104">
        <f t="shared" si="4"/>
        <v>0</v>
      </c>
      <c r="AJ56" s="107">
        <f t="shared" si="5"/>
        <v>0</v>
      </c>
      <c r="AK56" s="41"/>
      <c r="AL56" s="41"/>
    </row>
    <row r="57" spans="1:38" s="7" customFormat="1" ht="20.100000000000001" hidden="1" customHeight="1" thickBot="1" x14ac:dyDescent="0.3">
      <c r="A57" s="317"/>
      <c r="B57" s="97" t="s">
        <v>53</v>
      </c>
      <c r="C57" s="149"/>
      <c r="D57" s="150"/>
      <c r="E57" s="140"/>
      <c r="F57" s="139"/>
      <c r="G57" s="141"/>
      <c r="H57" s="142"/>
      <c r="I57" s="139"/>
      <c r="J57" s="139"/>
      <c r="K57" s="143"/>
      <c r="L57" s="139"/>
      <c r="M57" s="141"/>
      <c r="N57" s="142"/>
      <c r="O57" s="139"/>
      <c r="P57" s="139"/>
      <c r="Q57" s="143"/>
      <c r="R57" s="139"/>
      <c r="S57" s="141"/>
      <c r="T57" s="142"/>
      <c r="U57" s="139"/>
      <c r="V57" s="139"/>
      <c r="W57" s="143"/>
      <c r="X57" s="139"/>
      <c r="Y57" s="141"/>
      <c r="Z57" s="143"/>
      <c r="AA57" s="139"/>
      <c r="AB57" s="141"/>
      <c r="AC57" s="142"/>
      <c r="AD57" s="139"/>
      <c r="AE57" s="139"/>
      <c r="AF57" s="115">
        <f t="shared" si="12"/>
        <v>0</v>
      </c>
      <c r="AG57" s="116">
        <f t="shared" si="12"/>
        <v>0</v>
      </c>
      <c r="AH57" s="117">
        <f t="shared" si="3"/>
        <v>0</v>
      </c>
      <c r="AI57" s="115">
        <f t="shared" si="4"/>
        <v>0</v>
      </c>
      <c r="AJ57" s="118">
        <f t="shared" si="5"/>
        <v>0</v>
      </c>
      <c r="AK57" s="41"/>
      <c r="AL57" s="41"/>
    </row>
    <row r="58" spans="1:38" s="2" customFormat="1" ht="20.100000000000001" hidden="1" customHeight="1" x14ac:dyDescent="0.25">
      <c r="A58" s="314">
        <v>11</v>
      </c>
      <c r="B58" s="301" t="str">
        <f>(План!B18 &amp;" "&amp;План!C18)</f>
        <v xml:space="preserve"> </v>
      </c>
      <c r="C58" s="119"/>
      <c r="D58" s="113"/>
      <c r="E58" s="84">
        <f t="shared" ref="E58:T58" si="24">SUM(E59:E62)</f>
        <v>0</v>
      </c>
      <c r="F58" s="85">
        <f t="shared" si="24"/>
        <v>0</v>
      </c>
      <c r="G58" s="86">
        <f t="shared" si="24"/>
        <v>0</v>
      </c>
      <c r="H58" s="87">
        <f t="shared" si="24"/>
        <v>0</v>
      </c>
      <c r="I58" s="85">
        <f t="shared" si="24"/>
        <v>0</v>
      </c>
      <c r="J58" s="85">
        <f t="shared" si="24"/>
        <v>0</v>
      </c>
      <c r="K58" s="88">
        <f t="shared" si="24"/>
        <v>0</v>
      </c>
      <c r="L58" s="85">
        <f t="shared" si="24"/>
        <v>0</v>
      </c>
      <c r="M58" s="86">
        <f t="shared" si="24"/>
        <v>0</v>
      </c>
      <c r="N58" s="87">
        <f t="shared" si="24"/>
        <v>0</v>
      </c>
      <c r="O58" s="85">
        <f t="shared" si="24"/>
        <v>0</v>
      </c>
      <c r="P58" s="85">
        <f t="shared" si="24"/>
        <v>0</v>
      </c>
      <c r="Q58" s="88">
        <f t="shared" si="24"/>
        <v>0</v>
      </c>
      <c r="R58" s="85">
        <f t="shared" si="24"/>
        <v>0</v>
      </c>
      <c r="S58" s="86">
        <f t="shared" si="24"/>
        <v>0</v>
      </c>
      <c r="T58" s="87">
        <f t="shared" si="24"/>
        <v>0</v>
      </c>
      <c r="U58" s="85">
        <f t="shared" ref="U58:AE58" si="25">SUM(U59:U62)</f>
        <v>0</v>
      </c>
      <c r="V58" s="85">
        <f t="shared" si="25"/>
        <v>0</v>
      </c>
      <c r="W58" s="88">
        <f t="shared" si="25"/>
        <v>0</v>
      </c>
      <c r="X58" s="85">
        <f t="shared" si="25"/>
        <v>0</v>
      </c>
      <c r="Y58" s="86">
        <f t="shared" si="25"/>
        <v>0</v>
      </c>
      <c r="Z58" s="88">
        <f t="shared" si="25"/>
        <v>0</v>
      </c>
      <c r="AA58" s="85">
        <f t="shared" si="25"/>
        <v>0</v>
      </c>
      <c r="AB58" s="86">
        <f t="shared" si="25"/>
        <v>0</v>
      </c>
      <c r="AC58" s="87">
        <f t="shared" si="25"/>
        <v>0</v>
      </c>
      <c r="AD58" s="85">
        <f t="shared" si="25"/>
        <v>0</v>
      </c>
      <c r="AE58" s="85">
        <f t="shared" si="25"/>
        <v>0</v>
      </c>
      <c r="AF58" s="84">
        <f t="shared" si="12"/>
        <v>0</v>
      </c>
      <c r="AG58" s="89">
        <f t="shared" si="12"/>
        <v>0</v>
      </c>
      <c r="AH58" s="85">
        <f t="shared" si="3"/>
        <v>0</v>
      </c>
      <c r="AI58" s="84">
        <f t="shared" si="4"/>
        <v>0</v>
      </c>
      <c r="AJ58" s="90">
        <f t="shared" si="5"/>
        <v>0</v>
      </c>
      <c r="AK58" s="41"/>
      <c r="AL58" s="41"/>
    </row>
    <row r="59" spans="1:38" ht="13.5" hidden="1" customHeight="1" x14ac:dyDescent="0.25">
      <c r="A59" s="318"/>
      <c r="B59" s="91" t="s">
        <v>50</v>
      </c>
      <c r="C59" s="102"/>
      <c r="D59" s="103"/>
      <c r="E59" s="140"/>
      <c r="F59" s="139"/>
      <c r="G59" s="141"/>
      <c r="H59" s="142"/>
      <c r="I59" s="139"/>
      <c r="J59" s="139"/>
      <c r="K59" s="143"/>
      <c r="L59" s="139"/>
      <c r="M59" s="141"/>
      <c r="N59" s="142"/>
      <c r="O59" s="139"/>
      <c r="P59" s="139"/>
      <c r="Q59" s="143"/>
      <c r="R59" s="139"/>
      <c r="S59" s="141"/>
      <c r="T59" s="142"/>
      <c r="U59" s="139"/>
      <c r="V59" s="139"/>
      <c r="W59" s="143"/>
      <c r="X59" s="139"/>
      <c r="Y59" s="141"/>
      <c r="Z59" s="143"/>
      <c r="AA59" s="139"/>
      <c r="AB59" s="141"/>
      <c r="AC59" s="142"/>
      <c r="AD59" s="139"/>
      <c r="AE59" s="139"/>
      <c r="AF59" s="104">
        <f t="shared" si="12"/>
        <v>0</v>
      </c>
      <c r="AG59" s="105">
        <f t="shared" si="12"/>
        <v>0</v>
      </c>
      <c r="AH59" s="106">
        <f t="shared" si="3"/>
        <v>0</v>
      </c>
      <c r="AI59" s="104">
        <f t="shared" si="4"/>
        <v>0</v>
      </c>
      <c r="AJ59" s="107">
        <f t="shared" si="5"/>
        <v>0</v>
      </c>
    </row>
    <row r="60" spans="1:38" ht="15.75" hidden="1" x14ac:dyDescent="0.25">
      <c r="A60" s="315"/>
      <c r="B60" s="91" t="s">
        <v>51</v>
      </c>
      <c r="C60" s="144"/>
      <c r="D60" s="139"/>
      <c r="E60" s="140"/>
      <c r="F60" s="139"/>
      <c r="G60" s="141"/>
      <c r="H60" s="142"/>
      <c r="I60" s="139"/>
      <c r="J60" s="139"/>
      <c r="K60" s="143"/>
      <c r="L60" s="139"/>
      <c r="M60" s="141"/>
      <c r="N60" s="142"/>
      <c r="O60" s="139"/>
      <c r="P60" s="139"/>
      <c r="Q60" s="143"/>
      <c r="R60" s="139"/>
      <c r="S60" s="141"/>
      <c r="T60" s="142"/>
      <c r="U60" s="139"/>
      <c r="V60" s="139"/>
      <c r="W60" s="143"/>
      <c r="X60" s="139"/>
      <c r="Y60" s="141"/>
      <c r="Z60" s="143"/>
      <c r="AA60" s="139"/>
      <c r="AB60" s="141"/>
      <c r="AC60" s="142"/>
      <c r="AD60" s="139"/>
      <c r="AE60" s="139"/>
      <c r="AF60" s="104">
        <f t="shared" si="12"/>
        <v>0</v>
      </c>
      <c r="AG60" s="105">
        <f t="shared" si="12"/>
        <v>0</v>
      </c>
      <c r="AH60" s="106">
        <f t="shared" si="3"/>
        <v>0</v>
      </c>
      <c r="AI60" s="104">
        <f t="shared" si="4"/>
        <v>0</v>
      </c>
      <c r="AJ60" s="107">
        <f t="shared" si="5"/>
        <v>0</v>
      </c>
    </row>
    <row r="61" spans="1:38" ht="15.75" hidden="1" x14ac:dyDescent="0.25">
      <c r="A61" s="315"/>
      <c r="B61" s="96" t="s">
        <v>52</v>
      </c>
      <c r="C61" s="144"/>
      <c r="D61" s="139"/>
      <c r="E61" s="140"/>
      <c r="F61" s="139"/>
      <c r="G61" s="141"/>
      <c r="H61" s="142"/>
      <c r="I61" s="139"/>
      <c r="J61" s="139"/>
      <c r="K61" s="143"/>
      <c r="L61" s="139"/>
      <c r="M61" s="141"/>
      <c r="N61" s="142"/>
      <c r="O61" s="139"/>
      <c r="P61" s="139"/>
      <c r="Q61" s="143"/>
      <c r="R61" s="139"/>
      <c r="S61" s="141"/>
      <c r="T61" s="142"/>
      <c r="U61" s="139"/>
      <c r="V61" s="139"/>
      <c r="W61" s="143"/>
      <c r="X61" s="139"/>
      <c r="Y61" s="141"/>
      <c r="Z61" s="143"/>
      <c r="AA61" s="139"/>
      <c r="AB61" s="141"/>
      <c r="AC61" s="142"/>
      <c r="AD61" s="139"/>
      <c r="AE61" s="139"/>
      <c r="AF61" s="104">
        <f t="shared" si="12"/>
        <v>0</v>
      </c>
      <c r="AG61" s="105">
        <f t="shared" si="12"/>
        <v>0</v>
      </c>
      <c r="AH61" s="106">
        <f t="shared" si="3"/>
        <v>0</v>
      </c>
      <c r="AI61" s="104">
        <f t="shared" si="4"/>
        <v>0</v>
      </c>
      <c r="AJ61" s="107">
        <f t="shared" si="5"/>
        <v>0</v>
      </c>
    </row>
    <row r="62" spans="1:38" ht="16.5" hidden="1" thickBot="1" x14ac:dyDescent="0.3">
      <c r="A62" s="317"/>
      <c r="B62" s="97" t="s">
        <v>53</v>
      </c>
      <c r="C62" s="149"/>
      <c r="D62" s="150"/>
      <c r="E62" s="140"/>
      <c r="F62" s="139"/>
      <c r="G62" s="141"/>
      <c r="H62" s="142"/>
      <c r="I62" s="139"/>
      <c r="J62" s="139"/>
      <c r="K62" s="143"/>
      <c r="L62" s="139"/>
      <c r="M62" s="141"/>
      <c r="N62" s="142"/>
      <c r="O62" s="139"/>
      <c r="P62" s="139"/>
      <c r="Q62" s="143"/>
      <c r="R62" s="139"/>
      <c r="S62" s="141"/>
      <c r="T62" s="142"/>
      <c r="U62" s="139"/>
      <c r="V62" s="139"/>
      <c r="W62" s="143"/>
      <c r="X62" s="139"/>
      <c r="Y62" s="141"/>
      <c r="Z62" s="143"/>
      <c r="AA62" s="139"/>
      <c r="AB62" s="141"/>
      <c r="AC62" s="142"/>
      <c r="AD62" s="139"/>
      <c r="AE62" s="139"/>
      <c r="AF62" s="115">
        <f t="shared" si="12"/>
        <v>0</v>
      </c>
      <c r="AG62" s="116">
        <f t="shared" si="12"/>
        <v>0</v>
      </c>
      <c r="AH62" s="117">
        <f t="shared" si="3"/>
        <v>0</v>
      </c>
      <c r="AI62" s="115">
        <f t="shared" si="4"/>
        <v>0</v>
      </c>
      <c r="AJ62" s="118">
        <f t="shared" si="5"/>
        <v>0</v>
      </c>
    </row>
    <row r="63" spans="1:38" ht="15.75" hidden="1" x14ac:dyDescent="0.25">
      <c r="A63" s="314">
        <v>12</v>
      </c>
      <c r="B63" s="301" t="str">
        <f>(План!B19 &amp;" "&amp;План!C19)</f>
        <v xml:space="preserve"> </v>
      </c>
      <c r="C63" s="119"/>
      <c r="D63" s="113"/>
      <c r="E63" s="84">
        <f t="shared" ref="E63:T63" si="26">SUM(E64:E67)</f>
        <v>0</v>
      </c>
      <c r="F63" s="85">
        <f t="shared" si="26"/>
        <v>0</v>
      </c>
      <c r="G63" s="86">
        <f t="shared" si="26"/>
        <v>0</v>
      </c>
      <c r="H63" s="87">
        <f t="shared" si="26"/>
        <v>0</v>
      </c>
      <c r="I63" s="85">
        <f t="shared" si="26"/>
        <v>0</v>
      </c>
      <c r="J63" s="85">
        <f t="shared" si="26"/>
        <v>0</v>
      </c>
      <c r="K63" s="88">
        <f t="shared" si="26"/>
        <v>0</v>
      </c>
      <c r="L63" s="85">
        <f t="shared" si="26"/>
        <v>0</v>
      </c>
      <c r="M63" s="86">
        <f t="shared" si="26"/>
        <v>0</v>
      </c>
      <c r="N63" s="87">
        <f t="shared" si="26"/>
        <v>0</v>
      </c>
      <c r="O63" s="85">
        <f t="shared" si="26"/>
        <v>0</v>
      </c>
      <c r="P63" s="85">
        <f t="shared" si="26"/>
        <v>0</v>
      </c>
      <c r="Q63" s="88">
        <f t="shared" si="26"/>
        <v>0</v>
      </c>
      <c r="R63" s="85">
        <f t="shared" si="26"/>
        <v>0</v>
      </c>
      <c r="S63" s="86">
        <f t="shared" si="26"/>
        <v>0</v>
      </c>
      <c r="T63" s="87">
        <f t="shared" si="26"/>
        <v>0</v>
      </c>
      <c r="U63" s="85">
        <f t="shared" ref="U63:AE63" si="27">SUM(U64:U67)</f>
        <v>0</v>
      </c>
      <c r="V63" s="85">
        <f t="shared" si="27"/>
        <v>0</v>
      </c>
      <c r="W63" s="88">
        <f t="shared" si="27"/>
        <v>0</v>
      </c>
      <c r="X63" s="85">
        <f t="shared" si="27"/>
        <v>0</v>
      </c>
      <c r="Y63" s="86">
        <f t="shared" si="27"/>
        <v>0</v>
      </c>
      <c r="Z63" s="88">
        <f t="shared" si="27"/>
        <v>0</v>
      </c>
      <c r="AA63" s="85">
        <f t="shared" si="27"/>
        <v>0</v>
      </c>
      <c r="AB63" s="86">
        <f t="shared" si="27"/>
        <v>0</v>
      </c>
      <c r="AC63" s="87">
        <f t="shared" si="27"/>
        <v>0</v>
      </c>
      <c r="AD63" s="85">
        <f t="shared" si="27"/>
        <v>0</v>
      </c>
      <c r="AE63" s="85">
        <f t="shared" si="27"/>
        <v>0</v>
      </c>
      <c r="AF63" s="84">
        <f t="shared" si="12"/>
        <v>0</v>
      </c>
      <c r="AG63" s="89">
        <f t="shared" si="12"/>
        <v>0</v>
      </c>
      <c r="AH63" s="85">
        <f t="shared" si="3"/>
        <v>0</v>
      </c>
      <c r="AI63" s="84">
        <f t="shared" si="4"/>
        <v>0</v>
      </c>
      <c r="AJ63" s="90">
        <f t="shared" si="5"/>
        <v>0</v>
      </c>
    </row>
    <row r="64" spans="1:38" ht="15.75" hidden="1" x14ac:dyDescent="0.25">
      <c r="A64" s="318"/>
      <c r="B64" s="91" t="s">
        <v>50</v>
      </c>
      <c r="C64" s="102"/>
      <c r="D64" s="103"/>
      <c r="E64" s="140"/>
      <c r="F64" s="139"/>
      <c r="G64" s="141"/>
      <c r="H64" s="142"/>
      <c r="I64" s="139"/>
      <c r="J64" s="139"/>
      <c r="K64" s="143"/>
      <c r="L64" s="139"/>
      <c r="M64" s="141"/>
      <c r="N64" s="142"/>
      <c r="O64" s="139"/>
      <c r="P64" s="139"/>
      <c r="Q64" s="143"/>
      <c r="R64" s="139"/>
      <c r="S64" s="141"/>
      <c r="T64" s="142"/>
      <c r="U64" s="139"/>
      <c r="V64" s="139"/>
      <c r="W64" s="143"/>
      <c r="X64" s="139"/>
      <c r="Y64" s="141"/>
      <c r="Z64" s="143"/>
      <c r="AA64" s="139"/>
      <c r="AB64" s="141"/>
      <c r="AC64" s="142"/>
      <c r="AD64" s="139"/>
      <c r="AE64" s="139"/>
      <c r="AF64" s="104">
        <f t="shared" si="12"/>
        <v>0</v>
      </c>
      <c r="AG64" s="105">
        <f t="shared" si="12"/>
        <v>0</v>
      </c>
      <c r="AH64" s="106">
        <f t="shared" si="3"/>
        <v>0</v>
      </c>
      <c r="AI64" s="104">
        <f t="shared" si="4"/>
        <v>0</v>
      </c>
      <c r="AJ64" s="107">
        <f t="shared" si="5"/>
        <v>0</v>
      </c>
    </row>
    <row r="65" spans="1:36" ht="15.75" hidden="1" x14ac:dyDescent="0.25">
      <c r="A65" s="315"/>
      <c r="B65" s="91" t="s">
        <v>51</v>
      </c>
      <c r="C65" s="144"/>
      <c r="D65" s="139"/>
      <c r="E65" s="140"/>
      <c r="F65" s="139"/>
      <c r="G65" s="141"/>
      <c r="H65" s="142"/>
      <c r="I65" s="139"/>
      <c r="J65" s="139"/>
      <c r="K65" s="143"/>
      <c r="L65" s="139"/>
      <c r="M65" s="141"/>
      <c r="N65" s="142"/>
      <c r="O65" s="139"/>
      <c r="P65" s="139"/>
      <c r="Q65" s="143"/>
      <c r="R65" s="139"/>
      <c r="S65" s="141"/>
      <c r="T65" s="142"/>
      <c r="U65" s="139"/>
      <c r="V65" s="139"/>
      <c r="W65" s="143"/>
      <c r="X65" s="139"/>
      <c r="Y65" s="141"/>
      <c r="Z65" s="143"/>
      <c r="AA65" s="139"/>
      <c r="AB65" s="141"/>
      <c r="AC65" s="142"/>
      <c r="AD65" s="139"/>
      <c r="AE65" s="139"/>
      <c r="AF65" s="104">
        <f t="shared" si="12"/>
        <v>0</v>
      </c>
      <c r="AG65" s="105">
        <f t="shared" si="12"/>
        <v>0</v>
      </c>
      <c r="AH65" s="106">
        <f t="shared" si="3"/>
        <v>0</v>
      </c>
      <c r="AI65" s="104">
        <f t="shared" si="4"/>
        <v>0</v>
      </c>
      <c r="AJ65" s="107">
        <f t="shared" si="5"/>
        <v>0</v>
      </c>
    </row>
    <row r="66" spans="1:36" ht="15.75" hidden="1" x14ac:dyDescent="0.25">
      <c r="A66" s="315"/>
      <c r="B66" s="96" t="s">
        <v>52</v>
      </c>
      <c r="C66" s="144"/>
      <c r="D66" s="139"/>
      <c r="E66" s="140"/>
      <c r="F66" s="139"/>
      <c r="G66" s="141"/>
      <c r="H66" s="142"/>
      <c r="I66" s="139"/>
      <c r="J66" s="139"/>
      <c r="K66" s="143"/>
      <c r="L66" s="139"/>
      <c r="M66" s="141"/>
      <c r="N66" s="142"/>
      <c r="O66" s="139"/>
      <c r="P66" s="139"/>
      <c r="Q66" s="143"/>
      <c r="R66" s="139"/>
      <c r="S66" s="141"/>
      <c r="T66" s="142"/>
      <c r="U66" s="139"/>
      <c r="V66" s="139"/>
      <c r="W66" s="143"/>
      <c r="X66" s="139"/>
      <c r="Y66" s="141"/>
      <c r="Z66" s="143"/>
      <c r="AA66" s="139"/>
      <c r="AB66" s="141"/>
      <c r="AC66" s="142"/>
      <c r="AD66" s="139"/>
      <c r="AE66" s="139"/>
      <c r="AF66" s="104">
        <f t="shared" si="12"/>
        <v>0</v>
      </c>
      <c r="AG66" s="105">
        <f t="shared" si="12"/>
        <v>0</v>
      </c>
      <c r="AH66" s="106">
        <f t="shared" si="3"/>
        <v>0</v>
      </c>
      <c r="AI66" s="104">
        <f t="shared" si="4"/>
        <v>0</v>
      </c>
      <c r="AJ66" s="107">
        <f t="shared" si="5"/>
        <v>0</v>
      </c>
    </row>
    <row r="67" spans="1:36" ht="16.5" hidden="1" thickBot="1" x14ac:dyDescent="0.3">
      <c r="A67" s="317"/>
      <c r="B67" s="97" t="s">
        <v>53</v>
      </c>
      <c r="C67" s="149"/>
      <c r="D67" s="150"/>
      <c r="E67" s="140"/>
      <c r="F67" s="139"/>
      <c r="G67" s="141"/>
      <c r="H67" s="142"/>
      <c r="I67" s="139"/>
      <c r="J67" s="139"/>
      <c r="K67" s="143"/>
      <c r="L67" s="139"/>
      <c r="M67" s="141"/>
      <c r="N67" s="142"/>
      <c r="O67" s="139"/>
      <c r="P67" s="139"/>
      <c r="Q67" s="143"/>
      <c r="R67" s="139"/>
      <c r="S67" s="141"/>
      <c r="T67" s="142"/>
      <c r="U67" s="139"/>
      <c r="V67" s="139"/>
      <c r="W67" s="143"/>
      <c r="X67" s="139"/>
      <c r="Y67" s="141"/>
      <c r="Z67" s="143"/>
      <c r="AA67" s="139"/>
      <c r="AB67" s="141"/>
      <c r="AC67" s="142"/>
      <c r="AD67" s="139"/>
      <c r="AE67" s="139"/>
      <c r="AF67" s="115">
        <f t="shared" si="12"/>
        <v>0</v>
      </c>
      <c r="AG67" s="116">
        <f t="shared" si="12"/>
        <v>0</v>
      </c>
      <c r="AH67" s="117">
        <f t="shared" si="3"/>
        <v>0</v>
      </c>
      <c r="AI67" s="115">
        <f t="shared" si="4"/>
        <v>0</v>
      </c>
      <c r="AJ67" s="118">
        <f t="shared" si="5"/>
        <v>0</v>
      </c>
    </row>
    <row r="68" spans="1:36" ht="15.75" hidden="1" x14ac:dyDescent="0.25">
      <c r="A68" s="314">
        <v>13</v>
      </c>
      <c r="B68" s="301" t="str">
        <f>(План!B20 &amp;" "&amp;План!C20)</f>
        <v xml:space="preserve"> </v>
      </c>
      <c r="C68" s="119"/>
      <c r="D68" s="113"/>
      <c r="E68" s="84">
        <f t="shared" ref="E68:T68" si="28">SUM(E69:E72)</f>
        <v>0</v>
      </c>
      <c r="F68" s="85">
        <f t="shared" si="28"/>
        <v>0</v>
      </c>
      <c r="G68" s="86">
        <f t="shared" si="28"/>
        <v>0</v>
      </c>
      <c r="H68" s="87">
        <f t="shared" si="28"/>
        <v>0</v>
      </c>
      <c r="I68" s="85">
        <f t="shared" si="28"/>
        <v>0</v>
      </c>
      <c r="J68" s="85">
        <f t="shared" si="28"/>
        <v>0</v>
      </c>
      <c r="K68" s="88">
        <f t="shared" si="28"/>
        <v>0</v>
      </c>
      <c r="L68" s="85">
        <f t="shared" si="28"/>
        <v>0</v>
      </c>
      <c r="M68" s="86">
        <f t="shared" si="28"/>
        <v>0</v>
      </c>
      <c r="N68" s="87">
        <f t="shared" si="28"/>
        <v>0</v>
      </c>
      <c r="O68" s="85">
        <f t="shared" si="28"/>
        <v>0</v>
      </c>
      <c r="P68" s="85">
        <f t="shared" si="28"/>
        <v>0</v>
      </c>
      <c r="Q68" s="88">
        <f t="shared" si="28"/>
        <v>0</v>
      </c>
      <c r="R68" s="85">
        <f t="shared" si="28"/>
        <v>0</v>
      </c>
      <c r="S68" s="86">
        <f t="shared" si="28"/>
        <v>0</v>
      </c>
      <c r="T68" s="87">
        <f t="shared" si="28"/>
        <v>0</v>
      </c>
      <c r="U68" s="85">
        <f t="shared" ref="U68:AE68" si="29">SUM(U69:U72)</f>
        <v>0</v>
      </c>
      <c r="V68" s="85">
        <f t="shared" si="29"/>
        <v>0</v>
      </c>
      <c r="W68" s="88">
        <f t="shared" si="29"/>
        <v>0</v>
      </c>
      <c r="X68" s="85">
        <f t="shared" si="29"/>
        <v>0</v>
      </c>
      <c r="Y68" s="86">
        <f t="shared" si="29"/>
        <v>0</v>
      </c>
      <c r="Z68" s="88">
        <f t="shared" si="29"/>
        <v>0</v>
      </c>
      <c r="AA68" s="85">
        <f t="shared" si="29"/>
        <v>0</v>
      </c>
      <c r="AB68" s="86">
        <f t="shared" si="29"/>
        <v>0</v>
      </c>
      <c r="AC68" s="87">
        <f t="shared" si="29"/>
        <v>0</v>
      </c>
      <c r="AD68" s="85">
        <f t="shared" si="29"/>
        <v>0</v>
      </c>
      <c r="AE68" s="85">
        <f t="shared" si="29"/>
        <v>0</v>
      </c>
      <c r="AF68" s="84">
        <f t="shared" si="12"/>
        <v>0</v>
      </c>
      <c r="AG68" s="89">
        <f t="shared" si="12"/>
        <v>0</v>
      </c>
      <c r="AH68" s="85">
        <f t="shared" si="3"/>
        <v>0</v>
      </c>
      <c r="AI68" s="84">
        <f t="shared" si="4"/>
        <v>0</v>
      </c>
      <c r="AJ68" s="90">
        <f t="shared" si="5"/>
        <v>0</v>
      </c>
    </row>
    <row r="69" spans="1:36" ht="15.75" hidden="1" x14ac:dyDescent="0.25">
      <c r="A69" s="318"/>
      <c r="B69" s="91" t="s">
        <v>50</v>
      </c>
      <c r="C69" s="102"/>
      <c r="D69" s="103"/>
      <c r="E69" s="140"/>
      <c r="F69" s="139"/>
      <c r="G69" s="141"/>
      <c r="H69" s="142"/>
      <c r="I69" s="139"/>
      <c r="J69" s="139"/>
      <c r="K69" s="143"/>
      <c r="L69" s="139"/>
      <c r="M69" s="141"/>
      <c r="N69" s="142"/>
      <c r="O69" s="139"/>
      <c r="P69" s="139"/>
      <c r="Q69" s="143"/>
      <c r="R69" s="139"/>
      <c r="S69" s="141"/>
      <c r="T69" s="142"/>
      <c r="U69" s="139"/>
      <c r="V69" s="139"/>
      <c r="W69" s="143"/>
      <c r="X69" s="139"/>
      <c r="Y69" s="141"/>
      <c r="Z69" s="143"/>
      <c r="AA69" s="139"/>
      <c r="AB69" s="141"/>
      <c r="AC69" s="142"/>
      <c r="AD69" s="139"/>
      <c r="AE69" s="139"/>
      <c r="AF69" s="104">
        <f t="shared" si="12"/>
        <v>0</v>
      </c>
      <c r="AG69" s="105">
        <f t="shared" si="12"/>
        <v>0</v>
      </c>
      <c r="AH69" s="106">
        <f t="shared" si="3"/>
        <v>0</v>
      </c>
      <c r="AI69" s="104">
        <f t="shared" si="4"/>
        <v>0</v>
      </c>
      <c r="AJ69" s="107">
        <f t="shared" si="5"/>
        <v>0</v>
      </c>
    </row>
    <row r="70" spans="1:36" ht="15.75" hidden="1" x14ac:dyDescent="0.25">
      <c r="A70" s="315"/>
      <c r="B70" s="91" t="s">
        <v>51</v>
      </c>
      <c r="C70" s="144"/>
      <c r="D70" s="139"/>
      <c r="E70" s="140"/>
      <c r="F70" s="139"/>
      <c r="G70" s="141"/>
      <c r="H70" s="142"/>
      <c r="I70" s="139"/>
      <c r="J70" s="139"/>
      <c r="K70" s="143"/>
      <c r="L70" s="139"/>
      <c r="M70" s="141"/>
      <c r="N70" s="142"/>
      <c r="O70" s="139"/>
      <c r="P70" s="139"/>
      <c r="Q70" s="143"/>
      <c r="R70" s="139"/>
      <c r="S70" s="141"/>
      <c r="T70" s="142"/>
      <c r="U70" s="139"/>
      <c r="V70" s="139"/>
      <c r="W70" s="143"/>
      <c r="X70" s="139"/>
      <c r="Y70" s="141"/>
      <c r="Z70" s="143"/>
      <c r="AA70" s="139"/>
      <c r="AB70" s="141"/>
      <c r="AC70" s="142"/>
      <c r="AD70" s="139"/>
      <c r="AE70" s="139"/>
      <c r="AF70" s="104">
        <f t="shared" si="12"/>
        <v>0</v>
      </c>
      <c r="AG70" s="105">
        <f t="shared" si="12"/>
        <v>0</v>
      </c>
      <c r="AH70" s="106">
        <f t="shared" si="3"/>
        <v>0</v>
      </c>
      <c r="AI70" s="104">
        <f t="shared" si="4"/>
        <v>0</v>
      </c>
      <c r="AJ70" s="107">
        <f t="shared" si="5"/>
        <v>0</v>
      </c>
    </row>
    <row r="71" spans="1:36" ht="15.75" hidden="1" x14ac:dyDescent="0.25">
      <c r="A71" s="315"/>
      <c r="B71" s="96" t="s">
        <v>52</v>
      </c>
      <c r="C71" s="144"/>
      <c r="D71" s="139"/>
      <c r="E71" s="140"/>
      <c r="F71" s="139"/>
      <c r="G71" s="141"/>
      <c r="H71" s="142"/>
      <c r="I71" s="139"/>
      <c r="J71" s="139"/>
      <c r="K71" s="143"/>
      <c r="L71" s="139"/>
      <c r="M71" s="141"/>
      <c r="N71" s="142"/>
      <c r="O71" s="139"/>
      <c r="P71" s="139"/>
      <c r="Q71" s="143"/>
      <c r="R71" s="139"/>
      <c r="S71" s="141"/>
      <c r="T71" s="142"/>
      <c r="U71" s="139"/>
      <c r="V71" s="139"/>
      <c r="W71" s="143"/>
      <c r="X71" s="139"/>
      <c r="Y71" s="141"/>
      <c r="Z71" s="143"/>
      <c r="AA71" s="139"/>
      <c r="AB71" s="141"/>
      <c r="AC71" s="142"/>
      <c r="AD71" s="139"/>
      <c r="AE71" s="139"/>
      <c r="AF71" s="104">
        <f t="shared" si="12"/>
        <v>0</v>
      </c>
      <c r="AG71" s="105">
        <f t="shared" si="12"/>
        <v>0</v>
      </c>
      <c r="AH71" s="106">
        <f t="shared" si="3"/>
        <v>0</v>
      </c>
      <c r="AI71" s="104">
        <f t="shared" si="4"/>
        <v>0</v>
      </c>
      <c r="AJ71" s="107">
        <f t="shared" si="5"/>
        <v>0</v>
      </c>
    </row>
    <row r="72" spans="1:36" ht="16.5" hidden="1" thickBot="1" x14ac:dyDescent="0.3">
      <c r="A72" s="317"/>
      <c r="B72" s="97" t="s">
        <v>53</v>
      </c>
      <c r="C72" s="149"/>
      <c r="D72" s="150"/>
      <c r="E72" s="140"/>
      <c r="F72" s="139"/>
      <c r="G72" s="141"/>
      <c r="H72" s="142"/>
      <c r="I72" s="139"/>
      <c r="J72" s="139"/>
      <c r="K72" s="143"/>
      <c r="L72" s="139"/>
      <c r="M72" s="141"/>
      <c r="N72" s="142"/>
      <c r="O72" s="139"/>
      <c r="P72" s="139"/>
      <c r="Q72" s="143"/>
      <c r="R72" s="139"/>
      <c r="S72" s="141"/>
      <c r="T72" s="142"/>
      <c r="U72" s="139"/>
      <c r="V72" s="139"/>
      <c r="W72" s="143"/>
      <c r="X72" s="139"/>
      <c r="Y72" s="141"/>
      <c r="Z72" s="143"/>
      <c r="AA72" s="139"/>
      <c r="AB72" s="141"/>
      <c r="AC72" s="142"/>
      <c r="AD72" s="139"/>
      <c r="AE72" s="139"/>
      <c r="AF72" s="115">
        <f t="shared" si="12"/>
        <v>0</v>
      </c>
      <c r="AG72" s="116">
        <f t="shared" si="12"/>
        <v>0</v>
      </c>
      <c r="AH72" s="117">
        <f t="shared" si="3"/>
        <v>0</v>
      </c>
      <c r="AI72" s="115">
        <f t="shared" si="4"/>
        <v>0</v>
      </c>
      <c r="AJ72" s="118">
        <f t="shared" si="5"/>
        <v>0</v>
      </c>
    </row>
    <row r="73" spans="1:36" ht="15.75" hidden="1" x14ac:dyDescent="0.25">
      <c r="A73" s="314">
        <v>14</v>
      </c>
      <c r="B73" s="301" t="str">
        <f>(План!B21 &amp;" "&amp;План!C21)</f>
        <v xml:space="preserve"> </v>
      </c>
      <c r="C73" s="119"/>
      <c r="D73" s="113"/>
      <c r="E73" s="84">
        <f t="shared" ref="E73:T73" si="30">SUM(E74:E77)</f>
        <v>0</v>
      </c>
      <c r="F73" s="85">
        <f t="shared" si="30"/>
        <v>0</v>
      </c>
      <c r="G73" s="86">
        <f t="shared" si="30"/>
        <v>0</v>
      </c>
      <c r="H73" s="87">
        <f t="shared" si="30"/>
        <v>0</v>
      </c>
      <c r="I73" s="85">
        <f t="shared" si="30"/>
        <v>0</v>
      </c>
      <c r="J73" s="85">
        <f t="shared" si="30"/>
        <v>0</v>
      </c>
      <c r="K73" s="88">
        <f t="shared" si="30"/>
        <v>0</v>
      </c>
      <c r="L73" s="85">
        <f t="shared" si="30"/>
        <v>0</v>
      </c>
      <c r="M73" s="86">
        <f t="shared" si="30"/>
        <v>0</v>
      </c>
      <c r="N73" s="87">
        <f t="shared" si="30"/>
        <v>0</v>
      </c>
      <c r="O73" s="85">
        <f t="shared" si="30"/>
        <v>0</v>
      </c>
      <c r="P73" s="85">
        <f t="shared" si="30"/>
        <v>0</v>
      </c>
      <c r="Q73" s="88">
        <f t="shared" si="30"/>
        <v>0</v>
      </c>
      <c r="R73" s="85">
        <f t="shared" si="30"/>
        <v>0</v>
      </c>
      <c r="S73" s="86">
        <f t="shared" si="30"/>
        <v>0</v>
      </c>
      <c r="T73" s="87">
        <f t="shared" si="30"/>
        <v>0</v>
      </c>
      <c r="U73" s="85">
        <f t="shared" ref="U73:AE73" si="31">SUM(U74:U77)</f>
        <v>0</v>
      </c>
      <c r="V73" s="85">
        <f t="shared" si="31"/>
        <v>0</v>
      </c>
      <c r="W73" s="88">
        <f t="shared" si="31"/>
        <v>0</v>
      </c>
      <c r="X73" s="85">
        <f t="shared" si="31"/>
        <v>0</v>
      </c>
      <c r="Y73" s="86">
        <f t="shared" si="31"/>
        <v>0</v>
      </c>
      <c r="Z73" s="88">
        <f t="shared" si="31"/>
        <v>0</v>
      </c>
      <c r="AA73" s="85">
        <f t="shared" si="31"/>
        <v>0</v>
      </c>
      <c r="AB73" s="86">
        <f t="shared" si="31"/>
        <v>0</v>
      </c>
      <c r="AC73" s="87">
        <f t="shared" si="31"/>
        <v>0</v>
      </c>
      <c r="AD73" s="85">
        <f t="shared" si="31"/>
        <v>0</v>
      </c>
      <c r="AE73" s="85">
        <f t="shared" si="31"/>
        <v>0</v>
      </c>
      <c r="AF73" s="84">
        <f t="shared" si="12"/>
        <v>0</v>
      </c>
      <c r="AG73" s="89">
        <f t="shared" si="12"/>
        <v>0</v>
      </c>
      <c r="AH73" s="85">
        <f t="shared" ref="AH73:AH97" si="32">SUM(G73,J73,M73,P73,S73,V73,Y73,AB73,AE73)</f>
        <v>0</v>
      </c>
      <c r="AI73" s="84">
        <f t="shared" ref="AI73:AI97" si="33">SUM(AF73:AG73)</f>
        <v>0</v>
      </c>
      <c r="AJ73" s="90">
        <f t="shared" ref="AJ73:AJ97" si="34">SUM(C73:AE73)</f>
        <v>0</v>
      </c>
    </row>
    <row r="74" spans="1:36" ht="15.75" hidden="1" x14ac:dyDescent="0.25">
      <c r="A74" s="318"/>
      <c r="B74" s="91" t="s">
        <v>50</v>
      </c>
      <c r="C74" s="102"/>
      <c r="D74" s="103"/>
      <c r="E74" s="140"/>
      <c r="F74" s="139"/>
      <c r="G74" s="141"/>
      <c r="H74" s="142"/>
      <c r="I74" s="139"/>
      <c r="J74" s="139"/>
      <c r="K74" s="143"/>
      <c r="L74" s="139"/>
      <c r="M74" s="141"/>
      <c r="N74" s="142"/>
      <c r="O74" s="139"/>
      <c r="P74" s="139"/>
      <c r="Q74" s="143"/>
      <c r="R74" s="139"/>
      <c r="S74" s="141"/>
      <c r="T74" s="142"/>
      <c r="U74" s="139"/>
      <c r="V74" s="139"/>
      <c r="W74" s="143"/>
      <c r="X74" s="139"/>
      <c r="Y74" s="141"/>
      <c r="Z74" s="143"/>
      <c r="AA74" s="139"/>
      <c r="AB74" s="141"/>
      <c r="AC74" s="142"/>
      <c r="AD74" s="139"/>
      <c r="AE74" s="139"/>
      <c r="AF74" s="104">
        <f t="shared" si="12"/>
        <v>0</v>
      </c>
      <c r="AG74" s="105">
        <f t="shared" si="12"/>
        <v>0</v>
      </c>
      <c r="AH74" s="106">
        <f t="shared" si="32"/>
        <v>0</v>
      </c>
      <c r="AI74" s="104">
        <f t="shared" si="33"/>
        <v>0</v>
      </c>
      <c r="AJ74" s="107">
        <f t="shared" si="34"/>
        <v>0</v>
      </c>
    </row>
    <row r="75" spans="1:36" ht="15.75" hidden="1" x14ac:dyDescent="0.25">
      <c r="A75" s="315"/>
      <c r="B75" s="91" t="s">
        <v>51</v>
      </c>
      <c r="C75" s="144"/>
      <c r="D75" s="139"/>
      <c r="E75" s="140"/>
      <c r="F75" s="139"/>
      <c r="G75" s="141"/>
      <c r="H75" s="142"/>
      <c r="I75" s="139"/>
      <c r="J75" s="139"/>
      <c r="K75" s="143"/>
      <c r="L75" s="139"/>
      <c r="M75" s="141"/>
      <c r="N75" s="142"/>
      <c r="O75" s="139"/>
      <c r="P75" s="139"/>
      <c r="Q75" s="143"/>
      <c r="R75" s="139"/>
      <c r="S75" s="141"/>
      <c r="T75" s="142"/>
      <c r="U75" s="139"/>
      <c r="V75" s="139"/>
      <c r="W75" s="143"/>
      <c r="X75" s="139"/>
      <c r="Y75" s="141"/>
      <c r="Z75" s="143"/>
      <c r="AA75" s="139"/>
      <c r="AB75" s="141"/>
      <c r="AC75" s="142"/>
      <c r="AD75" s="139"/>
      <c r="AE75" s="139"/>
      <c r="AF75" s="104">
        <f t="shared" si="12"/>
        <v>0</v>
      </c>
      <c r="AG75" s="105">
        <f t="shared" si="12"/>
        <v>0</v>
      </c>
      <c r="AH75" s="106">
        <f t="shared" si="32"/>
        <v>0</v>
      </c>
      <c r="AI75" s="104">
        <f t="shared" si="33"/>
        <v>0</v>
      </c>
      <c r="AJ75" s="107">
        <f t="shared" si="34"/>
        <v>0</v>
      </c>
    </row>
    <row r="76" spans="1:36" ht="15.75" hidden="1" x14ac:dyDescent="0.25">
      <c r="A76" s="315"/>
      <c r="B76" s="96" t="s">
        <v>52</v>
      </c>
      <c r="C76" s="144"/>
      <c r="D76" s="139"/>
      <c r="E76" s="140"/>
      <c r="F76" s="139"/>
      <c r="G76" s="141"/>
      <c r="H76" s="142"/>
      <c r="I76" s="139"/>
      <c r="J76" s="139"/>
      <c r="K76" s="143"/>
      <c r="L76" s="139"/>
      <c r="M76" s="141"/>
      <c r="N76" s="142"/>
      <c r="O76" s="139"/>
      <c r="P76" s="139"/>
      <c r="Q76" s="143"/>
      <c r="R76" s="139"/>
      <c r="S76" s="141"/>
      <c r="T76" s="142"/>
      <c r="U76" s="139"/>
      <c r="V76" s="139"/>
      <c r="W76" s="143"/>
      <c r="X76" s="139"/>
      <c r="Y76" s="141"/>
      <c r="Z76" s="143"/>
      <c r="AA76" s="139"/>
      <c r="AB76" s="141"/>
      <c r="AC76" s="142"/>
      <c r="AD76" s="139"/>
      <c r="AE76" s="139"/>
      <c r="AF76" s="104">
        <f t="shared" si="12"/>
        <v>0</v>
      </c>
      <c r="AG76" s="105">
        <f t="shared" si="12"/>
        <v>0</v>
      </c>
      <c r="AH76" s="106">
        <f t="shared" si="32"/>
        <v>0</v>
      </c>
      <c r="AI76" s="104">
        <f t="shared" si="33"/>
        <v>0</v>
      </c>
      <c r="AJ76" s="107">
        <f t="shared" si="34"/>
        <v>0</v>
      </c>
    </row>
    <row r="77" spans="1:36" ht="16.5" hidden="1" thickBot="1" x14ac:dyDescent="0.3">
      <c r="A77" s="317"/>
      <c r="B77" s="97" t="s">
        <v>53</v>
      </c>
      <c r="C77" s="149"/>
      <c r="D77" s="150"/>
      <c r="E77" s="140"/>
      <c r="F77" s="139"/>
      <c r="G77" s="141"/>
      <c r="H77" s="142"/>
      <c r="I77" s="139"/>
      <c r="J77" s="139"/>
      <c r="K77" s="143"/>
      <c r="L77" s="139"/>
      <c r="M77" s="141"/>
      <c r="N77" s="142"/>
      <c r="O77" s="139"/>
      <c r="P77" s="139"/>
      <c r="Q77" s="143"/>
      <c r="R77" s="139"/>
      <c r="S77" s="141"/>
      <c r="T77" s="142"/>
      <c r="U77" s="139"/>
      <c r="V77" s="139"/>
      <c r="W77" s="143"/>
      <c r="X77" s="139"/>
      <c r="Y77" s="141"/>
      <c r="Z77" s="143"/>
      <c r="AA77" s="139"/>
      <c r="AB77" s="141"/>
      <c r="AC77" s="142"/>
      <c r="AD77" s="139"/>
      <c r="AE77" s="139"/>
      <c r="AF77" s="115">
        <f t="shared" si="12"/>
        <v>0</v>
      </c>
      <c r="AG77" s="116">
        <f t="shared" si="12"/>
        <v>0</v>
      </c>
      <c r="AH77" s="117">
        <f t="shared" si="32"/>
        <v>0</v>
      </c>
      <c r="AI77" s="115">
        <f t="shared" si="33"/>
        <v>0</v>
      </c>
      <c r="AJ77" s="118">
        <f t="shared" si="34"/>
        <v>0</v>
      </c>
    </row>
    <row r="78" spans="1:36" ht="15.75" hidden="1" x14ac:dyDescent="0.25">
      <c r="A78" s="314">
        <v>15</v>
      </c>
      <c r="B78" s="301" t="str">
        <f>(План!B22 &amp;" "&amp;План!C22)</f>
        <v xml:space="preserve"> </v>
      </c>
      <c r="C78" s="119"/>
      <c r="D78" s="113"/>
      <c r="E78" s="84">
        <f>SUM(E79:E82)</f>
        <v>0</v>
      </c>
      <c r="F78" s="85">
        <f t="shared" ref="F78:T78" si="35">SUM(F79:F82)</f>
        <v>0</v>
      </c>
      <c r="G78" s="86">
        <f t="shared" si="35"/>
        <v>0</v>
      </c>
      <c r="H78" s="87">
        <f t="shared" si="35"/>
        <v>0</v>
      </c>
      <c r="I78" s="85">
        <f t="shared" si="35"/>
        <v>0</v>
      </c>
      <c r="J78" s="85">
        <f t="shared" si="35"/>
        <v>0</v>
      </c>
      <c r="K78" s="88">
        <f t="shared" si="35"/>
        <v>0</v>
      </c>
      <c r="L78" s="85">
        <f t="shared" si="35"/>
        <v>0</v>
      </c>
      <c r="M78" s="86">
        <f t="shared" si="35"/>
        <v>0</v>
      </c>
      <c r="N78" s="87">
        <f t="shared" si="35"/>
        <v>0</v>
      </c>
      <c r="O78" s="85">
        <f t="shared" si="35"/>
        <v>0</v>
      </c>
      <c r="P78" s="85">
        <f t="shared" si="35"/>
        <v>0</v>
      </c>
      <c r="Q78" s="88">
        <f t="shared" si="35"/>
        <v>0</v>
      </c>
      <c r="R78" s="85">
        <f t="shared" si="35"/>
        <v>0</v>
      </c>
      <c r="S78" s="86">
        <f t="shared" si="35"/>
        <v>0</v>
      </c>
      <c r="T78" s="87">
        <f t="shared" si="35"/>
        <v>0</v>
      </c>
      <c r="U78" s="85">
        <f t="shared" ref="U78:AE78" si="36">SUM(U79:U82)</f>
        <v>0</v>
      </c>
      <c r="V78" s="85">
        <f t="shared" si="36"/>
        <v>0</v>
      </c>
      <c r="W78" s="88">
        <f t="shared" si="36"/>
        <v>0</v>
      </c>
      <c r="X78" s="85">
        <f t="shared" si="36"/>
        <v>0</v>
      </c>
      <c r="Y78" s="86">
        <f t="shared" si="36"/>
        <v>0</v>
      </c>
      <c r="Z78" s="88">
        <f t="shared" si="36"/>
        <v>0</v>
      </c>
      <c r="AA78" s="85">
        <f t="shared" si="36"/>
        <v>0</v>
      </c>
      <c r="AB78" s="86">
        <f t="shared" si="36"/>
        <v>0</v>
      </c>
      <c r="AC78" s="87">
        <f t="shared" si="36"/>
        <v>0</v>
      </c>
      <c r="AD78" s="85">
        <f t="shared" si="36"/>
        <v>0</v>
      </c>
      <c r="AE78" s="85">
        <f t="shared" si="36"/>
        <v>0</v>
      </c>
      <c r="AF78" s="84">
        <f t="shared" si="12"/>
        <v>0</v>
      </c>
      <c r="AG78" s="89">
        <f t="shared" si="12"/>
        <v>0</v>
      </c>
      <c r="AH78" s="85">
        <f t="shared" si="32"/>
        <v>0</v>
      </c>
      <c r="AI78" s="84">
        <f t="shared" si="33"/>
        <v>0</v>
      </c>
      <c r="AJ78" s="90">
        <f t="shared" si="34"/>
        <v>0</v>
      </c>
    </row>
    <row r="79" spans="1:36" ht="15.75" hidden="1" x14ac:dyDescent="0.25">
      <c r="A79" s="318"/>
      <c r="B79" s="91" t="s">
        <v>50</v>
      </c>
      <c r="C79" s="102"/>
      <c r="D79" s="103"/>
      <c r="E79" s="140"/>
      <c r="F79" s="139"/>
      <c r="G79" s="141"/>
      <c r="H79" s="142"/>
      <c r="I79" s="139"/>
      <c r="J79" s="139"/>
      <c r="K79" s="143"/>
      <c r="L79" s="139"/>
      <c r="M79" s="141"/>
      <c r="N79" s="142"/>
      <c r="O79" s="139"/>
      <c r="P79" s="139"/>
      <c r="Q79" s="143"/>
      <c r="R79" s="139"/>
      <c r="S79" s="141"/>
      <c r="T79" s="142"/>
      <c r="U79" s="139"/>
      <c r="V79" s="139"/>
      <c r="W79" s="143"/>
      <c r="X79" s="139"/>
      <c r="Y79" s="141"/>
      <c r="Z79" s="143"/>
      <c r="AA79" s="139"/>
      <c r="AB79" s="141"/>
      <c r="AC79" s="142"/>
      <c r="AD79" s="139"/>
      <c r="AE79" s="139"/>
      <c r="AF79" s="104">
        <f t="shared" si="12"/>
        <v>0</v>
      </c>
      <c r="AG79" s="105">
        <f t="shared" si="12"/>
        <v>0</v>
      </c>
      <c r="AH79" s="106">
        <f t="shared" si="32"/>
        <v>0</v>
      </c>
      <c r="AI79" s="104">
        <f t="shared" si="33"/>
        <v>0</v>
      </c>
      <c r="AJ79" s="107">
        <f t="shared" si="34"/>
        <v>0</v>
      </c>
    </row>
    <row r="80" spans="1:36" ht="15.75" hidden="1" x14ac:dyDescent="0.25">
      <c r="A80" s="315"/>
      <c r="B80" s="91" t="s">
        <v>51</v>
      </c>
      <c r="C80" s="144"/>
      <c r="D80" s="139"/>
      <c r="E80" s="140"/>
      <c r="F80" s="139"/>
      <c r="G80" s="141"/>
      <c r="H80" s="142"/>
      <c r="I80" s="139"/>
      <c r="J80" s="139"/>
      <c r="K80" s="143"/>
      <c r="L80" s="139"/>
      <c r="M80" s="141"/>
      <c r="N80" s="142"/>
      <c r="O80" s="139"/>
      <c r="P80" s="139"/>
      <c r="Q80" s="143"/>
      <c r="R80" s="139"/>
      <c r="S80" s="141"/>
      <c r="T80" s="142"/>
      <c r="U80" s="139"/>
      <c r="V80" s="139"/>
      <c r="W80" s="143"/>
      <c r="X80" s="139"/>
      <c r="Y80" s="141"/>
      <c r="Z80" s="143"/>
      <c r="AA80" s="139"/>
      <c r="AB80" s="141"/>
      <c r="AC80" s="142"/>
      <c r="AD80" s="139"/>
      <c r="AE80" s="139"/>
      <c r="AF80" s="104">
        <f t="shared" si="12"/>
        <v>0</v>
      </c>
      <c r="AG80" s="105">
        <f t="shared" si="12"/>
        <v>0</v>
      </c>
      <c r="AH80" s="106">
        <f t="shared" si="32"/>
        <v>0</v>
      </c>
      <c r="AI80" s="104">
        <f t="shared" si="33"/>
        <v>0</v>
      </c>
      <c r="AJ80" s="107">
        <f t="shared" si="34"/>
        <v>0</v>
      </c>
    </row>
    <row r="81" spans="1:36" ht="15.75" hidden="1" x14ac:dyDescent="0.25">
      <c r="A81" s="315"/>
      <c r="B81" s="96" t="s">
        <v>52</v>
      </c>
      <c r="C81" s="144"/>
      <c r="D81" s="139"/>
      <c r="E81" s="140"/>
      <c r="F81" s="139"/>
      <c r="G81" s="141"/>
      <c r="H81" s="142"/>
      <c r="I81" s="139"/>
      <c r="J81" s="139"/>
      <c r="K81" s="143"/>
      <c r="L81" s="139"/>
      <c r="M81" s="141"/>
      <c r="N81" s="142"/>
      <c r="O81" s="139"/>
      <c r="P81" s="139"/>
      <c r="Q81" s="143"/>
      <c r="R81" s="139"/>
      <c r="S81" s="141"/>
      <c r="T81" s="142"/>
      <c r="U81" s="139"/>
      <c r="V81" s="139"/>
      <c r="W81" s="143"/>
      <c r="X81" s="139"/>
      <c r="Y81" s="141"/>
      <c r="Z81" s="143"/>
      <c r="AA81" s="139"/>
      <c r="AB81" s="141"/>
      <c r="AC81" s="142"/>
      <c r="AD81" s="139"/>
      <c r="AE81" s="139"/>
      <c r="AF81" s="104">
        <f t="shared" si="12"/>
        <v>0</v>
      </c>
      <c r="AG81" s="105">
        <f t="shared" si="12"/>
        <v>0</v>
      </c>
      <c r="AH81" s="106">
        <f t="shared" si="32"/>
        <v>0</v>
      </c>
      <c r="AI81" s="104">
        <f t="shared" si="33"/>
        <v>0</v>
      </c>
      <c r="AJ81" s="107">
        <f t="shared" si="34"/>
        <v>0</v>
      </c>
    </row>
    <row r="82" spans="1:36" ht="16.5" hidden="1" thickBot="1" x14ac:dyDescent="0.3">
      <c r="A82" s="317"/>
      <c r="B82" s="97" t="s">
        <v>53</v>
      </c>
      <c r="C82" s="149"/>
      <c r="D82" s="150"/>
      <c r="E82" s="140"/>
      <c r="F82" s="139"/>
      <c r="G82" s="141"/>
      <c r="H82" s="142"/>
      <c r="I82" s="139"/>
      <c r="J82" s="139"/>
      <c r="K82" s="143"/>
      <c r="L82" s="139"/>
      <c r="M82" s="141"/>
      <c r="N82" s="142"/>
      <c r="O82" s="139"/>
      <c r="P82" s="139"/>
      <c r="Q82" s="143"/>
      <c r="R82" s="139"/>
      <c r="S82" s="141"/>
      <c r="T82" s="142"/>
      <c r="U82" s="139"/>
      <c r="V82" s="139"/>
      <c r="W82" s="143"/>
      <c r="X82" s="139"/>
      <c r="Y82" s="141"/>
      <c r="Z82" s="143"/>
      <c r="AA82" s="139"/>
      <c r="AB82" s="141"/>
      <c r="AC82" s="142"/>
      <c r="AD82" s="139"/>
      <c r="AE82" s="139"/>
      <c r="AF82" s="115">
        <f t="shared" si="12"/>
        <v>0</v>
      </c>
      <c r="AG82" s="116">
        <f t="shared" si="12"/>
        <v>0</v>
      </c>
      <c r="AH82" s="117">
        <f t="shared" si="32"/>
        <v>0</v>
      </c>
      <c r="AI82" s="115">
        <f t="shared" si="33"/>
        <v>0</v>
      </c>
      <c r="AJ82" s="118">
        <f t="shared" si="34"/>
        <v>0</v>
      </c>
    </row>
    <row r="83" spans="1:36" ht="15.75" hidden="1" x14ac:dyDescent="0.25">
      <c r="A83" s="314">
        <v>16</v>
      </c>
      <c r="B83" s="301" t="str">
        <f>(План!B23 &amp;" "&amp;План!C23)</f>
        <v xml:space="preserve"> </v>
      </c>
      <c r="C83" s="119"/>
      <c r="D83" s="113"/>
      <c r="E83" s="84">
        <f t="shared" ref="E83:T83" si="37">SUM(E84:E87)</f>
        <v>0</v>
      </c>
      <c r="F83" s="85">
        <f t="shared" si="37"/>
        <v>0</v>
      </c>
      <c r="G83" s="86">
        <f t="shared" si="37"/>
        <v>0</v>
      </c>
      <c r="H83" s="87">
        <f t="shared" si="37"/>
        <v>0</v>
      </c>
      <c r="I83" s="85">
        <f t="shared" si="37"/>
        <v>0</v>
      </c>
      <c r="J83" s="85">
        <f t="shared" si="37"/>
        <v>0</v>
      </c>
      <c r="K83" s="88">
        <f t="shared" si="37"/>
        <v>0</v>
      </c>
      <c r="L83" s="85">
        <f t="shared" si="37"/>
        <v>0</v>
      </c>
      <c r="M83" s="86">
        <f t="shared" si="37"/>
        <v>0</v>
      </c>
      <c r="N83" s="87">
        <f t="shared" si="37"/>
        <v>0</v>
      </c>
      <c r="O83" s="85">
        <f t="shared" si="37"/>
        <v>0</v>
      </c>
      <c r="P83" s="85">
        <f t="shared" si="37"/>
        <v>0</v>
      </c>
      <c r="Q83" s="88">
        <f t="shared" si="37"/>
        <v>0</v>
      </c>
      <c r="R83" s="85">
        <f t="shared" si="37"/>
        <v>0</v>
      </c>
      <c r="S83" s="86">
        <f t="shared" si="37"/>
        <v>0</v>
      </c>
      <c r="T83" s="87">
        <f t="shared" si="37"/>
        <v>0</v>
      </c>
      <c r="U83" s="85">
        <f t="shared" ref="U83:AE83" si="38">SUM(U84:U87)</f>
        <v>0</v>
      </c>
      <c r="V83" s="85">
        <f t="shared" si="38"/>
        <v>0</v>
      </c>
      <c r="W83" s="88">
        <f t="shared" si="38"/>
        <v>0</v>
      </c>
      <c r="X83" s="85">
        <f t="shared" si="38"/>
        <v>0</v>
      </c>
      <c r="Y83" s="86">
        <f t="shared" si="38"/>
        <v>0</v>
      </c>
      <c r="Z83" s="88">
        <f t="shared" si="38"/>
        <v>0</v>
      </c>
      <c r="AA83" s="85">
        <f t="shared" si="38"/>
        <v>0</v>
      </c>
      <c r="AB83" s="86">
        <f t="shared" si="38"/>
        <v>0</v>
      </c>
      <c r="AC83" s="87">
        <f t="shared" si="38"/>
        <v>0</v>
      </c>
      <c r="AD83" s="85">
        <f t="shared" si="38"/>
        <v>0</v>
      </c>
      <c r="AE83" s="85">
        <f t="shared" si="38"/>
        <v>0</v>
      </c>
      <c r="AF83" s="84">
        <f t="shared" si="12"/>
        <v>0</v>
      </c>
      <c r="AG83" s="89">
        <f t="shared" si="12"/>
        <v>0</v>
      </c>
      <c r="AH83" s="85">
        <f t="shared" si="32"/>
        <v>0</v>
      </c>
      <c r="AI83" s="84">
        <f t="shared" si="33"/>
        <v>0</v>
      </c>
      <c r="AJ83" s="90">
        <f t="shared" si="34"/>
        <v>0</v>
      </c>
    </row>
    <row r="84" spans="1:36" ht="15.75" hidden="1" x14ac:dyDescent="0.25">
      <c r="A84" s="318"/>
      <c r="B84" s="91" t="s">
        <v>50</v>
      </c>
      <c r="C84" s="102"/>
      <c r="D84" s="103"/>
      <c r="E84" s="140"/>
      <c r="F84" s="139"/>
      <c r="G84" s="141"/>
      <c r="H84" s="142"/>
      <c r="I84" s="139"/>
      <c r="J84" s="139"/>
      <c r="K84" s="143"/>
      <c r="L84" s="139"/>
      <c r="M84" s="141"/>
      <c r="N84" s="142"/>
      <c r="O84" s="139"/>
      <c r="P84" s="139"/>
      <c r="Q84" s="143"/>
      <c r="R84" s="139"/>
      <c r="S84" s="141"/>
      <c r="T84" s="142"/>
      <c r="U84" s="139"/>
      <c r="V84" s="139"/>
      <c r="W84" s="143"/>
      <c r="X84" s="139"/>
      <c r="Y84" s="141"/>
      <c r="Z84" s="143"/>
      <c r="AA84" s="139"/>
      <c r="AB84" s="141"/>
      <c r="AC84" s="142"/>
      <c r="AD84" s="139"/>
      <c r="AE84" s="139"/>
      <c r="AF84" s="104">
        <f t="shared" si="12"/>
        <v>0</v>
      </c>
      <c r="AG84" s="105">
        <f t="shared" si="12"/>
        <v>0</v>
      </c>
      <c r="AH84" s="106">
        <f t="shared" si="32"/>
        <v>0</v>
      </c>
      <c r="AI84" s="104">
        <f t="shared" si="33"/>
        <v>0</v>
      </c>
      <c r="AJ84" s="107">
        <f t="shared" si="34"/>
        <v>0</v>
      </c>
    </row>
    <row r="85" spans="1:36" ht="15.75" hidden="1" x14ac:dyDescent="0.25">
      <c r="A85" s="315"/>
      <c r="B85" s="91" t="s">
        <v>51</v>
      </c>
      <c r="C85" s="144"/>
      <c r="D85" s="139"/>
      <c r="E85" s="140"/>
      <c r="F85" s="139"/>
      <c r="G85" s="141"/>
      <c r="H85" s="142"/>
      <c r="I85" s="139"/>
      <c r="J85" s="139"/>
      <c r="K85" s="143"/>
      <c r="L85" s="139"/>
      <c r="M85" s="141"/>
      <c r="N85" s="142"/>
      <c r="O85" s="139"/>
      <c r="P85" s="139"/>
      <c r="Q85" s="143"/>
      <c r="R85" s="139"/>
      <c r="S85" s="141"/>
      <c r="T85" s="142"/>
      <c r="U85" s="139"/>
      <c r="V85" s="139"/>
      <c r="W85" s="143"/>
      <c r="X85" s="139"/>
      <c r="Y85" s="141"/>
      <c r="Z85" s="143"/>
      <c r="AA85" s="139"/>
      <c r="AB85" s="141"/>
      <c r="AC85" s="142"/>
      <c r="AD85" s="139"/>
      <c r="AE85" s="139"/>
      <c r="AF85" s="104">
        <f t="shared" si="12"/>
        <v>0</v>
      </c>
      <c r="AG85" s="105">
        <f t="shared" si="12"/>
        <v>0</v>
      </c>
      <c r="AH85" s="106">
        <f t="shared" si="32"/>
        <v>0</v>
      </c>
      <c r="AI85" s="104">
        <f t="shared" si="33"/>
        <v>0</v>
      </c>
      <c r="AJ85" s="107">
        <f t="shared" si="34"/>
        <v>0</v>
      </c>
    </row>
    <row r="86" spans="1:36" ht="15.75" hidden="1" x14ac:dyDescent="0.25">
      <c r="A86" s="315"/>
      <c r="B86" s="96" t="s">
        <v>52</v>
      </c>
      <c r="C86" s="144"/>
      <c r="D86" s="139"/>
      <c r="E86" s="140"/>
      <c r="F86" s="139"/>
      <c r="G86" s="141"/>
      <c r="H86" s="142"/>
      <c r="I86" s="139"/>
      <c r="J86" s="139"/>
      <c r="K86" s="143"/>
      <c r="L86" s="139"/>
      <c r="M86" s="141"/>
      <c r="N86" s="142"/>
      <c r="O86" s="139"/>
      <c r="P86" s="139"/>
      <c r="Q86" s="143"/>
      <c r="R86" s="139"/>
      <c r="S86" s="141"/>
      <c r="T86" s="142"/>
      <c r="U86" s="139"/>
      <c r="V86" s="139"/>
      <c r="W86" s="143"/>
      <c r="X86" s="139"/>
      <c r="Y86" s="141"/>
      <c r="Z86" s="143"/>
      <c r="AA86" s="139"/>
      <c r="AB86" s="141"/>
      <c r="AC86" s="142"/>
      <c r="AD86" s="139"/>
      <c r="AE86" s="139"/>
      <c r="AF86" s="104">
        <f t="shared" si="12"/>
        <v>0</v>
      </c>
      <c r="AG86" s="105">
        <f t="shared" si="12"/>
        <v>0</v>
      </c>
      <c r="AH86" s="106">
        <f t="shared" si="32"/>
        <v>0</v>
      </c>
      <c r="AI86" s="104">
        <f t="shared" si="33"/>
        <v>0</v>
      </c>
      <c r="AJ86" s="107">
        <f t="shared" si="34"/>
        <v>0</v>
      </c>
    </row>
    <row r="87" spans="1:36" ht="16.5" hidden="1" thickBot="1" x14ac:dyDescent="0.3">
      <c r="A87" s="317"/>
      <c r="B87" s="97" t="s">
        <v>53</v>
      </c>
      <c r="C87" s="149"/>
      <c r="D87" s="150"/>
      <c r="E87" s="140"/>
      <c r="F87" s="139"/>
      <c r="G87" s="141"/>
      <c r="H87" s="142"/>
      <c r="I87" s="139"/>
      <c r="J87" s="139"/>
      <c r="K87" s="143"/>
      <c r="L87" s="139"/>
      <c r="M87" s="141"/>
      <c r="N87" s="142"/>
      <c r="O87" s="139"/>
      <c r="P87" s="139"/>
      <c r="Q87" s="143"/>
      <c r="R87" s="139"/>
      <c r="S87" s="141"/>
      <c r="T87" s="142"/>
      <c r="U87" s="139"/>
      <c r="V87" s="139"/>
      <c r="W87" s="143"/>
      <c r="X87" s="139"/>
      <c r="Y87" s="141"/>
      <c r="Z87" s="143"/>
      <c r="AA87" s="139"/>
      <c r="AB87" s="141"/>
      <c r="AC87" s="142"/>
      <c r="AD87" s="139"/>
      <c r="AE87" s="139"/>
      <c r="AF87" s="115">
        <f t="shared" si="12"/>
        <v>0</v>
      </c>
      <c r="AG87" s="116">
        <f t="shared" si="12"/>
        <v>0</v>
      </c>
      <c r="AH87" s="117">
        <f t="shared" si="32"/>
        <v>0</v>
      </c>
      <c r="AI87" s="115">
        <f t="shared" si="33"/>
        <v>0</v>
      </c>
      <c r="AJ87" s="118">
        <f t="shared" si="34"/>
        <v>0</v>
      </c>
    </row>
    <row r="88" spans="1:36" ht="15.75" hidden="1" x14ac:dyDescent="0.25">
      <c r="A88" s="314">
        <v>17</v>
      </c>
      <c r="B88" s="301" t="str">
        <f>(План!B24 &amp;" "&amp;План!C24)</f>
        <v xml:space="preserve"> </v>
      </c>
      <c r="C88" s="119"/>
      <c r="D88" s="113"/>
      <c r="E88" s="84">
        <f t="shared" ref="E88:T88" si="39">SUM(E89:E92)</f>
        <v>0</v>
      </c>
      <c r="F88" s="85">
        <f t="shared" si="39"/>
        <v>0</v>
      </c>
      <c r="G88" s="86">
        <f t="shared" si="39"/>
        <v>0</v>
      </c>
      <c r="H88" s="87">
        <f t="shared" si="39"/>
        <v>0</v>
      </c>
      <c r="I88" s="85">
        <f t="shared" si="39"/>
        <v>0</v>
      </c>
      <c r="J88" s="85">
        <f t="shared" si="39"/>
        <v>0</v>
      </c>
      <c r="K88" s="88">
        <f t="shared" si="39"/>
        <v>0</v>
      </c>
      <c r="L88" s="85">
        <f t="shared" si="39"/>
        <v>0</v>
      </c>
      <c r="M88" s="86">
        <f t="shared" si="39"/>
        <v>0</v>
      </c>
      <c r="N88" s="87">
        <f t="shared" si="39"/>
        <v>0</v>
      </c>
      <c r="O88" s="85">
        <f t="shared" si="39"/>
        <v>0</v>
      </c>
      <c r="P88" s="85">
        <f t="shared" si="39"/>
        <v>0</v>
      </c>
      <c r="Q88" s="88">
        <f t="shared" si="39"/>
        <v>0</v>
      </c>
      <c r="R88" s="85">
        <f t="shared" si="39"/>
        <v>0</v>
      </c>
      <c r="S88" s="86">
        <f t="shared" si="39"/>
        <v>0</v>
      </c>
      <c r="T88" s="87">
        <f t="shared" si="39"/>
        <v>0</v>
      </c>
      <c r="U88" s="85">
        <f t="shared" ref="U88:AE88" si="40">SUM(U89:U92)</f>
        <v>0</v>
      </c>
      <c r="V88" s="85">
        <f t="shared" si="40"/>
        <v>0</v>
      </c>
      <c r="W88" s="88">
        <f t="shared" si="40"/>
        <v>0</v>
      </c>
      <c r="X88" s="85">
        <f t="shared" si="40"/>
        <v>0</v>
      </c>
      <c r="Y88" s="86">
        <f t="shared" si="40"/>
        <v>0</v>
      </c>
      <c r="Z88" s="88">
        <f t="shared" si="40"/>
        <v>0</v>
      </c>
      <c r="AA88" s="85">
        <f t="shared" si="40"/>
        <v>0</v>
      </c>
      <c r="AB88" s="86">
        <f t="shared" si="40"/>
        <v>0</v>
      </c>
      <c r="AC88" s="87">
        <f t="shared" si="40"/>
        <v>0</v>
      </c>
      <c r="AD88" s="85">
        <f t="shared" si="40"/>
        <v>0</v>
      </c>
      <c r="AE88" s="85">
        <f t="shared" si="40"/>
        <v>0</v>
      </c>
      <c r="AF88" s="84">
        <f t="shared" si="12"/>
        <v>0</v>
      </c>
      <c r="AG88" s="89">
        <f t="shared" si="12"/>
        <v>0</v>
      </c>
      <c r="AH88" s="85">
        <f t="shared" si="32"/>
        <v>0</v>
      </c>
      <c r="AI88" s="84">
        <f t="shared" si="33"/>
        <v>0</v>
      </c>
      <c r="AJ88" s="90">
        <f t="shared" si="34"/>
        <v>0</v>
      </c>
    </row>
    <row r="89" spans="1:36" ht="15.75" hidden="1" x14ac:dyDescent="0.25">
      <c r="A89" s="318"/>
      <c r="B89" s="91" t="s">
        <v>50</v>
      </c>
      <c r="C89" s="102"/>
      <c r="D89" s="103"/>
      <c r="E89" s="140"/>
      <c r="F89" s="139"/>
      <c r="G89" s="141"/>
      <c r="H89" s="142"/>
      <c r="I89" s="139"/>
      <c r="J89" s="139"/>
      <c r="K89" s="143"/>
      <c r="L89" s="139"/>
      <c r="M89" s="141"/>
      <c r="N89" s="142"/>
      <c r="O89" s="139"/>
      <c r="P89" s="139"/>
      <c r="Q89" s="143"/>
      <c r="R89" s="139"/>
      <c r="S89" s="141"/>
      <c r="T89" s="142"/>
      <c r="U89" s="139"/>
      <c r="V89" s="139"/>
      <c r="W89" s="143"/>
      <c r="X89" s="139"/>
      <c r="Y89" s="141"/>
      <c r="Z89" s="143"/>
      <c r="AA89" s="139"/>
      <c r="AB89" s="141"/>
      <c r="AC89" s="142"/>
      <c r="AD89" s="139"/>
      <c r="AE89" s="139"/>
      <c r="AF89" s="104">
        <f t="shared" si="12"/>
        <v>0</v>
      </c>
      <c r="AG89" s="105">
        <f t="shared" si="12"/>
        <v>0</v>
      </c>
      <c r="AH89" s="106">
        <f t="shared" si="32"/>
        <v>0</v>
      </c>
      <c r="AI89" s="104">
        <f t="shared" si="33"/>
        <v>0</v>
      </c>
      <c r="AJ89" s="107">
        <f t="shared" si="34"/>
        <v>0</v>
      </c>
    </row>
    <row r="90" spans="1:36" ht="15.75" hidden="1" x14ac:dyDescent="0.25">
      <c r="A90" s="315"/>
      <c r="B90" s="91" t="s">
        <v>51</v>
      </c>
      <c r="C90" s="144"/>
      <c r="D90" s="139"/>
      <c r="E90" s="140"/>
      <c r="F90" s="139"/>
      <c r="G90" s="141"/>
      <c r="H90" s="142"/>
      <c r="I90" s="139"/>
      <c r="J90" s="139"/>
      <c r="K90" s="143"/>
      <c r="L90" s="139"/>
      <c r="M90" s="141"/>
      <c r="N90" s="142"/>
      <c r="O90" s="139"/>
      <c r="P90" s="139"/>
      <c r="Q90" s="143"/>
      <c r="R90" s="139"/>
      <c r="S90" s="141"/>
      <c r="T90" s="142"/>
      <c r="U90" s="139"/>
      <c r="V90" s="139"/>
      <c r="W90" s="143"/>
      <c r="X90" s="139"/>
      <c r="Y90" s="141"/>
      <c r="Z90" s="143"/>
      <c r="AA90" s="139"/>
      <c r="AB90" s="141"/>
      <c r="AC90" s="142"/>
      <c r="AD90" s="139"/>
      <c r="AE90" s="139"/>
      <c r="AF90" s="104">
        <f t="shared" si="12"/>
        <v>0</v>
      </c>
      <c r="AG90" s="105">
        <f t="shared" si="12"/>
        <v>0</v>
      </c>
      <c r="AH90" s="106">
        <f t="shared" si="32"/>
        <v>0</v>
      </c>
      <c r="AI90" s="104">
        <f t="shared" si="33"/>
        <v>0</v>
      </c>
      <c r="AJ90" s="107">
        <f t="shared" si="34"/>
        <v>0</v>
      </c>
    </row>
    <row r="91" spans="1:36" ht="15.75" hidden="1" x14ac:dyDescent="0.25">
      <c r="A91" s="315"/>
      <c r="B91" s="96" t="s">
        <v>52</v>
      </c>
      <c r="C91" s="144"/>
      <c r="D91" s="139"/>
      <c r="E91" s="140"/>
      <c r="F91" s="139"/>
      <c r="G91" s="141"/>
      <c r="H91" s="142"/>
      <c r="I91" s="139"/>
      <c r="J91" s="139"/>
      <c r="K91" s="143"/>
      <c r="L91" s="139"/>
      <c r="M91" s="141"/>
      <c r="N91" s="142"/>
      <c r="O91" s="139"/>
      <c r="P91" s="139"/>
      <c r="Q91" s="143"/>
      <c r="R91" s="139"/>
      <c r="S91" s="141"/>
      <c r="T91" s="142"/>
      <c r="U91" s="139"/>
      <c r="V91" s="139"/>
      <c r="W91" s="143"/>
      <c r="X91" s="139"/>
      <c r="Y91" s="141"/>
      <c r="Z91" s="143"/>
      <c r="AA91" s="139"/>
      <c r="AB91" s="141"/>
      <c r="AC91" s="142"/>
      <c r="AD91" s="139"/>
      <c r="AE91" s="139"/>
      <c r="AF91" s="104">
        <f t="shared" si="12"/>
        <v>0</v>
      </c>
      <c r="AG91" s="105">
        <f t="shared" si="12"/>
        <v>0</v>
      </c>
      <c r="AH91" s="106">
        <f t="shared" si="32"/>
        <v>0</v>
      </c>
      <c r="AI91" s="104">
        <f t="shared" si="33"/>
        <v>0</v>
      </c>
      <c r="AJ91" s="107">
        <f t="shared" si="34"/>
        <v>0</v>
      </c>
    </row>
    <row r="92" spans="1:36" ht="16.5" hidden="1" thickBot="1" x14ac:dyDescent="0.3">
      <c r="A92" s="317"/>
      <c r="B92" s="97" t="s">
        <v>53</v>
      </c>
      <c r="C92" s="149"/>
      <c r="D92" s="150"/>
      <c r="E92" s="140"/>
      <c r="F92" s="139"/>
      <c r="G92" s="141"/>
      <c r="H92" s="142"/>
      <c r="I92" s="139"/>
      <c r="J92" s="139"/>
      <c r="K92" s="143"/>
      <c r="L92" s="139"/>
      <c r="M92" s="141"/>
      <c r="N92" s="142"/>
      <c r="O92" s="139"/>
      <c r="P92" s="139"/>
      <c r="Q92" s="143"/>
      <c r="R92" s="139"/>
      <c r="S92" s="141"/>
      <c r="T92" s="142"/>
      <c r="U92" s="139"/>
      <c r="V92" s="139"/>
      <c r="W92" s="143"/>
      <c r="X92" s="139"/>
      <c r="Y92" s="141"/>
      <c r="Z92" s="143"/>
      <c r="AA92" s="139"/>
      <c r="AB92" s="141"/>
      <c r="AC92" s="142"/>
      <c r="AD92" s="139"/>
      <c r="AE92" s="139"/>
      <c r="AF92" s="115">
        <f>SUM(C92,E92,H92,K92,N92,Q92,T92,W92,Z92,AC92)</f>
        <v>0</v>
      </c>
      <c r="AG92" s="116">
        <f t="shared" si="12"/>
        <v>0</v>
      </c>
      <c r="AH92" s="117">
        <f t="shared" si="32"/>
        <v>0</v>
      </c>
      <c r="AI92" s="115">
        <f>SUM(AF92:AG92)</f>
        <v>0</v>
      </c>
      <c r="AJ92" s="118">
        <f t="shared" si="34"/>
        <v>0</v>
      </c>
    </row>
    <row r="93" spans="1:36" ht="15.75" hidden="1" x14ac:dyDescent="0.25">
      <c r="A93" s="314">
        <v>18</v>
      </c>
      <c r="B93" s="301" t="str">
        <f>(План!B25 &amp;" "&amp;План!C25)</f>
        <v xml:space="preserve"> </v>
      </c>
      <c r="C93" s="119"/>
      <c r="D93" s="113"/>
      <c r="E93" s="84">
        <f t="shared" ref="E93:T93" si="41">SUM(E94:E97)</f>
        <v>0</v>
      </c>
      <c r="F93" s="85">
        <f t="shared" si="41"/>
        <v>0</v>
      </c>
      <c r="G93" s="86">
        <f t="shared" si="41"/>
        <v>0</v>
      </c>
      <c r="H93" s="87">
        <f t="shared" si="41"/>
        <v>0</v>
      </c>
      <c r="I93" s="85">
        <f t="shared" si="41"/>
        <v>0</v>
      </c>
      <c r="J93" s="85">
        <f t="shared" si="41"/>
        <v>0</v>
      </c>
      <c r="K93" s="88">
        <f t="shared" si="41"/>
        <v>0</v>
      </c>
      <c r="L93" s="85">
        <f t="shared" si="41"/>
        <v>0</v>
      </c>
      <c r="M93" s="86">
        <f t="shared" si="41"/>
        <v>0</v>
      </c>
      <c r="N93" s="87">
        <f t="shared" si="41"/>
        <v>0</v>
      </c>
      <c r="O93" s="85">
        <f t="shared" si="41"/>
        <v>0</v>
      </c>
      <c r="P93" s="85">
        <f t="shared" si="41"/>
        <v>0</v>
      </c>
      <c r="Q93" s="88">
        <f t="shared" si="41"/>
        <v>0</v>
      </c>
      <c r="R93" s="85">
        <f t="shared" si="41"/>
        <v>0</v>
      </c>
      <c r="S93" s="86">
        <f t="shared" si="41"/>
        <v>0</v>
      </c>
      <c r="T93" s="87">
        <f t="shared" si="41"/>
        <v>0</v>
      </c>
      <c r="U93" s="85">
        <f t="shared" ref="U93:AE93" si="42">SUM(U94:U97)</f>
        <v>0</v>
      </c>
      <c r="V93" s="85">
        <f t="shared" si="42"/>
        <v>0</v>
      </c>
      <c r="W93" s="88">
        <f t="shared" si="42"/>
        <v>0</v>
      </c>
      <c r="X93" s="85">
        <f t="shared" si="42"/>
        <v>0</v>
      </c>
      <c r="Y93" s="86">
        <f t="shared" si="42"/>
        <v>0</v>
      </c>
      <c r="Z93" s="88">
        <f t="shared" si="42"/>
        <v>0</v>
      </c>
      <c r="AA93" s="85">
        <f t="shared" si="42"/>
        <v>0</v>
      </c>
      <c r="AB93" s="86">
        <f t="shared" si="42"/>
        <v>0</v>
      </c>
      <c r="AC93" s="87">
        <f t="shared" si="42"/>
        <v>0</v>
      </c>
      <c r="AD93" s="85">
        <f t="shared" si="42"/>
        <v>0</v>
      </c>
      <c r="AE93" s="85">
        <f t="shared" si="42"/>
        <v>0</v>
      </c>
      <c r="AF93" s="84">
        <f t="shared" si="12"/>
        <v>0</v>
      </c>
      <c r="AG93" s="89">
        <f t="shared" si="12"/>
        <v>0</v>
      </c>
      <c r="AH93" s="85">
        <f t="shared" si="32"/>
        <v>0</v>
      </c>
      <c r="AI93" s="84">
        <f t="shared" si="33"/>
        <v>0</v>
      </c>
      <c r="AJ93" s="90">
        <f t="shared" si="34"/>
        <v>0</v>
      </c>
    </row>
    <row r="94" spans="1:36" ht="15.75" hidden="1" x14ac:dyDescent="0.25">
      <c r="A94" s="318"/>
      <c r="B94" s="91" t="s">
        <v>50</v>
      </c>
      <c r="C94" s="102"/>
      <c r="D94" s="103"/>
      <c r="E94" s="140"/>
      <c r="F94" s="139"/>
      <c r="G94" s="141"/>
      <c r="H94" s="142"/>
      <c r="I94" s="139"/>
      <c r="J94" s="139"/>
      <c r="K94" s="143"/>
      <c r="L94" s="139"/>
      <c r="M94" s="141"/>
      <c r="N94" s="142"/>
      <c r="O94" s="139"/>
      <c r="P94" s="139"/>
      <c r="Q94" s="143"/>
      <c r="R94" s="139"/>
      <c r="S94" s="141"/>
      <c r="T94" s="142"/>
      <c r="U94" s="139"/>
      <c r="V94" s="139"/>
      <c r="W94" s="143"/>
      <c r="X94" s="139"/>
      <c r="Y94" s="141"/>
      <c r="Z94" s="143"/>
      <c r="AA94" s="139"/>
      <c r="AB94" s="141"/>
      <c r="AC94" s="142"/>
      <c r="AD94" s="139"/>
      <c r="AE94" s="139"/>
      <c r="AF94" s="104">
        <f t="shared" si="12"/>
        <v>0</v>
      </c>
      <c r="AG94" s="105">
        <f>SUM(D94,F94,I94,L94,O94,R94,U94,X94,AA94,AD94)</f>
        <v>0</v>
      </c>
      <c r="AH94" s="106">
        <f>SUM(G94,J94,M94,P94,S94,V94,Y94,AB94,AE94)</f>
        <v>0</v>
      </c>
      <c r="AI94" s="104">
        <f t="shared" si="33"/>
        <v>0</v>
      </c>
      <c r="AJ94" s="107">
        <f t="shared" si="34"/>
        <v>0</v>
      </c>
    </row>
    <row r="95" spans="1:36" ht="15.75" hidden="1" x14ac:dyDescent="0.25">
      <c r="A95" s="315"/>
      <c r="B95" s="91" t="s">
        <v>51</v>
      </c>
      <c r="C95" s="144"/>
      <c r="D95" s="139"/>
      <c r="E95" s="140"/>
      <c r="F95" s="139"/>
      <c r="G95" s="141"/>
      <c r="H95" s="142"/>
      <c r="I95" s="139"/>
      <c r="J95" s="139"/>
      <c r="K95" s="143"/>
      <c r="L95" s="139"/>
      <c r="M95" s="141"/>
      <c r="N95" s="142"/>
      <c r="O95" s="139"/>
      <c r="P95" s="139"/>
      <c r="Q95" s="143"/>
      <c r="R95" s="139"/>
      <c r="S95" s="141"/>
      <c r="T95" s="142"/>
      <c r="U95" s="139"/>
      <c r="V95" s="139"/>
      <c r="W95" s="143"/>
      <c r="X95" s="139"/>
      <c r="Y95" s="141"/>
      <c r="Z95" s="143"/>
      <c r="AA95" s="139"/>
      <c r="AB95" s="141"/>
      <c r="AC95" s="142"/>
      <c r="AD95" s="139"/>
      <c r="AE95" s="139"/>
      <c r="AF95" s="104">
        <f>SUM(C95,E95,H95,K95,N95,Q95,T95,W95,Z95,AC95)</f>
        <v>0</v>
      </c>
      <c r="AG95" s="105">
        <f t="shared" si="12"/>
        <v>0</v>
      </c>
      <c r="AH95" s="106">
        <f>SUM(G95,J95,M95,P95,S95,V95,Y95,AB95,AE95)</f>
        <v>0</v>
      </c>
      <c r="AI95" s="104">
        <f t="shared" si="33"/>
        <v>0</v>
      </c>
      <c r="AJ95" s="107">
        <f t="shared" si="34"/>
        <v>0</v>
      </c>
    </row>
    <row r="96" spans="1:36" ht="15.75" hidden="1" x14ac:dyDescent="0.25">
      <c r="A96" s="315"/>
      <c r="B96" s="96" t="s">
        <v>52</v>
      </c>
      <c r="C96" s="144"/>
      <c r="D96" s="139"/>
      <c r="E96" s="140"/>
      <c r="F96" s="139"/>
      <c r="G96" s="141"/>
      <c r="H96" s="142"/>
      <c r="I96" s="139"/>
      <c r="J96" s="139"/>
      <c r="K96" s="143"/>
      <c r="L96" s="139"/>
      <c r="M96" s="141"/>
      <c r="N96" s="142"/>
      <c r="O96" s="139"/>
      <c r="P96" s="139"/>
      <c r="Q96" s="143"/>
      <c r="R96" s="139"/>
      <c r="S96" s="141"/>
      <c r="T96" s="142"/>
      <c r="U96" s="139"/>
      <c r="V96" s="139"/>
      <c r="W96" s="143"/>
      <c r="X96" s="139"/>
      <c r="Y96" s="141"/>
      <c r="Z96" s="143"/>
      <c r="AA96" s="139"/>
      <c r="AB96" s="141"/>
      <c r="AC96" s="142"/>
      <c r="AD96" s="139"/>
      <c r="AE96" s="139"/>
      <c r="AF96" s="104">
        <f t="shared" si="12"/>
        <v>0</v>
      </c>
      <c r="AG96" s="105">
        <f t="shared" si="12"/>
        <v>0</v>
      </c>
      <c r="AH96" s="106">
        <f t="shared" si="32"/>
        <v>0</v>
      </c>
      <c r="AI96" s="104">
        <f t="shared" si="33"/>
        <v>0</v>
      </c>
      <c r="AJ96" s="107">
        <f t="shared" si="34"/>
        <v>0</v>
      </c>
    </row>
    <row r="97" spans="1:36" ht="16.5" hidden="1" thickBot="1" x14ac:dyDescent="0.3">
      <c r="A97" s="317"/>
      <c r="B97" s="97" t="s">
        <v>53</v>
      </c>
      <c r="C97" s="149"/>
      <c r="D97" s="150"/>
      <c r="E97" s="140"/>
      <c r="F97" s="139"/>
      <c r="G97" s="141"/>
      <c r="H97" s="142"/>
      <c r="I97" s="139"/>
      <c r="J97" s="139"/>
      <c r="K97" s="143"/>
      <c r="L97" s="139"/>
      <c r="M97" s="141"/>
      <c r="N97" s="142"/>
      <c r="O97" s="139"/>
      <c r="P97" s="139"/>
      <c r="Q97" s="143"/>
      <c r="R97" s="139"/>
      <c r="S97" s="141"/>
      <c r="T97" s="142"/>
      <c r="U97" s="139"/>
      <c r="V97" s="139"/>
      <c r="W97" s="143"/>
      <c r="X97" s="139"/>
      <c r="Y97" s="141"/>
      <c r="Z97" s="143"/>
      <c r="AA97" s="139"/>
      <c r="AB97" s="141"/>
      <c r="AC97" s="142"/>
      <c r="AD97" s="139"/>
      <c r="AE97" s="139"/>
      <c r="AF97" s="115">
        <f t="shared" ref="AF97" si="43">SUM(C97,E97,H97,K97,N97,Q97,T97,W97,Z97,AC97)</f>
        <v>0</v>
      </c>
      <c r="AG97" s="116">
        <f t="shared" si="12"/>
        <v>0</v>
      </c>
      <c r="AH97" s="117">
        <f t="shared" si="32"/>
        <v>0</v>
      </c>
      <c r="AI97" s="115">
        <f t="shared" si="33"/>
        <v>0</v>
      </c>
      <c r="AJ97" s="118">
        <f t="shared" si="34"/>
        <v>0</v>
      </c>
    </row>
    <row r="98" spans="1:36" ht="16.5" thickBot="1" x14ac:dyDescent="0.25">
      <c r="A98" s="529" t="s">
        <v>58</v>
      </c>
      <c r="B98" s="530"/>
      <c r="C98" s="153"/>
      <c r="D98" s="154"/>
      <c r="E98" s="258">
        <f>SUM(E99:E102)</f>
        <v>0</v>
      </c>
      <c r="F98" s="258">
        <f>SUM(F99:F102)</f>
        <v>0</v>
      </c>
      <c r="G98" s="258">
        <f>SUM(G99:G102)</f>
        <v>0</v>
      </c>
      <c r="H98" s="155">
        <f>SUM(H99:H102)</f>
        <v>0</v>
      </c>
      <c r="I98" s="155">
        <f t="shared" ref="I98:AE98" si="44">SUM(I99:I102)</f>
        <v>0</v>
      </c>
      <c r="J98" s="155">
        <f t="shared" si="44"/>
        <v>0</v>
      </c>
      <c r="K98" s="155">
        <f t="shared" si="44"/>
        <v>0</v>
      </c>
      <c r="L98" s="155">
        <f t="shared" si="44"/>
        <v>0</v>
      </c>
      <c r="M98" s="155">
        <f t="shared" si="44"/>
        <v>0</v>
      </c>
      <c r="N98" s="155">
        <f t="shared" si="44"/>
        <v>0</v>
      </c>
      <c r="O98" s="155">
        <f t="shared" si="44"/>
        <v>0</v>
      </c>
      <c r="P98" s="155">
        <f t="shared" si="44"/>
        <v>0</v>
      </c>
      <c r="Q98" s="155">
        <f t="shared" si="44"/>
        <v>0</v>
      </c>
      <c r="R98" s="155">
        <f t="shared" si="44"/>
        <v>0</v>
      </c>
      <c r="S98" s="155">
        <f t="shared" si="44"/>
        <v>0</v>
      </c>
      <c r="T98" s="155">
        <f t="shared" si="44"/>
        <v>0</v>
      </c>
      <c r="U98" s="155">
        <f t="shared" si="44"/>
        <v>0</v>
      </c>
      <c r="V98" s="155">
        <f t="shared" si="44"/>
        <v>0</v>
      </c>
      <c r="W98" s="155">
        <f t="shared" si="44"/>
        <v>0</v>
      </c>
      <c r="X98" s="155">
        <f t="shared" si="44"/>
        <v>0</v>
      </c>
      <c r="Y98" s="155">
        <f t="shared" si="44"/>
        <v>0</v>
      </c>
      <c r="Z98" s="155">
        <f t="shared" si="44"/>
        <v>0</v>
      </c>
      <c r="AA98" s="155">
        <f t="shared" si="44"/>
        <v>0</v>
      </c>
      <c r="AB98" s="155">
        <f t="shared" si="44"/>
        <v>0</v>
      </c>
      <c r="AC98" s="155">
        <f t="shared" si="44"/>
        <v>0</v>
      </c>
      <c r="AD98" s="155">
        <f t="shared" si="44"/>
        <v>0</v>
      </c>
      <c r="AE98" s="155">
        <f t="shared" si="44"/>
        <v>0</v>
      </c>
      <c r="AF98" s="157">
        <f>SUM(E98,H98,K98,N98,Q98,T98,W98,Z98,AC98)</f>
        <v>0</v>
      </c>
      <c r="AG98" s="157">
        <f>SUM(F98,I98,L98,O98,R98,U98,X98,AA98,AD98)</f>
        <v>0</v>
      </c>
      <c r="AH98" s="158">
        <f>SUM(G98,J98,M98,P98,S98,V98,Y98,AB98,AE98)</f>
        <v>0</v>
      </c>
      <c r="AI98" s="156">
        <f>SUM(AF98:AG98)</f>
        <v>0</v>
      </c>
      <c r="AJ98" s="235">
        <f>SUM(E98:AE98)</f>
        <v>0</v>
      </c>
    </row>
    <row r="99" spans="1:36" ht="16.5" thickBot="1" x14ac:dyDescent="0.3">
      <c r="A99" s="319"/>
      <c r="B99" s="121" t="s">
        <v>50</v>
      </c>
      <c r="C99" s="161"/>
      <c r="D99" s="162"/>
      <c r="E99" s="261">
        <f>SUM(E9,E14,E19,E24,E29,E34,E39,E44,E49,E54,E59,E64,E69,E74,E79,E84,E89,E94)</f>
        <v>0</v>
      </c>
      <c r="F99" s="262">
        <f t="shared" ref="F99:AE102" si="45">SUM(F9,F14,F19,F24,F29,F34,F39,F44,F49,F54,F59,F64,F69,F74,F79,F84,F89,F94)</f>
        <v>0</v>
      </c>
      <c r="G99" s="263">
        <f t="shared" si="45"/>
        <v>0</v>
      </c>
      <c r="H99" s="261">
        <f t="shared" si="45"/>
        <v>0</v>
      </c>
      <c r="I99" s="262">
        <f t="shared" si="45"/>
        <v>0</v>
      </c>
      <c r="J99" s="263">
        <f t="shared" si="45"/>
        <v>0</v>
      </c>
      <c r="K99" s="261">
        <f t="shared" si="45"/>
        <v>0</v>
      </c>
      <c r="L99" s="262">
        <f t="shared" si="45"/>
        <v>0</v>
      </c>
      <c r="M99" s="263">
        <f t="shared" si="45"/>
        <v>0</v>
      </c>
      <c r="N99" s="261">
        <f t="shared" si="45"/>
        <v>0</v>
      </c>
      <c r="O99" s="262">
        <f t="shared" si="45"/>
        <v>0</v>
      </c>
      <c r="P99" s="263">
        <f t="shared" si="45"/>
        <v>0</v>
      </c>
      <c r="Q99" s="261">
        <f t="shared" si="45"/>
        <v>0</v>
      </c>
      <c r="R99" s="262">
        <f t="shared" si="45"/>
        <v>0</v>
      </c>
      <c r="S99" s="263">
        <f t="shared" si="45"/>
        <v>0</v>
      </c>
      <c r="T99" s="261">
        <f t="shared" si="45"/>
        <v>0</v>
      </c>
      <c r="U99" s="262">
        <f t="shared" si="45"/>
        <v>0</v>
      </c>
      <c r="V99" s="263">
        <f t="shared" si="45"/>
        <v>0</v>
      </c>
      <c r="W99" s="261">
        <f t="shared" si="45"/>
        <v>0</v>
      </c>
      <c r="X99" s="262">
        <f t="shared" si="45"/>
        <v>0</v>
      </c>
      <c r="Y99" s="263">
        <f t="shared" si="45"/>
        <v>0</v>
      </c>
      <c r="Z99" s="261">
        <f t="shared" si="45"/>
        <v>0</v>
      </c>
      <c r="AA99" s="262">
        <f t="shared" si="45"/>
        <v>0</v>
      </c>
      <c r="AB99" s="263">
        <f t="shared" si="45"/>
        <v>0</v>
      </c>
      <c r="AC99" s="261">
        <f t="shared" si="45"/>
        <v>0</v>
      </c>
      <c r="AD99" s="262">
        <f t="shared" si="45"/>
        <v>0</v>
      </c>
      <c r="AE99" s="263">
        <f t="shared" si="45"/>
        <v>0</v>
      </c>
      <c r="AF99" s="157">
        <f t="shared" ref="AF99:AF101" si="46">SUM(E99,H99,K99,N99,Q99,T99,W99,Z99,AC99)</f>
        <v>0</v>
      </c>
      <c r="AG99" s="157">
        <f t="shared" ref="AG99:AG102" si="47">SUM(F99,I99,L99,O99,R99,U99,X99,AA99,AD99)</f>
        <v>0</v>
      </c>
      <c r="AH99" s="158">
        <f>SUM(G99,J99,M99,P99,S99,V99,Y99,AB99,AE99)</f>
        <v>0</v>
      </c>
      <c r="AI99" s="156">
        <f t="shared" ref="AI99:AI102" si="48">SUM(AF99:AG99)</f>
        <v>0</v>
      </c>
      <c r="AJ99" s="235">
        <f t="shared" ref="AJ99:AJ101" si="49">SUM(E99:AE99)</f>
        <v>0</v>
      </c>
    </row>
    <row r="100" spans="1:36" ht="16.5" thickBot="1" x14ac:dyDescent="0.3">
      <c r="A100" s="319"/>
      <c r="B100" s="121" t="s">
        <v>51</v>
      </c>
      <c r="C100" s="161"/>
      <c r="D100" s="162"/>
      <c r="E100" s="264">
        <f t="shared" ref="E100:G102" si="50">SUM(E10,E15,E20,E25,E30,E35,E40,E45,E50,E55,E60,E65,E70,E75,E80,E85,E90,E95)</f>
        <v>0</v>
      </c>
      <c r="F100" s="260">
        <f t="shared" si="50"/>
        <v>0</v>
      </c>
      <c r="G100" s="265">
        <f t="shared" si="50"/>
        <v>0</v>
      </c>
      <c r="H100" s="264">
        <f t="shared" si="45"/>
        <v>0</v>
      </c>
      <c r="I100" s="260">
        <f t="shared" si="45"/>
        <v>0</v>
      </c>
      <c r="J100" s="265">
        <f t="shared" si="45"/>
        <v>0</v>
      </c>
      <c r="K100" s="264">
        <f t="shared" si="45"/>
        <v>0</v>
      </c>
      <c r="L100" s="260">
        <f t="shared" si="45"/>
        <v>0</v>
      </c>
      <c r="M100" s="265">
        <f t="shared" si="45"/>
        <v>0</v>
      </c>
      <c r="N100" s="264">
        <f t="shared" si="45"/>
        <v>0</v>
      </c>
      <c r="O100" s="260">
        <f t="shared" si="45"/>
        <v>0</v>
      </c>
      <c r="P100" s="265">
        <f t="shared" si="45"/>
        <v>0</v>
      </c>
      <c r="Q100" s="264">
        <f t="shared" si="45"/>
        <v>0</v>
      </c>
      <c r="R100" s="260">
        <f t="shared" si="45"/>
        <v>0</v>
      </c>
      <c r="S100" s="265">
        <f t="shared" si="45"/>
        <v>0</v>
      </c>
      <c r="T100" s="264">
        <f t="shared" si="45"/>
        <v>0</v>
      </c>
      <c r="U100" s="260">
        <f t="shared" si="45"/>
        <v>0</v>
      </c>
      <c r="V100" s="265">
        <f t="shared" si="45"/>
        <v>0</v>
      </c>
      <c r="W100" s="264">
        <f t="shared" si="45"/>
        <v>0</v>
      </c>
      <c r="X100" s="260">
        <f t="shared" si="45"/>
        <v>0</v>
      </c>
      <c r="Y100" s="265">
        <f t="shared" si="45"/>
        <v>0</v>
      </c>
      <c r="Z100" s="264">
        <f t="shared" si="45"/>
        <v>0</v>
      </c>
      <c r="AA100" s="260">
        <f t="shared" si="45"/>
        <v>0</v>
      </c>
      <c r="AB100" s="265">
        <f t="shared" si="45"/>
        <v>0</v>
      </c>
      <c r="AC100" s="264">
        <f t="shared" si="45"/>
        <v>0</v>
      </c>
      <c r="AD100" s="260">
        <f t="shared" si="45"/>
        <v>0</v>
      </c>
      <c r="AE100" s="265">
        <f t="shared" si="45"/>
        <v>0</v>
      </c>
      <c r="AF100" s="157">
        <f t="shared" si="46"/>
        <v>0</v>
      </c>
      <c r="AG100" s="157">
        <f t="shared" si="47"/>
        <v>0</v>
      </c>
      <c r="AH100" s="158">
        <f t="shared" ref="AH100:AH102" si="51">SUM(G100,J100,M100,P100,S100,V100,Y100,AB100,AE100)</f>
        <v>0</v>
      </c>
      <c r="AI100" s="156">
        <f t="shared" si="48"/>
        <v>0</v>
      </c>
      <c r="AJ100" s="235">
        <f t="shared" si="49"/>
        <v>0</v>
      </c>
    </row>
    <row r="101" spans="1:36" ht="16.5" thickBot="1" x14ac:dyDescent="0.3">
      <c r="A101" s="320"/>
      <c r="B101" s="122" t="s">
        <v>52</v>
      </c>
      <c r="C101" s="161"/>
      <c r="D101" s="162"/>
      <c r="E101" s="264">
        <f>SUM(E11,E16,E21,E26,E31,E36,E41,E46,E51,E56,E61,E66,E71,E76,E81,E86,E91,E96)</f>
        <v>0</v>
      </c>
      <c r="F101" s="260">
        <f t="shared" si="50"/>
        <v>0</v>
      </c>
      <c r="G101" s="265">
        <f t="shared" si="50"/>
        <v>0</v>
      </c>
      <c r="H101" s="264">
        <f t="shared" si="45"/>
        <v>0</v>
      </c>
      <c r="I101" s="260">
        <f t="shared" si="45"/>
        <v>0</v>
      </c>
      <c r="J101" s="265">
        <f t="shared" si="45"/>
        <v>0</v>
      </c>
      <c r="K101" s="264">
        <f t="shared" si="45"/>
        <v>0</v>
      </c>
      <c r="L101" s="260">
        <f t="shared" si="45"/>
        <v>0</v>
      </c>
      <c r="M101" s="265">
        <f t="shared" si="45"/>
        <v>0</v>
      </c>
      <c r="N101" s="264">
        <f t="shared" si="45"/>
        <v>0</v>
      </c>
      <c r="O101" s="260">
        <f t="shared" si="45"/>
        <v>0</v>
      </c>
      <c r="P101" s="265">
        <f t="shared" si="45"/>
        <v>0</v>
      </c>
      <c r="Q101" s="264">
        <f t="shared" si="45"/>
        <v>0</v>
      </c>
      <c r="R101" s="260">
        <f t="shared" si="45"/>
        <v>0</v>
      </c>
      <c r="S101" s="265">
        <f t="shared" si="45"/>
        <v>0</v>
      </c>
      <c r="T101" s="264">
        <f t="shared" si="45"/>
        <v>0</v>
      </c>
      <c r="U101" s="260">
        <f t="shared" si="45"/>
        <v>0</v>
      </c>
      <c r="V101" s="265">
        <f t="shared" si="45"/>
        <v>0</v>
      </c>
      <c r="W101" s="264">
        <f t="shared" si="45"/>
        <v>0</v>
      </c>
      <c r="X101" s="260">
        <f t="shared" si="45"/>
        <v>0</v>
      </c>
      <c r="Y101" s="265">
        <f t="shared" si="45"/>
        <v>0</v>
      </c>
      <c r="Z101" s="264">
        <f t="shared" si="45"/>
        <v>0</v>
      </c>
      <c r="AA101" s="260">
        <f t="shared" si="45"/>
        <v>0</v>
      </c>
      <c r="AB101" s="265">
        <f t="shared" si="45"/>
        <v>0</v>
      </c>
      <c r="AC101" s="264">
        <f t="shared" si="45"/>
        <v>0</v>
      </c>
      <c r="AD101" s="260">
        <f t="shared" si="45"/>
        <v>0</v>
      </c>
      <c r="AE101" s="265">
        <f t="shared" si="45"/>
        <v>0</v>
      </c>
      <c r="AF101" s="157">
        <f t="shared" si="46"/>
        <v>0</v>
      </c>
      <c r="AG101" s="157">
        <f t="shared" si="47"/>
        <v>0</v>
      </c>
      <c r="AH101" s="158">
        <f t="shared" si="51"/>
        <v>0</v>
      </c>
      <c r="AI101" s="156">
        <f t="shared" si="48"/>
        <v>0</v>
      </c>
      <c r="AJ101" s="235">
        <f t="shared" si="49"/>
        <v>0</v>
      </c>
    </row>
    <row r="102" spans="1:36" ht="16.5" thickBot="1" x14ac:dyDescent="0.3">
      <c r="A102" s="321"/>
      <c r="B102" s="123" t="s">
        <v>53</v>
      </c>
      <c r="C102" s="166"/>
      <c r="D102" s="167"/>
      <c r="E102" s="266">
        <f>SUM(E12,E17,E22,E27,E32,E37,E42,E47,E52,E57,E62,E67,E72,E77,E82,E87,E92,E97)</f>
        <v>0</v>
      </c>
      <c r="F102" s="267">
        <f t="shared" si="50"/>
        <v>0</v>
      </c>
      <c r="G102" s="268">
        <f t="shared" si="50"/>
        <v>0</v>
      </c>
      <c r="H102" s="266">
        <f t="shared" si="45"/>
        <v>0</v>
      </c>
      <c r="I102" s="267">
        <f t="shared" si="45"/>
        <v>0</v>
      </c>
      <c r="J102" s="268">
        <f t="shared" si="45"/>
        <v>0</v>
      </c>
      <c r="K102" s="266">
        <f t="shared" si="45"/>
        <v>0</v>
      </c>
      <c r="L102" s="267">
        <f t="shared" si="45"/>
        <v>0</v>
      </c>
      <c r="M102" s="268">
        <f t="shared" si="45"/>
        <v>0</v>
      </c>
      <c r="N102" s="266">
        <f t="shared" si="45"/>
        <v>0</v>
      </c>
      <c r="O102" s="267">
        <f t="shared" si="45"/>
        <v>0</v>
      </c>
      <c r="P102" s="268">
        <f t="shared" si="45"/>
        <v>0</v>
      </c>
      <c r="Q102" s="266">
        <f t="shared" si="45"/>
        <v>0</v>
      </c>
      <c r="R102" s="267">
        <f t="shared" si="45"/>
        <v>0</v>
      </c>
      <c r="S102" s="268">
        <f t="shared" si="45"/>
        <v>0</v>
      </c>
      <c r="T102" s="266">
        <f t="shared" si="45"/>
        <v>0</v>
      </c>
      <c r="U102" s="267">
        <f t="shared" si="45"/>
        <v>0</v>
      </c>
      <c r="V102" s="268">
        <f t="shared" si="45"/>
        <v>0</v>
      </c>
      <c r="W102" s="266">
        <f t="shared" si="45"/>
        <v>0</v>
      </c>
      <c r="X102" s="267">
        <f t="shared" si="45"/>
        <v>0</v>
      </c>
      <c r="Y102" s="268">
        <f t="shared" si="45"/>
        <v>0</v>
      </c>
      <c r="Z102" s="266">
        <f t="shared" si="45"/>
        <v>0</v>
      </c>
      <c r="AA102" s="267">
        <f t="shared" si="45"/>
        <v>0</v>
      </c>
      <c r="AB102" s="268">
        <f t="shared" si="45"/>
        <v>0</v>
      </c>
      <c r="AC102" s="266">
        <f t="shared" si="45"/>
        <v>0</v>
      </c>
      <c r="AD102" s="267">
        <f t="shared" si="45"/>
        <v>0</v>
      </c>
      <c r="AE102" s="268">
        <f t="shared" si="45"/>
        <v>0</v>
      </c>
      <c r="AF102" s="157">
        <f>SUM(E102,H102,K102,N102,Q102,T102,W102,Z102,AC102)</f>
        <v>0</v>
      </c>
      <c r="AG102" s="157">
        <f t="shared" si="47"/>
        <v>0</v>
      </c>
      <c r="AH102" s="158">
        <f t="shared" si="51"/>
        <v>0</v>
      </c>
      <c r="AI102" s="156">
        <f t="shared" si="48"/>
        <v>0</v>
      </c>
      <c r="AJ102" s="235">
        <f>SUM(E102:AE102)</f>
        <v>0</v>
      </c>
    </row>
    <row r="103" spans="1:36" ht="16.5" thickBot="1" x14ac:dyDescent="0.3">
      <c r="A103" s="168"/>
      <c r="B103" s="169" t="s">
        <v>42</v>
      </c>
      <c r="C103" s="124">
        <f>SUM(C8,C13,C18,C23,C28,C33,C38,C43,C48,C53,C58,C63,C68,C73,C78,C83,C88,C93)</f>
        <v>0</v>
      </c>
      <c r="D103" s="124">
        <f t="shared" ref="D103:AE103" si="52">SUM(D8,D13,D18,D23,D28,D33,D38,D43,D48,D53,D58,D63,D68,D73,D78,D83,D88,D93)</f>
        <v>0</v>
      </c>
      <c r="E103" s="124">
        <f t="shared" si="52"/>
        <v>0</v>
      </c>
      <c r="F103" s="124">
        <f t="shared" si="52"/>
        <v>0</v>
      </c>
      <c r="G103" s="124">
        <f t="shared" si="52"/>
        <v>0</v>
      </c>
      <c r="H103" s="124">
        <f t="shared" si="52"/>
        <v>0</v>
      </c>
      <c r="I103" s="124">
        <f t="shared" si="52"/>
        <v>0</v>
      </c>
      <c r="J103" s="124">
        <f t="shared" si="52"/>
        <v>0</v>
      </c>
      <c r="K103" s="124">
        <f t="shared" si="52"/>
        <v>0</v>
      </c>
      <c r="L103" s="124">
        <f t="shared" si="52"/>
        <v>0</v>
      </c>
      <c r="M103" s="124">
        <f t="shared" si="52"/>
        <v>0</v>
      </c>
      <c r="N103" s="124">
        <f t="shared" si="52"/>
        <v>0</v>
      </c>
      <c r="O103" s="124">
        <f t="shared" si="52"/>
        <v>0</v>
      </c>
      <c r="P103" s="124">
        <f t="shared" si="52"/>
        <v>0</v>
      </c>
      <c r="Q103" s="124">
        <f t="shared" si="52"/>
        <v>0</v>
      </c>
      <c r="R103" s="124">
        <f t="shared" si="52"/>
        <v>0</v>
      </c>
      <c r="S103" s="124">
        <f>SUM(S8,S13,S18,S23,S28,S33,S38,S43,S48,S53,S58,S63,S68,S73,S78,S83,S88,S93)</f>
        <v>0</v>
      </c>
      <c r="T103" s="124">
        <f t="shared" si="52"/>
        <v>0</v>
      </c>
      <c r="U103" s="124">
        <f t="shared" si="52"/>
        <v>0</v>
      </c>
      <c r="V103" s="124">
        <f t="shared" si="52"/>
        <v>0</v>
      </c>
      <c r="W103" s="124">
        <f t="shared" si="52"/>
        <v>0</v>
      </c>
      <c r="X103" s="124">
        <f t="shared" si="52"/>
        <v>0</v>
      </c>
      <c r="Y103" s="124">
        <f t="shared" si="52"/>
        <v>0</v>
      </c>
      <c r="Z103" s="124">
        <f t="shared" si="52"/>
        <v>0</v>
      </c>
      <c r="AA103" s="124">
        <f t="shared" si="52"/>
        <v>0</v>
      </c>
      <c r="AB103" s="124">
        <f t="shared" si="52"/>
        <v>0</v>
      </c>
      <c r="AC103" s="124">
        <f t="shared" si="52"/>
        <v>0</v>
      </c>
      <c r="AD103" s="124">
        <f t="shared" si="52"/>
        <v>0</v>
      </c>
      <c r="AE103" s="124">
        <f t="shared" si="52"/>
        <v>0</v>
      </c>
      <c r="AF103" s="124">
        <f>SUM(AF8,AF13,AF18,AF23,AF28,AF33,AF38,AF43,AF48,AF53,AF58,AF63,AF68,AF73,AF78,AF83,AF88,AF93)</f>
        <v>0</v>
      </c>
      <c r="AG103" s="124">
        <f>SUM(AG8,AG13,AG18,AG23,AG28,AG33,AG38,AG43,AG48,AG53,AG58,AG63,AG68,AG73,AG78,AG83,AG88,AG93)</f>
        <v>0</v>
      </c>
      <c r="AH103" s="124">
        <f>SUM(AH8,AH13,AH18,AH23,AH28,AH33,AH38,AH43,AH48,AH53,AH58,AH63,AH68,AH73,AH78,AH83,AH88,AH93)</f>
        <v>0</v>
      </c>
      <c r="AI103" s="124">
        <f>SUM(AI8,AI13,AI18,AI23,AI28,AI33,AI38,AI43,AI48,AI53,AI58,AI63,AI68,AI73,AI78,AI83,AI88,AI93)</f>
        <v>0</v>
      </c>
      <c r="AJ103" s="124">
        <f>SUM(AJ8,AJ13,AJ18,AJ23,AJ28,AJ33,AJ38,AJ43,AJ48,AJ53,AJ58,AJ63,AJ68,AJ73,AJ78,AJ83,AJ88,AJ93)</f>
        <v>0</v>
      </c>
    </row>
    <row r="104" spans="1:36" ht="42.75" customHeight="1" x14ac:dyDescent="0.25">
      <c r="A104" s="171"/>
      <c r="B104" s="80" t="str">
        <f>План!B27</f>
        <v xml:space="preserve">Зав. кафедрой професcор                        </v>
      </c>
      <c r="C104" s="610">
        <f>План!C27</f>
        <v>0</v>
      </c>
      <c r="D104" s="610"/>
      <c r="E104" s="610"/>
      <c r="F104" s="610"/>
      <c r="G104" s="610"/>
      <c r="H104" s="610"/>
      <c r="I104" s="610"/>
      <c r="J104" s="610"/>
      <c r="K104" s="610"/>
      <c r="L104" s="610"/>
      <c r="M104" s="610"/>
      <c r="N104" s="610"/>
      <c r="O104" s="610"/>
      <c r="P104" s="610"/>
      <c r="Q104" s="610"/>
      <c r="R104" s="610"/>
      <c r="S104" s="610"/>
      <c r="T104" s="610"/>
      <c r="U104" s="610"/>
      <c r="V104" s="610"/>
      <c r="W104" s="610"/>
      <c r="X104" s="610"/>
      <c r="Y104" s="610"/>
      <c r="Z104" s="610"/>
      <c r="AA104" s="610"/>
      <c r="AB104" s="610"/>
      <c r="AC104" s="610"/>
      <c r="AD104" s="610"/>
      <c r="AE104" s="610"/>
      <c r="AF104" s="610"/>
      <c r="AG104" s="610"/>
      <c r="AH104" s="610"/>
      <c r="AI104" s="610"/>
      <c r="AJ104" s="610"/>
    </row>
  </sheetData>
  <sheetProtection password="C0C1" sheet="1" objects="1" scenarios="1" selectLockedCells="1"/>
  <protectedRanges>
    <protectedRange sqref="AK53:IV59" name="Диапазон10"/>
    <protectedRange sqref="AK48:IV48" name="Диапазон9"/>
    <protectedRange sqref="AK43:IV43" name="Диапазон8"/>
    <protectedRange sqref="AK38:IV38" name="Диапазон7"/>
    <protectedRange sqref="AK33:IV33" name="Диапазон6"/>
    <protectedRange sqref="AK23:IV23" name="Диапазон4"/>
    <protectedRange sqref="AK13:IV13" name="Диапазон2"/>
    <protectedRange sqref="AK18:IV18" name="Диапазон3"/>
    <protectedRange sqref="AK28:IV28" name="Диапазон5"/>
    <protectedRange sqref="A5:AJ7" name="Диапазон1"/>
    <protectedRange sqref="A8:B103" name="Диапазон2_2"/>
    <protectedRange sqref="C9:AE12" name="Диапазон3_2"/>
    <protectedRange sqref="C19:AE22" name="Диапазон4_2"/>
    <protectedRange sqref="C24:AE27" name="Диапазон5_2"/>
    <protectedRange sqref="C29:AE32" name="Диапазон6_2"/>
    <protectedRange sqref="A1:AJ4" name="Диапазон1_1"/>
    <protectedRange sqref="A104:B104" name="Диапазон2_1"/>
  </protectedRanges>
  <mergeCells count="25">
    <mergeCell ref="C104:AJ104"/>
    <mergeCell ref="A98:B98"/>
    <mergeCell ref="AI6:AJ6"/>
    <mergeCell ref="Q6:S6"/>
    <mergeCell ref="T6:V6"/>
    <mergeCell ref="W6:Y6"/>
    <mergeCell ref="Z6:AB6"/>
    <mergeCell ref="AC6:AE6"/>
    <mergeCell ref="AF6:AH6"/>
    <mergeCell ref="J5:M5"/>
    <mergeCell ref="N5:R5"/>
    <mergeCell ref="S5:AA5"/>
    <mergeCell ref="A6:A7"/>
    <mergeCell ref="B6:B7"/>
    <mergeCell ref="C6:D6"/>
    <mergeCell ref="E6:G6"/>
    <mergeCell ref="H6:J6"/>
    <mergeCell ref="K6:M6"/>
    <mergeCell ref="N6:P6"/>
    <mergeCell ref="A1:AI1"/>
    <mergeCell ref="A2:AI2"/>
    <mergeCell ref="A3:AI3"/>
    <mergeCell ref="E4:H4"/>
    <mergeCell ref="I4:AB4"/>
    <mergeCell ref="AC4:AG4"/>
  </mergeCells>
  <pageMargins left="0.9" right="0.39370078740157483" top="0.39370078740157483" bottom="0.39370078740157483" header="0.51181102362204722" footer="0.51181102362204722"/>
  <pageSetup paperSize="9" scale="43" orientation="landscape" horizontalDpi="120" verticalDpi="144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AL106"/>
  <sheetViews>
    <sheetView showZeros="0" view="pageBreakPreview" zoomScale="75" zoomScaleNormal="75" zoomScaleSheetLayoutView="75" workbookViewId="0">
      <pane xSplit="2" ySplit="7" topLeftCell="C50" activePane="bottomRight" state="frozen"/>
      <selection pane="topRight" activeCell="C1" sqref="C1"/>
      <selection pane="bottomLeft" activeCell="A8" sqref="A8"/>
      <selection pane="bottomRight" activeCell="C107" sqref="C107"/>
    </sheetView>
  </sheetViews>
  <sheetFormatPr defaultColWidth="9.140625" defaultRowHeight="12.75" x14ac:dyDescent="0.2"/>
  <cols>
    <col min="1" max="1" width="5.42578125" style="1" customWidth="1"/>
    <col min="2" max="2" width="45.85546875" style="29" customWidth="1"/>
    <col min="3" max="3" width="4.28515625" style="29" customWidth="1"/>
    <col min="4" max="4" width="4.28515625" style="30" customWidth="1"/>
    <col min="5" max="5" width="6.28515625" style="29" customWidth="1"/>
    <col min="6" max="8" width="6" style="29" customWidth="1"/>
    <col min="9" max="10" width="6.28515625" style="29" customWidth="1"/>
    <col min="11" max="11" width="6" style="29" customWidth="1"/>
    <col min="12" max="13" width="5.28515625" style="29" customWidth="1"/>
    <col min="14" max="14" width="6" style="29" customWidth="1"/>
    <col min="15" max="16" width="5.42578125" style="29" customWidth="1"/>
    <col min="17" max="17" width="6.28515625" style="29" customWidth="1"/>
    <col min="18" max="19" width="6.140625" style="29" customWidth="1"/>
    <col min="20" max="20" width="5.42578125" style="29" customWidth="1"/>
    <col min="21" max="23" width="5.140625" style="29" customWidth="1"/>
    <col min="24" max="24" width="5.7109375" style="29" customWidth="1"/>
    <col min="25" max="25" width="6" style="29" customWidth="1"/>
    <col min="26" max="29" width="5.7109375" style="29" customWidth="1"/>
    <col min="30" max="31" width="5.5703125" style="29" customWidth="1"/>
    <col min="32" max="32" width="7.140625" style="29" customWidth="1"/>
    <col min="33" max="35" width="7.28515625" style="29" customWidth="1"/>
    <col min="36" max="36" width="7.42578125" style="29" customWidth="1"/>
    <col min="37" max="37" width="5.42578125" style="29" customWidth="1"/>
    <col min="38" max="38" width="5.5703125" style="29" customWidth="1"/>
    <col min="39" max="16384" width="9.140625" style="29"/>
  </cols>
  <sheetData>
    <row r="1" spans="1:38" s="559" customFormat="1" ht="18" x14ac:dyDescent="0.25">
      <c r="A1" s="569" t="str">
        <f>План!A1</f>
        <v>Институт непрерывного образования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0"/>
      <c r="AF1" s="570"/>
      <c r="AG1" s="570"/>
      <c r="AH1" s="570"/>
      <c r="AI1" s="570"/>
      <c r="AJ1" s="570"/>
    </row>
    <row r="2" spans="1:38" s="559" customFormat="1" ht="18" customHeight="1" x14ac:dyDescent="0.25">
      <c r="A2" s="585"/>
      <c r="B2" s="249"/>
      <c r="C2" s="249"/>
      <c r="D2" s="249"/>
      <c r="E2" s="505" t="s">
        <v>75</v>
      </c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12"/>
      <c r="AH2" s="12"/>
      <c r="AI2" s="12"/>
      <c r="AJ2" s="12"/>
    </row>
    <row r="3" spans="1:38" s="559" customFormat="1" ht="21" customHeight="1" x14ac:dyDescent="0.25">
      <c r="A3" s="585"/>
      <c r="B3" s="249"/>
      <c r="C3" s="249"/>
      <c r="D3" s="249"/>
      <c r="E3" s="505" t="s">
        <v>46</v>
      </c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505"/>
      <c r="AA3" s="505"/>
      <c r="AB3" s="505"/>
      <c r="AC3" s="505"/>
      <c r="AD3" s="505"/>
      <c r="AE3" s="505"/>
      <c r="AF3" s="505"/>
      <c r="AG3" s="12"/>
      <c r="AH3" s="12"/>
      <c r="AI3" s="12"/>
      <c r="AJ3" s="12"/>
    </row>
    <row r="4" spans="1:38" s="559" customFormat="1" ht="43.5" customHeight="1" x14ac:dyDescent="0.3">
      <c r="A4" s="365">
        <f>План!A4</f>
        <v>0</v>
      </c>
      <c r="B4" s="365"/>
      <c r="C4" s="365"/>
      <c r="D4" s="365"/>
      <c r="E4" s="560" t="str">
        <f>План!B4</f>
        <v xml:space="preserve">кафедры </v>
      </c>
      <c r="F4" s="560"/>
      <c r="G4" s="560"/>
      <c r="H4" s="560"/>
      <c r="I4" s="561">
        <f>План!C4</f>
        <v>0</v>
      </c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86" t="str">
        <f>План!M4</f>
        <v>(в академических часах)</v>
      </c>
      <c r="AD4" s="586"/>
      <c r="AE4" s="586"/>
      <c r="AF4" s="586"/>
      <c r="AG4" s="586"/>
      <c r="AH4" s="365"/>
      <c r="AI4" s="365"/>
      <c r="AJ4" s="448"/>
    </row>
    <row r="5" spans="1:38" s="559" customFormat="1" ht="18" customHeight="1" thickBot="1" x14ac:dyDescent="0.35">
      <c r="A5" s="563"/>
      <c r="B5" s="563"/>
      <c r="C5" s="563"/>
      <c r="D5" s="563"/>
      <c r="E5" s="448"/>
      <c r="F5" s="564"/>
      <c r="G5" s="564"/>
      <c r="H5" s="564"/>
      <c r="I5" s="564"/>
      <c r="J5" s="565" t="s">
        <v>64</v>
      </c>
      <c r="K5" s="565"/>
      <c r="L5" s="565"/>
      <c r="M5" s="565"/>
      <c r="N5" s="565" t="str">
        <f>План!G5</f>
        <v>2024/2025</v>
      </c>
      <c r="O5" s="565"/>
      <c r="P5" s="565"/>
      <c r="Q5" s="565"/>
      <c r="R5" s="565"/>
      <c r="S5" s="566" t="s">
        <v>56</v>
      </c>
      <c r="T5" s="566"/>
      <c r="U5" s="566"/>
      <c r="V5" s="566"/>
      <c r="W5" s="566"/>
      <c r="X5" s="566"/>
      <c r="Y5" s="566"/>
      <c r="Z5" s="566"/>
      <c r="AA5" s="566"/>
      <c r="AB5" s="564"/>
      <c r="AC5" s="564"/>
      <c r="AD5" s="564"/>
      <c r="AE5" s="564"/>
      <c r="AF5" s="564"/>
      <c r="AG5" s="564"/>
      <c r="AH5" s="564"/>
      <c r="AI5" s="564"/>
      <c r="AJ5" s="448"/>
    </row>
    <row r="6" spans="1:38" s="603" customFormat="1" ht="131.25" customHeight="1" x14ac:dyDescent="0.2">
      <c r="A6" s="493" t="s">
        <v>2</v>
      </c>
      <c r="B6" s="495" t="s">
        <v>73</v>
      </c>
      <c r="C6" s="595" t="s">
        <v>35</v>
      </c>
      <c r="D6" s="596"/>
      <c r="E6" s="601" t="s">
        <v>3</v>
      </c>
      <c r="F6" s="602"/>
      <c r="G6" s="595"/>
      <c r="H6" s="601" t="s">
        <v>6</v>
      </c>
      <c r="I6" s="602"/>
      <c r="J6" s="595"/>
      <c r="K6" s="601" t="s">
        <v>7</v>
      </c>
      <c r="L6" s="602"/>
      <c r="M6" s="595"/>
      <c r="N6" s="601" t="s">
        <v>34</v>
      </c>
      <c r="O6" s="602"/>
      <c r="P6" s="595"/>
      <c r="Q6" s="601" t="s">
        <v>32</v>
      </c>
      <c r="R6" s="602"/>
      <c r="S6" s="595"/>
      <c r="T6" s="601" t="s">
        <v>4</v>
      </c>
      <c r="U6" s="602"/>
      <c r="V6" s="595"/>
      <c r="W6" s="601" t="s">
        <v>36</v>
      </c>
      <c r="X6" s="602"/>
      <c r="Y6" s="595"/>
      <c r="Z6" s="601" t="s">
        <v>33</v>
      </c>
      <c r="AA6" s="602"/>
      <c r="AB6" s="595"/>
      <c r="AC6" s="601" t="s">
        <v>31</v>
      </c>
      <c r="AD6" s="602"/>
      <c r="AE6" s="595"/>
      <c r="AF6" s="597" t="s">
        <v>44</v>
      </c>
      <c r="AG6" s="598"/>
      <c r="AH6" s="598"/>
      <c r="AI6" s="599" t="s">
        <v>5</v>
      </c>
      <c r="AJ6" s="600"/>
    </row>
    <row r="7" spans="1:38" ht="14.25" customHeight="1" thickBot="1" x14ac:dyDescent="0.25">
      <c r="A7" s="494"/>
      <c r="B7" s="531"/>
      <c r="C7" s="202" t="s">
        <v>10</v>
      </c>
      <c r="D7" s="177" t="s">
        <v>11</v>
      </c>
      <c r="E7" s="243" t="s">
        <v>10</v>
      </c>
      <c r="F7" s="175" t="s">
        <v>11</v>
      </c>
      <c r="G7" s="176" t="s">
        <v>43</v>
      </c>
      <c r="H7" s="202" t="s">
        <v>10</v>
      </c>
      <c r="I7" s="177" t="s">
        <v>11</v>
      </c>
      <c r="J7" s="176" t="s">
        <v>43</v>
      </c>
      <c r="K7" s="202" t="s">
        <v>10</v>
      </c>
      <c r="L7" s="175" t="s">
        <v>11</v>
      </c>
      <c r="M7" s="203" t="s">
        <v>43</v>
      </c>
      <c r="N7" s="174" t="s">
        <v>10</v>
      </c>
      <c r="O7" s="175" t="s">
        <v>11</v>
      </c>
      <c r="P7" s="176"/>
      <c r="Q7" s="202" t="s">
        <v>10</v>
      </c>
      <c r="R7" s="175" t="s">
        <v>11</v>
      </c>
      <c r="S7" s="203" t="s">
        <v>43</v>
      </c>
      <c r="T7" s="174" t="s">
        <v>10</v>
      </c>
      <c r="U7" s="175" t="s">
        <v>11</v>
      </c>
      <c r="V7" s="176" t="s">
        <v>43</v>
      </c>
      <c r="W7" s="202" t="s">
        <v>10</v>
      </c>
      <c r="X7" s="175" t="s">
        <v>11</v>
      </c>
      <c r="Y7" s="203" t="s">
        <v>43</v>
      </c>
      <c r="Z7" s="174" t="s">
        <v>10</v>
      </c>
      <c r="AA7" s="175" t="s">
        <v>11</v>
      </c>
      <c r="AB7" s="176" t="s">
        <v>43</v>
      </c>
      <c r="AC7" s="202" t="s">
        <v>10</v>
      </c>
      <c r="AD7" s="175" t="s">
        <v>11</v>
      </c>
      <c r="AE7" s="176" t="s">
        <v>43</v>
      </c>
      <c r="AF7" s="202" t="s">
        <v>10</v>
      </c>
      <c r="AG7" s="175" t="s">
        <v>11</v>
      </c>
      <c r="AH7" s="221" t="s">
        <v>43</v>
      </c>
      <c r="AI7" s="174" t="s">
        <v>29</v>
      </c>
      <c r="AJ7" s="176" t="s">
        <v>5</v>
      </c>
    </row>
    <row r="8" spans="1:38" s="2" customFormat="1" ht="18.95" customHeight="1" x14ac:dyDescent="0.2">
      <c r="A8" s="322">
        <v>1</v>
      </c>
      <c r="B8" s="301" t="str">
        <f>(План!B8 &amp;" "&amp;План!C8)</f>
        <v xml:space="preserve"> </v>
      </c>
      <c r="C8" s="59">
        <f>SUM(Сентябрь!C8,Октябрь!C8,Ноябрь!C8,Декабрь!C8,Январь!C8,Февраль!C8,Март!C8,Апрель!C8,Май!C8,Июнь!C8,Июль!C8,Август!C8)</f>
        <v>0</v>
      </c>
      <c r="D8" s="59">
        <f>SUM(Сентябрь!D8,Октябрь!D8,Ноябрь!D8,Декабрь!D8,Январь!D8,Февраль!D8,Март!D8,Апрель!D8,Май!D8,Июнь!D8,Июль!D8,Август!D8)</f>
        <v>0</v>
      </c>
      <c r="E8" s="44">
        <f>SUM(E9:E12)</f>
        <v>0</v>
      </c>
      <c r="F8" s="52">
        <f>SUM(F9:F12)</f>
        <v>0</v>
      </c>
      <c r="G8" s="213">
        <f>SUM(G9:G12)</f>
        <v>0</v>
      </c>
      <c r="H8" s="44">
        <f t="shared" ref="H8:AE8" si="0">SUM(H9:H12)</f>
        <v>0</v>
      </c>
      <c r="I8" s="52">
        <f t="shared" si="0"/>
        <v>0</v>
      </c>
      <c r="J8" s="213">
        <f t="shared" si="0"/>
        <v>0</v>
      </c>
      <c r="K8" s="44">
        <f t="shared" si="0"/>
        <v>0</v>
      </c>
      <c r="L8" s="52">
        <f t="shared" si="0"/>
        <v>0</v>
      </c>
      <c r="M8" s="213">
        <f t="shared" si="0"/>
        <v>0</v>
      </c>
      <c r="N8" s="44">
        <f t="shared" si="0"/>
        <v>0</v>
      </c>
      <c r="O8" s="52">
        <f t="shared" si="0"/>
        <v>0</v>
      </c>
      <c r="P8" s="213">
        <f t="shared" si="0"/>
        <v>0</v>
      </c>
      <c r="Q8" s="44">
        <f t="shared" si="0"/>
        <v>0</v>
      </c>
      <c r="R8" s="52">
        <f t="shared" si="0"/>
        <v>0</v>
      </c>
      <c r="S8" s="213">
        <f t="shared" si="0"/>
        <v>0</v>
      </c>
      <c r="T8" s="44">
        <f t="shared" si="0"/>
        <v>0</v>
      </c>
      <c r="U8" s="52">
        <f t="shared" si="0"/>
        <v>0</v>
      </c>
      <c r="V8" s="213">
        <f t="shared" si="0"/>
        <v>0</v>
      </c>
      <c r="W8" s="44">
        <f t="shared" si="0"/>
        <v>0</v>
      </c>
      <c r="X8" s="52">
        <f t="shared" si="0"/>
        <v>0</v>
      </c>
      <c r="Y8" s="213">
        <f t="shared" si="0"/>
        <v>0</v>
      </c>
      <c r="Z8" s="44">
        <f t="shared" si="0"/>
        <v>0</v>
      </c>
      <c r="AA8" s="52">
        <f t="shared" si="0"/>
        <v>0</v>
      </c>
      <c r="AB8" s="213">
        <f t="shared" si="0"/>
        <v>0</v>
      </c>
      <c r="AC8" s="44">
        <f t="shared" si="0"/>
        <v>0</v>
      </c>
      <c r="AD8" s="52">
        <f t="shared" si="0"/>
        <v>0</v>
      </c>
      <c r="AE8" s="213">
        <f t="shared" si="0"/>
        <v>0</v>
      </c>
      <c r="AF8" s="44">
        <f>SUM(C8,E8,H8,K8,N8,Q8,T8,W8,Z8,AC8)</f>
        <v>0</v>
      </c>
      <c r="AG8" s="69">
        <f>SUM(D8,F8,I8,L8,O8,R8,U8,X8,AA8,AD8)</f>
        <v>0</v>
      </c>
      <c r="AH8" s="45">
        <f>SUM(G8,J8,M8,P8,S8,V8,Y8,AB8,AE8)</f>
        <v>0</v>
      </c>
      <c r="AI8" s="44">
        <f>SUM(AF8:AG8)</f>
        <v>0</v>
      </c>
      <c r="AJ8" s="67">
        <f>SUM(C8:AE8)</f>
        <v>0</v>
      </c>
      <c r="AK8" s="41"/>
      <c r="AL8" s="41"/>
    </row>
    <row r="9" spans="1:38" s="7" customFormat="1" ht="18.95" customHeight="1" x14ac:dyDescent="0.25">
      <c r="A9" s="322"/>
      <c r="B9" s="91" t="s">
        <v>50</v>
      </c>
      <c r="C9" s="35"/>
      <c r="D9" s="38"/>
      <c r="E9" s="207">
        <f>SUM(Сентябрь!E9,Октябрь!E9,Ноябрь!E9,Декабрь!E9,Январь!E9,Февраль!E9,Март!E9,Апрель!E9,Май!E9,Июнь!E9,Июль!E9,Август!E9)</f>
        <v>0</v>
      </c>
      <c r="F9" s="206">
        <f>SUM(Сентябрь!F9,Октябрь!F9,Ноябрь!F9,Декабрь!F9,Январь!F9,Февраль!F9,Март!F9,Апрель!F9,Май!F9,Июнь!F9,Июль!F9,Август!F9)</f>
        <v>0</v>
      </c>
      <c r="G9" s="214">
        <f>SUM(Сентябрь!G9,Октябрь!G9,Ноябрь!G9,Декабрь!G9,Январь!G9,Февраль!G9,Март!G9,Апрель!G9,Май!G9,Июнь!G9,Июль!G9,Август!G9)</f>
        <v>0</v>
      </c>
      <c r="H9" s="207">
        <f>SUM(Сентябрь!H9,Октябрь!H9,Ноябрь!H9,Декабрь!H9,Январь!H9,Февраль!H9,Март!H9,Апрель!H9,Май!H9,Июнь!H9,Июль!H9,Август!H9)</f>
        <v>0</v>
      </c>
      <c r="I9" s="206">
        <f>SUM(Сентябрь!I9,Октябрь!I9,Ноябрь!I9,Декабрь!I9,Январь!I9,Февраль!I9,Март!I9,Апрель!I9,Май!I9,Июнь!I9,Июль!I9,Август!I9)</f>
        <v>0</v>
      </c>
      <c r="J9" s="214">
        <f>SUM(Сентябрь!J9,Октябрь!J9,Ноябрь!J9,Декабрь!J9,Январь!J9,Февраль!J9,Март!J9,Апрель!J9,Май!J9,Июнь!J9,Июль!J9,Август!J9)</f>
        <v>0</v>
      </c>
      <c r="K9" s="207">
        <f>SUM(Сентябрь!K9,Октябрь!K9,Ноябрь!K9,Декабрь!K9,Январь!K9,Февраль!K9,Март!K9,Апрель!K9,Май!K9,Июнь!K9,Июль!K9,Август!K9)</f>
        <v>0</v>
      </c>
      <c r="L9" s="206">
        <f>SUM(Сентябрь!L9,Октябрь!L9,Ноябрь!L9,Декабрь!L9,Январь!L9,Февраль!L9,Март!L9,Апрель!L9,Май!L9,Июнь!L9,Июль!L9,Август!L9)</f>
        <v>0</v>
      </c>
      <c r="M9" s="214">
        <f>SUM(Сентябрь!M9,Октябрь!M9,Ноябрь!M9,Декабрь!M9,Январь!M9,Февраль!M9,Март!M9,Апрель!M9,Май!M9,Июнь!M9,Июль!M9,Август!M9)</f>
        <v>0</v>
      </c>
      <c r="N9" s="207">
        <f>SUM(Сентябрь!N9,Октябрь!N9,Ноябрь!N9,Декабрь!N9,Январь!N9,Февраль!N9,Март!N9,Апрель!N9,Май!N9,Июнь!N9,Июль!N9,Август!N9)</f>
        <v>0</v>
      </c>
      <c r="O9" s="206">
        <f>SUM(Сентябрь!O9,Октябрь!O9,Ноябрь!O9,Декабрь!O9,Январь!O9,Февраль!O9,Март!O9,Апрель!O9,Май!O9,Июнь!O9,Июль!O9,Август!O9)</f>
        <v>0</v>
      </c>
      <c r="P9" s="214">
        <f>SUM(Сентябрь!P9,Октябрь!P9,Ноябрь!P9,Декабрь!P9,Январь!P9,Февраль!P9,Март!P9,Апрель!P9,Май!P9,Июнь!P9,Июль!P9,Август!P9)</f>
        <v>0</v>
      </c>
      <c r="Q9" s="207">
        <f>SUM(Сентябрь!Q9,Октябрь!Q9,Ноябрь!Q9,Декабрь!Q9,Январь!Q9,Февраль!Q9,Март!Q9,Апрель!Q9,Май!Q9,Июнь!Q9,Июль!Q9,Август!Q9)</f>
        <v>0</v>
      </c>
      <c r="R9" s="206">
        <f>SUM(Сентябрь!R9,Октябрь!R9,Ноябрь!R9,Декабрь!R9,Январь!R9,Февраль!R9,Март!R9,Апрель!R9,Май!R9,Июнь!R9,Июль!R9,Август!R9)</f>
        <v>0</v>
      </c>
      <c r="S9" s="214">
        <f>SUM(Сентябрь!S9,Октябрь!S9,Ноябрь!S9,Декабрь!S9,Январь!S9,Февраль!S9,Март!S9,Апрель!S9,Май!S9,Июнь!S9,Июль!S9,Август!S9)</f>
        <v>0</v>
      </c>
      <c r="T9" s="207">
        <f>SUM(Сентябрь!T9,Октябрь!T9,Ноябрь!T9,Декабрь!T9,Январь!T9,Февраль!T9,Март!T9,Апрель!T9,Май!T9,Июнь!T9,Июль!T9,Август!T9)</f>
        <v>0</v>
      </c>
      <c r="U9" s="206">
        <f>SUM(Сентябрь!U9,Октябрь!U9,Ноябрь!U9,Декабрь!U9,Январь!U9,Февраль!U9,Март!U9,Апрель!U9,Май!U9,Июнь!U9,Июль!U9,Август!U9)</f>
        <v>0</v>
      </c>
      <c r="V9" s="214">
        <f>SUM(Сентябрь!V9,Октябрь!V9,Ноябрь!V9,Декабрь!V9,Январь!V9,Февраль!V9,Март!V9,Апрель!V9,Май!V9,Июнь!V9,Июль!V9,Август!V9)</f>
        <v>0</v>
      </c>
      <c r="W9" s="207">
        <f>SUM(Сентябрь!W9,Октябрь!W9,Ноябрь!W9,Декабрь!W9,Январь!W9,Февраль!W9,Март!W9,Апрель!W9,Май!W9,Июнь!W9,Июль!W9,Август!W9)</f>
        <v>0</v>
      </c>
      <c r="X9" s="206">
        <f>SUM(Сентябрь!X9,Октябрь!X9,Ноябрь!X9,Декабрь!X9,Январь!X9,Февраль!X9,Март!X9,Апрель!X9,Май!X9,Июнь!X9,Июль!X9,Август!X9)</f>
        <v>0</v>
      </c>
      <c r="Y9" s="214">
        <f>SUM(Сентябрь!Y9,Октябрь!Y9,Ноябрь!Y9,Декабрь!Y9,Январь!Y9,Февраль!Y9,Март!Y9,Апрель!Y9,Май!Y9,Июнь!Y9,Июль!Y9,Август!Y9)</f>
        <v>0</v>
      </c>
      <c r="Z9" s="207">
        <f>SUM(Сентябрь!Z9,Октябрь!Z9,Ноябрь!Z9,Декабрь!Z9,Январь!Z9,Февраль!Z9,Март!Z9,Апрель!Z9,Май!Z9,Июнь!Z9,Июль!Z9,Август!Z9)</f>
        <v>0</v>
      </c>
      <c r="AA9" s="206">
        <f>SUM(Сентябрь!AA9,Октябрь!AA9,Ноябрь!AA9,Декабрь!AA9,Январь!AA9,Февраль!AA9,Март!AA9,Апрель!AA9,Май!AA9,Июнь!AA9,Июль!AA9,Август!AA9)</f>
        <v>0</v>
      </c>
      <c r="AB9" s="214">
        <f>SUM(Сентябрь!AB9,Октябрь!AB9,Ноябрь!AB9,Декабрь!AB9,Январь!AB9,Февраль!AB9,Март!AB9,Апрель!AB9,Май!AB9,Июнь!AB9,Июль!AB9,Август!AB9)</f>
        <v>0</v>
      </c>
      <c r="AC9" s="207">
        <f>SUM(Сентябрь!AC9,Октябрь!AC9,Ноябрь!AC9,Декабрь!AC9,Январь!AC9,Февраль!AC9,Март!AC9,Апрель!AC9,Май!AC9,Июнь!AC9,Июль!AC9,Август!AC9)</f>
        <v>0</v>
      </c>
      <c r="AD9" s="206">
        <f>SUM(Сентябрь!AD9,Октябрь!AD9,Ноябрь!AD9,Декабрь!AD9,Январь!AD9,Февраль!AD9,Март!AD9,Апрель!AD9,Май!AD9,Июнь!AD9,Июль!AD9,Август!AD9)</f>
        <v>0</v>
      </c>
      <c r="AE9" s="214">
        <f>SUM(Сентябрь!AE9,Октябрь!AE9,Ноябрь!AE9,Декабрь!AE9,Январь!AE9,Февраль!AE9,Март!AE9,Апрель!AE9,Май!AE9,Июнь!AE9,Июль!AE9,Август!AE9)</f>
        <v>0</v>
      </c>
      <c r="AF9" s="209">
        <f t="shared" ref="AF9:AF12" si="1">SUM(C9,E9,H9,K9,N9,Q9,T9,W9,Z9,AC9)</f>
        <v>0</v>
      </c>
      <c r="AG9" s="205">
        <f t="shared" ref="AG9:AG12" si="2">SUM(D9,F9,I9,L9,O9,R9,U9,X9,AA9,AD9)</f>
        <v>0</v>
      </c>
      <c r="AH9" s="228">
        <f t="shared" ref="AH9:AH13" si="3">SUM(G9,J9,M9,P9,S9,V9,Y9,AB9,AE9)</f>
        <v>0</v>
      </c>
      <c r="AI9" s="209">
        <f t="shared" ref="AI9:AI13" si="4">SUM(AF9:AG9)</f>
        <v>0</v>
      </c>
      <c r="AJ9" s="224">
        <f t="shared" ref="AJ9:AJ12" si="5">SUM(C9:AE9)</f>
        <v>0</v>
      </c>
      <c r="AK9" s="41"/>
      <c r="AL9" s="41"/>
    </row>
    <row r="10" spans="1:38" s="7" customFormat="1" ht="18.95" customHeight="1" x14ac:dyDescent="0.25">
      <c r="A10" s="322"/>
      <c r="B10" s="91" t="s">
        <v>51</v>
      </c>
      <c r="C10" s="35"/>
      <c r="D10" s="38"/>
      <c r="E10" s="207">
        <f>SUM(Сентябрь!E10,Октябрь!E10,Ноябрь!E10,Декабрь!E10,Январь!E10,Февраль!E10,Март!E10,Апрель!E10,Май!E10,Июнь!E10,Июль!E10,Август!E10)</f>
        <v>0</v>
      </c>
      <c r="F10" s="206">
        <f>SUM(Сентябрь!F10,Октябрь!F10,Ноябрь!F10,Декабрь!F10,Январь!F10,Февраль!F10,Март!F10,Апрель!F10,Май!F10,Июнь!F10,Июль!F10,Август!F10)</f>
        <v>0</v>
      </c>
      <c r="G10" s="214">
        <f>SUM(Сентябрь!G10,Октябрь!G10,Ноябрь!G10,Декабрь!G10,Январь!G10,Февраль!G10,Март!G10,Апрель!G10,Май!G10,Июнь!G10,Июль!G10,Август!G10)</f>
        <v>0</v>
      </c>
      <c r="H10" s="207">
        <f>SUM(Сентябрь!H10,Октябрь!H10,Ноябрь!H10,Декабрь!H10,Январь!H10,Февраль!H10,Март!H10,Апрель!H10,Май!H10,Июнь!H10,Июль!H10,Август!H10)</f>
        <v>0</v>
      </c>
      <c r="I10" s="206">
        <f>SUM(Сентябрь!I10,Октябрь!I10,Ноябрь!I10,Декабрь!I10,Январь!I10,Февраль!I10,Март!I10,Апрель!I10,Май!I10,Июнь!I10,Июль!I10,Август!I10)</f>
        <v>0</v>
      </c>
      <c r="J10" s="214">
        <f>SUM(Сентябрь!J10,Октябрь!J10,Ноябрь!J10,Декабрь!J10,Январь!J10,Февраль!J10,Март!J10,Апрель!J10,Май!J10,Июнь!J10,Июль!J10,Август!J10)</f>
        <v>0</v>
      </c>
      <c r="K10" s="207">
        <f>SUM(Сентябрь!K10,Октябрь!K10,Ноябрь!K10,Декабрь!K10,Январь!K10,Февраль!K10,Март!K10,Апрель!K10,Май!K10,Июнь!K10,Июль!K10,Август!K10)</f>
        <v>0</v>
      </c>
      <c r="L10" s="206">
        <f>SUM(Сентябрь!L10,Октябрь!L10,Ноябрь!L10,Декабрь!L10,Январь!L10,Февраль!L10,Март!L10,Апрель!L10,Май!L10,Июнь!L10,Июль!L10,Август!L10)</f>
        <v>0</v>
      </c>
      <c r="M10" s="214">
        <f>SUM(Сентябрь!M10,Октябрь!M10,Ноябрь!M10,Декабрь!M10,Январь!M10,Февраль!M10,Март!M10,Апрель!M10,Май!M10,Июнь!M10,Июль!M10,Август!M10)</f>
        <v>0</v>
      </c>
      <c r="N10" s="207">
        <f>SUM(Сентябрь!N10,Октябрь!N10,Ноябрь!N10,Декабрь!N10,Январь!N10,Февраль!N10,Март!N10,Апрель!N10,Май!N10,Июнь!N10,Июль!N10,Август!N10)</f>
        <v>0</v>
      </c>
      <c r="O10" s="206">
        <f>SUM(Сентябрь!O10,Октябрь!O10,Ноябрь!O10,Декабрь!O10,Январь!O10,Февраль!O10,Март!O10,Апрель!O10,Май!O10,Июнь!O10,Июль!O10,Август!O10)</f>
        <v>0</v>
      </c>
      <c r="P10" s="214">
        <f>SUM(Сентябрь!P10,Октябрь!P10,Ноябрь!P10,Декабрь!P10,Январь!P10,Февраль!P10,Март!P10,Апрель!P10,Май!P10,Июнь!P10,Июль!P10,Август!P10)</f>
        <v>0</v>
      </c>
      <c r="Q10" s="207">
        <f>SUM(Сентябрь!Q10,Октябрь!Q10,Ноябрь!Q10,Декабрь!Q10,Январь!Q10,Февраль!Q10,Март!Q10,Апрель!Q10,Май!Q10,Июнь!Q10,Июль!Q10,Август!Q10)</f>
        <v>0</v>
      </c>
      <c r="R10" s="206">
        <f>SUM(Сентябрь!R10,Октябрь!R10,Ноябрь!R10,Декабрь!R10,Январь!R10,Февраль!R10,Март!R10,Апрель!R10,Май!R10,Июнь!R10,Июль!R10,Август!R10)</f>
        <v>0</v>
      </c>
      <c r="S10" s="214">
        <f>SUM(Сентябрь!S10,Октябрь!S10,Ноябрь!S10,Декабрь!S10,Январь!S10,Февраль!S10,Март!S10,Апрель!S10,Май!S10,Июнь!S10,Июль!S10,Август!S10)</f>
        <v>0</v>
      </c>
      <c r="T10" s="207">
        <f>SUM(Сентябрь!T10,Октябрь!T10,Ноябрь!T10,Декабрь!T10,Январь!T10,Февраль!T10,Март!T10,Апрель!T10,Май!T10,Июнь!T10,Июль!T10,Август!T10)</f>
        <v>0</v>
      </c>
      <c r="U10" s="206">
        <f>SUM(Сентябрь!U10,Октябрь!U10,Ноябрь!U10,Декабрь!U10,Январь!U10,Февраль!U10,Март!U10,Апрель!U10,Май!U10,Июнь!U10,Июль!U10,Август!U10)</f>
        <v>0</v>
      </c>
      <c r="V10" s="214">
        <f>SUM(Сентябрь!V10,Октябрь!V10,Ноябрь!V10,Декабрь!V10,Январь!V10,Февраль!V10,Март!V10,Апрель!V10,Май!V10,Июнь!V10,Июль!V10,Август!V10)</f>
        <v>0</v>
      </c>
      <c r="W10" s="207">
        <f>SUM(Сентябрь!W10,Октябрь!W10,Ноябрь!W10,Декабрь!W10,Январь!W10,Февраль!W10,Март!W10,Апрель!W10,Май!W10,Июнь!W10,Июль!W10,Август!W10)</f>
        <v>0</v>
      </c>
      <c r="X10" s="206">
        <f>SUM(Сентябрь!X10,Октябрь!X10,Ноябрь!X10,Декабрь!X10,Январь!X10,Февраль!X10,Март!X10,Апрель!X10,Май!X10,Июнь!X10,Июль!X10,Август!X10)</f>
        <v>0</v>
      </c>
      <c r="Y10" s="214">
        <f>SUM(Сентябрь!Y10,Октябрь!Y10,Ноябрь!Y10,Декабрь!Y10,Январь!Y10,Февраль!Y10,Март!Y10,Апрель!Y10,Май!Y10,Июнь!Y10,Июль!Y10,Август!Y10)</f>
        <v>0</v>
      </c>
      <c r="Z10" s="207">
        <f>SUM(Сентябрь!Z10,Октябрь!Z10,Ноябрь!Z10,Декабрь!Z10,Январь!Z10,Февраль!Z10,Март!Z10,Апрель!Z10,Май!Z10,Июнь!Z10,Июль!Z10,Август!Z10)</f>
        <v>0</v>
      </c>
      <c r="AA10" s="206">
        <f>SUM(Сентябрь!AA10,Октябрь!AA10,Ноябрь!AA10,Декабрь!AA10,Январь!AA10,Февраль!AA10,Март!AA10,Апрель!AA10,Май!AA10,Июнь!AA10,Июль!AA10,Август!AA10)</f>
        <v>0</v>
      </c>
      <c r="AB10" s="214">
        <f>SUM(Сентябрь!AB10,Октябрь!AB10,Ноябрь!AB10,Декабрь!AB10,Январь!AB10,Февраль!AB10,Март!AB10,Апрель!AB10,Май!AB10,Июнь!AB10,Июль!AB10,Август!AB10)</f>
        <v>0</v>
      </c>
      <c r="AC10" s="207">
        <f>SUM(Сентябрь!AC10,Октябрь!AC10,Ноябрь!AC10,Декабрь!AC10,Январь!AC10,Февраль!AC10,Март!AC10,Апрель!AC10,Май!AC10,Июнь!AC10,Июль!AC10,Август!AC10)</f>
        <v>0</v>
      </c>
      <c r="AD10" s="206">
        <f>SUM(Сентябрь!AD10,Октябрь!AD10,Ноябрь!AD10,Декабрь!AD10,Январь!AD10,Февраль!AD10,Март!AD10,Апрель!AD10,Май!AD10,Июнь!AD10,Июль!AD10,Август!AD10)</f>
        <v>0</v>
      </c>
      <c r="AE10" s="214">
        <f>SUM(Сентябрь!AE10,Октябрь!AE10,Ноябрь!AE10,Декабрь!AE10,Январь!AE10,Февраль!AE10,Март!AE10,Апрель!AE10,Май!AE10,Июнь!AE10,Июль!AE10,Август!AE10)</f>
        <v>0</v>
      </c>
      <c r="AF10" s="209">
        <f t="shared" si="1"/>
        <v>0</v>
      </c>
      <c r="AG10" s="205">
        <f t="shared" si="2"/>
        <v>0</v>
      </c>
      <c r="AH10" s="228">
        <f t="shared" si="3"/>
        <v>0</v>
      </c>
      <c r="AI10" s="209">
        <f t="shared" si="4"/>
        <v>0</v>
      </c>
      <c r="AJ10" s="224">
        <f t="shared" si="5"/>
        <v>0</v>
      </c>
      <c r="AK10" s="41"/>
      <c r="AL10" s="41"/>
    </row>
    <row r="11" spans="1:38" s="7" customFormat="1" ht="18.95" customHeight="1" x14ac:dyDescent="0.25">
      <c r="A11" s="323"/>
      <c r="B11" s="96" t="s">
        <v>52</v>
      </c>
      <c r="C11" s="46"/>
      <c r="D11" s="47"/>
      <c r="E11" s="207">
        <f>SUM(Сентябрь!E11,Октябрь!E11,Ноябрь!E11,Декабрь!E11,Январь!E11,Февраль!E11,Март!E11,Апрель!E11,Май!E11,Июнь!E11,Июль!E11,Август!E11)</f>
        <v>0</v>
      </c>
      <c r="F11" s="206">
        <f>SUM(Сентябрь!F11,Октябрь!F11,Ноябрь!F11,Декабрь!F11,Январь!F11,Февраль!F11,Март!F11,Апрель!F11,Май!F11,Июнь!F11,Июль!F11,Август!F11)</f>
        <v>0</v>
      </c>
      <c r="G11" s="214">
        <f>SUM(Сентябрь!G11,Октябрь!G11,Ноябрь!G11,Декабрь!G11,Январь!G11,Февраль!G11,Март!G11,Апрель!G11,Май!G11,Июнь!G11,Июль!G11,Август!G11)</f>
        <v>0</v>
      </c>
      <c r="H11" s="207">
        <f>SUM(Сентябрь!H11,Октябрь!H11,Ноябрь!H11,Декабрь!H11,Январь!H11,Февраль!H11,Март!H11,Апрель!H11,Май!H11,Июнь!H11,Июль!H11,Август!H11)</f>
        <v>0</v>
      </c>
      <c r="I11" s="206">
        <f>SUM(Сентябрь!I11,Октябрь!I11,Ноябрь!I11,Декабрь!I11,Январь!I11,Февраль!I11,Март!I11,Апрель!I11,Май!I11,Июнь!I11,Июль!I11,Август!I11)</f>
        <v>0</v>
      </c>
      <c r="J11" s="214">
        <f>SUM(Сентябрь!J11,Октябрь!J11,Ноябрь!J11,Декабрь!J11,Январь!J11,Февраль!J11,Март!J11,Апрель!J11,Май!J11,Июнь!J11,Июль!J11,Август!J11)</f>
        <v>0</v>
      </c>
      <c r="K11" s="207">
        <f>SUM(Сентябрь!K11,Октябрь!K11,Ноябрь!K11,Декабрь!K11,Январь!K11,Февраль!K11,Март!K11,Апрель!K11,Май!K11,Июнь!K11,Июль!K11,Август!K11)</f>
        <v>0</v>
      </c>
      <c r="L11" s="206">
        <f>SUM(Сентябрь!L11,Октябрь!L11,Ноябрь!L11,Декабрь!L11,Январь!L11,Февраль!L11,Март!L11,Апрель!L11,Май!L11,Июнь!L11,Июль!L11,Август!L11)</f>
        <v>0</v>
      </c>
      <c r="M11" s="214">
        <f>SUM(Сентябрь!M11,Октябрь!M11,Ноябрь!M11,Декабрь!M11,Январь!M11,Февраль!M11,Март!M11,Апрель!M11,Май!M11,Июнь!M11,Июль!M11,Август!M11)</f>
        <v>0</v>
      </c>
      <c r="N11" s="207">
        <f>SUM(Сентябрь!N11,Октябрь!N11,Ноябрь!N11,Декабрь!N11,Январь!N11,Февраль!N11,Март!N11,Апрель!N11,Май!N11,Июнь!N11,Июль!N11,Август!N11)</f>
        <v>0</v>
      </c>
      <c r="O11" s="206">
        <f>SUM(Сентябрь!O11,Октябрь!O11,Ноябрь!O11,Декабрь!O11,Январь!O11,Февраль!O11,Март!O11,Апрель!O11,Май!O11,Июнь!O11,Июль!O11,Август!O11)</f>
        <v>0</v>
      </c>
      <c r="P11" s="214">
        <f>SUM(Сентябрь!P11,Октябрь!P11,Ноябрь!P11,Декабрь!P11,Январь!P11,Февраль!P11,Март!P11,Апрель!P11,Май!P11,Июнь!P11,Июль!P11,Август!P11)</f>
        <v>0</v>
      </c>
      <c r="Q11" s="207">
        <f>SUM(Сентябрь!Q11,Октябрь!Q11,Ноябрь!Q11,Декабрь!Q11,Январь!Q11,Февраль!Q11,Март!Q11,Апрель!Q11,Май!Q11,Июнь!Q11,Июль!Q11,Август!Q11)</f>
        <v>0</v>
      </c>
      <c r="R11" s="206">
        <f>SUM(Сентябрь!R11,Октябрь!R11,Ноябрь!R11,Декабрь!R11,Январь!R11,Февраль!R11,Март!R11,Апрель!R11,Май!R11,Июнь!R11,Июль!R11,Август!R11)</f>
        <v>0</v>
      </c>
      <c r="S11" s="214">
        <f>SUM(Сентябрь!S11,Октябрь!S11,Ноябрь!S11,Декабрь!S11,Январь!S11,Февраль!S11,Март!S11,Апрель!S11,Май!S11,Июнь!S11,Июль!S11,Август!S11)</f>
        <v>0</v>
      </c>
      <c r="T11" s="207">
        <f>SUM(Сентябрь!T11,Октябрь!T11,Ноябрь!T11,Декабрь!T11,Январь!T11,Февраль!T11,Март!T11,Апрель!T11,Май!T11,Июнь!T11,Июль!T11,Август!T11)</f>
        <v>0</v>
      </c>
      <c r="U11" s="206">
        <f>SUM(Сентябрь!U11,Октябрь!U11,Ноябрь!U11,Декабрь!U11,Январь!U11,Февраль!U11,Март!U11,Апрель!U11,Май!U11,Июнь!U11,Июль!U11,Август!U11)</f>
        <v>0</v>
      </c>
      <c r="V11" s="214">
        <f>SUM(Сентябрь!V11,Октябрь!V11,Ноябрь!V11,Декабрь!V11,Январь!V11,Февраль!V11,Март!V11,Апрель!V11,Май!V11,Июнь!V11,Июль!V11,Август!V11)</f>
        <v>0</v>
      </c>
      <c r="W11" s="207">
        <f>SUM(Сентябрь!W11,Октябрь!W11,Ноябрь!W11,Декабрь!W11,Январь!W11,Февраль!W11,Март!W11,Апрель!W11,Май!W11,Июнь!W11,Июль!W11,Август!W11)</f>
        <v>0</v>
      </c>
      <c r="X11" s="206">
        <f>SUM(Сентябрь!X11,Октябрь!X11,Ноябрь!X11,Декабрь!X11,Январь!X11,Февраль!X11,Март!X11,Апрель!X11,Май!X11,Июнь!X11,Июль!X11,Август!X11)</f>
        <v>0</v>
      </c>
      <c r="Y11" s="214">
        <f>SUM(Сентябрь!Y11,Октябрь!Y11,Ноябрь!Y11,Декабрь!Y11,Январь!Y11,Февраль!Y11,Март!Y11,Апрель!Y11,Май!Y11,Июнь!Y11,Июль!Y11,Август!Y11)</f>
        <v>0</v>
      </c>
      <c r="Z11" s="207">
        <f>SUM(Сентябрь!Z11,Октябрь!Z11,Ноябрь!Z11,Декабрь!Z11,Январь!Z11,Февраль!Z11,Март!Z11,Апрель!Z11,Май!Z11,Июнь!Z11,Июль!Z11,Август!Z11)</f>
        <v>0</v>
      </c>
      <c r="AA11" s="206">
        <f>SUM(Сентябрь!AA11,Октябрь!AA11,Ноябрь!AA11,Декабрь!AA11,Январь!AA11,Февраль!AA11,Март!AA11,Апрель!AA11,Май!AA11,Июнь!AA11,Июль!AA11,Август!AA11)</f>
        <v>0</v>
      </c>
      <c r="AB11" s="214">
        <f>SUM(Сентябрь!AB11,Октябрь!AB11,Ноябрь!AB11,Декабрь!AB11,Январь!AB11,Февраль!AB11,Март!AB11,Апрель!AB11,Май!AB11,Июнь!AB11,Июль!AB11,Август!AB11)</f>
        <v>0</v>
      </c>
      <c r="AC11" s="207">
        <f>SUM(Сентябрь!AC11,Октябрь!AC11,Ноябрь!AC11,Декабрь!AC11,Январь!AC11,Февраль!AC11,Март!AC11,Апрель!AC11,Май!AC11,Июнь!AC11,Июль!AC11,Август!AC11)</f>
        <v>0</v>
      </c>
      <c r="AD11" s="206">
        <f>SUM(Сентябрь!AD11,Октябрь!AD11,Ноябрь!AD11,Декабрь!AD11,Январь!AD11,Февраль!AD11,Март!AD11,Апрель!AD11,Май!AD11,Июнь!AD11,Июль!AD11,Август!AD11)</f>
        <v>0</v>
      </c>
      <c r="AE11" s="214">
        <f>SUM(Сентябрь!AE11,Октябрь!AE11,Ноябрь!AE11,Декабрь!AE11,Январь!AE11,Февраль!AE11,Март!AE11,Апрель!AE11,Май!AE11,Июнь!AE11,Июль!AE11,Август!AE11)</f>
        <v>0</v>
      </c>
      <c r="AF11" s="209">
        <f t="shared" si="1"/>
        <v>0</v>
      </c>
      <c r="AG11" s="205">
        <f t="shared" si="2"/>
        <v>0</v>
      </c>
      <c r="AH11" s="228">
        <f t="shared" si="3"/>
        <v>0</v>
      </c>
      <c r="AI11" s="209">
        <f t="shared" si="4"/>
        <v>0</v>
      </c>
      <c r="AJ11" s="224">
        <f t="shared" si="5"/>
        <v>0</v>
      </c>
      <c r="AK11" s="41"/>
      <c r="AL11" s="41"/>
    </row>
    <row r="12" spans="1:38" s="7" customFormat="1" ht="18.95" customHeight="1" thickBot="1" x14ac:dyDescent="0.3">
      <c r="A12" s="323"/>
      <c r="B12" s="97" t="s">
        <v>53</v>
      </c>
      <c r="C12" s="34"/>
      <c r="D12" s="40"/>
      <c r="E12" s="216">
        <f>SUM(Сентябрь!E12,Октябрь!E12,Ноябрь!E12,Декабрь!E12,Январь!E12,Февраль!E12,Март!E12,Апрель!E12,Май!E12,Июнь!E12,Июль!E12,Август!E12)</f>
        <v>0</v>
      </c>
      <c r="F12" s="217">
        <f>SUM(Сентябрь!F12,Октябрь!F12,Ноябрь!F12,Декабрь!F12,Январь!F12,Февраль!F12,Март!F12,Апрель!F12,Май!F12,Июнь!F12,Июль!F12,Август!F12)</f>
        <v>0</v>
      </c>
      <c r="G12" s="218">
        <f>SUM(Сентябрь!G12,Октябрь!G12,Ноябрь!G12,Декабрь!G12,Январь!G12,Февраль!G12,Март!G12,Апрель!G12,Май!G12,Июнь!G12,Июль!G12,Август!G12)</f>
        <v>0</v>
      </c>
      <c r="H12" s="216">
        <f>SUM(Сентябрь!H12,Октябрь!H12,Ноябрь!H12,Декабрь!H12,Январь!H12,Февраль!H12,Март!H12,Апрель!H12,Май!H12,Июнь!H12,Июль!H12,Август!H12)</f>
        <v>0</v>
      </c>
      <c r="I12" s="217">
        <f>SUM(Сентябрь!I12,Октябрь!I12,Ноябрь!I12,Декабрь!I12,Январь!I12,Февраль!I12,Март!I12,Апрель!I12,Май!I12,Июнь!I12,Июль!I12,Август!I12)</f>
        <v>0</v>
      </c>
      <c r="J12" s="218">
        <f>SUM(Сентябрь!J12,Октябрь!J12,Ноябрь!J12,Декабрь!J12,Январь!J12,Февраль!J12,Март!J12,Апрель!J12,Май!J12,Июнь!J12,Июль!J12,Август!J12)</f>
        <v>0</v>
      </c>
      <c r="K12" s="216">
        <f>SUM(Сентябрь!K12,Октябрь!K12,Ноябрь!K12,Декабрь!K12,Январь!K12,Февраль!K12,Март!K12,Апрель!K12,Май!K12,Июнь!K12,Июль!K12,Август!K12)</f>
        <v>0</v>
      </c>
      <c r="L12" s="217">
        <f>SUM(Сентябрь!L12,Октябрь!L12,Ноябрь!L12,Декабрь!L12,Январь!L12,Февраль!L12,Март!L12,Апрель!L12,Май!L12,Июнь!L12,Июль!L12,Август!L12)</f>
        <v>0</v>
      </c>
      <c r="M12" s="218">
        <f>SUM(Сентябрь!M12,Октябрь!M12,Ноябрь!M12,Декабрь!M12,Январь!M12,Февраль!M12,Март!M12,Апрель!M12,Май!M12,Июнь!M12,Июль!M12,Август!M12)</f>
        <v>0</v>
      </c>
      <c r="N12" s="216">
        <f>SUM(Сентябрь!N12,Октябрь!N12,Ноябрь!N12,Декабрь!N12,Январь!N12,Февраль!N12,Март!N12,Апрель!N12,Май!N12,Июнь!N12,Июль!N12,Август!N12)</f>
        <v>0</v>
      </c>
      <c r="O12" s="217">
        <f>SUM(Сентябрь!O12,Октябрь!O12,Ноябрь!O12,Декабрь!O12,Январь!O12,Февраль!O12,Март!O12,Апрель!O12,Май!O12,Июнь!O12,Июль!O12,Август!O12)</f>
        <v>0</v>
      </c>
      <c r="P12" s="218">
        <f>SUM(Сентябрь!P12,Октябрь!P12,Ноябрь!P12,Декабрь!P12,Январь!P12,Февраль!P12,Март!P12,Апрель!P12,Май!P12,Июнь!P12,Июль!P12,Август!P12)</f>
        <v>0</v>
      </c>
      <c r="Q12" s="216">
        <f>SUM(Сентябрь!Q12,Октябрь!Q12,Ноябрь!Q12,Декабрь!Q12,Январь!Q12,Февраль!Q12,Март!Q12,Апрель!Q12,Май!Q12,Июнь!Q12,Июль!Q12,Август!Q12)</f>
        <v>0</v>
      </c>
      <c r="R12" s="217">
        <f>SUM(Сентябрь!R12,Октябрь!R12,Ноябрь!R12,Декабрь!R12,Январь!R12,Февраль!R12,Март!R12,Апрель!R12,Май!R12,Июнь!R12,Июль!R12,Август!R12)</f>
        <v>0</v>
      </c>
      <c r="S12" s="218">
        <f>SUM(Сентябрь!S12,Октябрь!S12,Ноябрь!S12,Декабрь!S12,Январь!S12,Февраль!S12,Март!S12,Апрель!S12,Май!S12,Июнь!S12,Июль!S12,Август!S12)</f>
        <v>0</v>
      </c>
      <c r="T12" s="216">
        <f>SUM(Сентябрь!T12,Октябрь!T12,Ноябрь!T12,Декабрь!T12,Январь!T12,Февраль!T12,Март!T12,Апрель!T12,Май!T12,Июнь!T12,Июль!T12,Август!T12)</f>
        <v>0</v>
      </c>
      <c r="U12" s="217">
        <f>SUM(Сентябрь!U12,Октябрь!U12,Ноябрь!U12,Декабрь!U12,Январь!U12,Февраль!U12,Март!U12,Апрель!U12,Май!U12,Июнь!U12,Июль!U12,Август!U12)</f>
        <v>0</v>
      </c>
      <c r="V12" s="218">
        <f>SUM(Сентябрь!V12,Октябрь!V12,Ноябрь!V12,Декабрь!V12,Январь!V12,Февраль!V12,Март!V12,Апрель!V12,Май!V12,Июнь!V12,Июль!V12,Август!V12)</f>
        <v>0</v>
      </c>
      <c r="W12" s="216">
        <f>SUM(Сентябрь!W12,Октябрь!W12,Ноябрь!W12,Декабрь!W12,Январь!W12,Февраль!W12,Март!W12,Апрель!W12,Май!W12,Июнь!W12,Июль!W12,Август!W12)</f>
        <v>0</v>
      </c>
      <c r="X12" s="217">
        <f>SUM(Сентябрь!X12,Октябрь!X12,Ноябрь!X12,Декабрь!X12,Январь!X12,Февраль!X12,Март!X12,Апрель!X12,Май!X12,Июнь!X12,Июль!X12,Август!X12)</f>
        <v>0</v>
      </c>
      <c r="Y12" s="218">
        <f>SUM(Сентябрь!Y12,Октябрь!Y12,Ноябрь!Y12,Декабрь!Y12,Январь!Y12,Февраль!Y12,Март!Y12,Апрель!Y12,Май!Y12,Июнь!Y12,Июль!Y12,Август!Y12)</f>
        <v>0</v>
      </c>
      <c r="Z12" s="216">
        <f>SUM(Сентябрь!Z12,Октябрь!Z12,Ноябрь!Z12,Декабрь!Z12,Январь!Z12,Февраль!Z12,Март!Z12,Апрель!Z12,Май!Z12,Июнь!Z12,Июль!Z12,Август!Z12)</f>
        <v>0</v>
      </c>
      <c r="AA12" s="217">
        <f>SUM(Сентябрь!AA12,Октябрь!AA12,Ноябрь!AA12,Декабрь!AA12,Январь!AA12,Февраль!AA12,Март!AA12,Апрель!AA12,Май!AA12,Июнь!AA12,Июль!AA12,Август!AA12)</f>
        <v>0</v>
      </c>
      <c r="AB12" s="218">
        <f>SUM(Сентябрь!AB12,Октябрь!AB12,Ноябрь!AB12,Декабрь!AB12,Январь!AB12,Февраль!AB12,Март!AB12,Апрель!AB12,Май!AB12,Июнь!AB12,Июль!AB12,Август!AB12)</f>
        <v>0</v>
      </c>
      <c r="AC12" s="216">
        <f>SUM(Сентябрь!AC12,Октябрь!AC12,Ноябрь!AC12,Декабрь!AC12,Январь!AC12,Февраль!AC12,Март!AC12,Апрель!AC12,Май!AC12,Июнь!AC12,Июль!AC12,Август!AC12)</f>
        <v>0</v>
      </c>
      <c r="AD12" s="217">
        <f>SUM(Сентябрь!AD12,Октябрь!AD12,Ноябрь!AD12,Декабрь!AD12,Январь!AD12,Февраль!AD12,Март!AD12,Апрель!AD12,Май!AD12,Июнь!AD12,Июль!AD12,Август!AD12)</f>
        <v>0</v>
      </c>
      <c r="AE12" s="218">
        <f>SUM(Сентябрь!AE12,Октябрь!AE12,Ноябрь!AE12,Декабрь!AE12,Январь!AE12,Февраль!AE12,Март!AE12,Апрель!AE12,Май!AE12,Июнь!AE12,Июль!AE12,Август!AE12)</f>
        <v>0</v>
      </c>
      <c r="AF12" s="230">
        <f t="shared" si="1"/>
        <v>0</v>
      </c>
      <c r="AG12" s="231">
        <f t="shared" si="2"/>
        <v>0</v>
      </c>
      <c r="AH12" s="232">
        <f t="shared" si="3"/>
        <v>0</v>
      </c>
      <c r="AI12" s="230">
        <f t="shared" si="4"/>
        <v>0</v>
      </c>
      <c r="AJ12" s="233">
        <f t="shared" si="5"/>
        <v>0</v>
      </c>
      <c r="AK12" s="41"/>
      <c r="AL12" s="41"/>
    </row>
    <row r="13" spans="1:38" s="2" customFormat="1" ht="18.95" customHeight="1" x14ac:dyDescent="0.2">
      <c r="A13" s="322">
        <v>2</v>
      </c>
      <c r="B13" s="301" t="str">
        <f>(План!B9 &amp;" "&amp;План!C9)</f>
        <v xml:space="preserve"> </v>
      </c>
      <c r="C13" s="59">
        <f>SUM(Сентябрь!C13,Октябрь!C13,Ноябрь!C13,Декабрь!C13,Январь!C13,Февраль!C13,Март!C13,Апрель!C13,Май!C13,Июнь!C13,Июль!C13,Август!C13)</f>
        <v>0</v>
      </c>
      <c r="D13" s="59">
        <f>SUM(Сентябрь!D13,Октябрь!D13,Ноябрь!D13,Декабрь!D13,Январь!D13,Февраль!D13,Март!D13,Апрель!D13,Май!D13,Июнь!D13,Июль!D13,Август!D13)</f>
        <v>0</v>
      </c>
      <c r="E13" s="44">
        <f t="shared" ref="E13:G13" si="6">SUM(E14:E17)</f>
        <v>0</v>
      </c>
      <c r="F13" s="52">
        <f t="shared" si="6"/>
        <v>0</v>
      </c>
      <c r="G13" s="53">
        <f t="shared" si="6"/>
        <v>0</v>
      </c>
      <c r="H13" s="44">
        <f>SUM(H14:H17)</f>
        <v>0</v>
      </c>
      <c r="I13" s="52">
        <f t="shared" ref="I13" si="7">SUM(I14:I17)</f>
        <v>0</v>
      </c>
      <c r="J13" s="53">
        <f t="shared" ref="J13" si="8">SUM(J14:J17)</f>
        <v>0</v>
      </c>
      <c r="K13" s="44">
        <f t="shared" ref="K13" si="9">SUM(K14:K17)</f>
        <v>0</v>
      </c>
      <c r="L13" s="52">
        <f t="shared" ref="L13" si="10">SUM(L14:L17)</f>
        <v>0</v>
      </c>
      <c r="M13" s="53">
        <f t="shared" ref="M13" si="11">SUM(M14:M17)</f>
        <v>0</v>
      </c>
      <c r="N13" s="44">
        <f t="shared" ref="N13" si="12">SUM(N14:N17)</f>
        <v>0</v>
      </c>
      <c r="O13" s="52">
        <f t="shared" ref="O13" si="13">SUM(O14:O17)</f>
        <v>0</v>
      </c>
      <c r="P13" s="53">
        <f t="shared" ref="P13" si="14">SUM(P14:P17)</f>
        <v>0</v>
      </c>
      <c r="Q13" s="44">
        <f t="shared" ref="Q13" si="15">SUM(Q14:Q17)</f>
        <v>0</v>
      </c>
      <c r="R13" s="52">
        <f t="shared" ref="R13" si="16">SUM(R14:R17)</f>
        <v>0</v>
      </c>
      <c r="S13" s="53">
        <f t="shared" ref="S13" si="17">SUM(S14:S17)</f>
        <v>0</v>
      </c>
      <c r="T13" s="44">
        <f t="shared" ref="T13" si="18">SUM(T14:T17)</f>
        <v>0</v>
      </c>
      <c r="U13" s="52">
        <f t="shared" ref="U13" si="19">SUM(U14:U17)</f>
        <v>0</v>
      </c>
      <c r="V13" s="53">
        <f t="shared" ref="V13" si="20">SUM(V14:V17)</f>
        <v>0</v>
      </c>
      <c r="W13" s="44">
        <f t="shared" ref="W13" si="21">SUM(W14:W17)</f>
        <v>0</v>
      </c>
      <c r="X13" s="52">
        <f t="shared" ref="X13" si="22">SUM(X14:X17)</f>
        <v>0</v>
      </c>
      <c r="Y13" s="53">
        <f t="shared" ref="Y13" si="23">SUM(Y14:Y17)</f>
        <v>0</v>
      </c>
      <c r="Z13" s="44">
        <f t="shared" ref="Z13" si="24">SUM(Z14:Z17)</f>
        <v>0</v>
      </c>
      <c r="AA13" s="52">
        <f t="shared" ref="AA13" si="25">SUM(AA14:AA17)</f>
        <v>0</v>
      </c>
      <c r="AB13" s="53">
        <f t="shared" ref="AB13" si="26">SUM(AB14:AB17)</f>
        <v>0</v>
      </c>
      <c r="AC13" s="44">
        <f t="shared" ref="AC13" si="27">SUM(AC14:AC17)</f>
        <v>0</v>
      </c>
      <c r="AD13" s="52">
        <f t="shared" ref="AD13" si="28">SUM(AD14:AD17)</f>
        <v>0</v>
      </c>
      <c r="AE13" s="213">
        <f t="shared" ref="AE13" si="29">SUM(AE14:AE17)</f>
        <v>0</v>
      </c>
      <c r="AF13" s="44">
        <f>SUM(C13,E13,H13,K13,N13,Q13,T13,W13,Z13,AC13)</f>
        <v>0</v>
      </c>
      <c r="AG13" s="69">
        <f>SUM(C13,F13,I13,L13,O13,R13,U13,X13,AA13,AD13)</f>
        <v>0</v>
      </c>
      <c r="AH13" s="45">
        <f t="shared" si="3"/>
        <v>0</v>
      </c>
      <c r="AI13" s="44">
        <f t="shared" si="4"/>
        <v>0</v>
      </c>
      <c r="AJ13" s="67">
        <f>SUM(C13:AE13)</f>
        <v>0</v>
      </c>
      <c r="AK13" s="41"/>
      <c r="AL13" s="41"/>
    </row>
    <row r="14" spans="1:38" s="7" customFormat="1" ht="18.95" customHeight="1" x14ac:dyDescent="0.25">
      <c r="A14" s="322"/>
      <c r="B14" s="91" t="s">
        <v>50</v>
      </c>
      <c r="C14" s="35"/>
      <c r="D14" s="38"/>
      <c r="E14" s="207">
        <f>SUM(Сентябрь!E14,Октябрь!E14,Ноябрь!E14,Декабрь!E14,Январь!E14,Февраль!E14,Март!E14,Апрель!E14,Май!E14,Июнь!E14,Июль!E14,Август!E14)</f>
        <v>0</v>
      </c>
      <c r="F14" s="206">
        <f>SUM(Сентябрь!F14,Октябрь!F14,Ноябрь!F14,Декабрь!F14,Январь!F14,Февраль!F14,Март!F14,Апрель!F14,Май!F14,Июнь!F14,Июль!F14,Август!F14)</f>
        <v>0</v>
      </c>
      <c r="G14" s="208">
        <f>SUM(Сентябрь!G14,Октябрь!G14,Ноябрь!G14,Декабрь!G14,Январь!G14,Февраль!G14,Март!G14,Апрель!G14,Май!G14,Июнь!G14,Июль!G14,Август!G14)</f>
        <v>0</v>
      </c>
      <c r="H14" s="207">
        <f>SUM(Сентябрь!H14,Октябрь!H14,Ноябрь!H14,Декабрь!H14,Январь!H14,Февраль!H14,Март!H14,Апрель!H14,Май!H14,Июнь!H14,Июль!H14,Август!H14)</f>
        <v>0</v>
      </c>
      <c r="I14" s="206">
        <f>SUM(Сентябрь!I14,Октябрь!I14,Ноябрь!I14,Декабрь!I14,Январь!I14,Февраль!I14,Март!I14,Апрель!I14,Май!I14,Июнь!I14,Июль!I14,Август!I14)</f>
        <v>0</v>
      </c>
      <c r="J14" s="208">
        <f>SUM(Сентябрь!J14,Октябрь!J14,Ноябрь!J14,Декабрь!J14,Январь!J14,Февраль!J14,Март!J14,Апрель!J14,Май!J14,Июнь!J14,Июль!J14,Август!J14)</f>
        <v>0</v>
      </c>
      <c r="K14" s="207">
        <f>SUM(Сентябрь!K14,Октябрь!K14,Ноябрь!K14,Декабрь!K14,Январь!K14,Февраль!K14,Март!K14,Апрель!K14,Май!K14,Июнь!K14,Июль!K14,Август!K14)</f>
        <v>0</v>
      </c>
      <c r="L14" s="206">
        <f>SUM(Сентябрь!L14,Октябрь!L14,Ноябрь!L14,Декабрь!L14,Январь!L14,Февраль!L14,Март!L14,Апрель!L14,Май!L14,Июнь!L14,Июль!L14,Август!L14)</f>
        <v>0</v>
      </c>
      <c r="M14" s="208">
        <f>SUM(Сентябрь!M14,Октябрь!M14,Ноябрь!M14,Декабрь!M14,Январь!M14,Февраль!M14,Март!M14,Апрель!M14,Май!M14,Июнь!M14,Июль!M14,Август!M14)</f>
        <v>0</v>
      </c>
      <c r="N14" s="207">
        <f>SUM(Сентябрь!N14,Октябрь!N14,Ноябрь!N14,Декабрь!N14,Январь!N14,Февраль!N14,Март!N14,Апрель!N14,Май!N14,Июнь!N14,Июль!N14,Август!N14)</f>
        <v>0</v>
      </c>
      <c r="O14" s="206">
        <f>SUM(Сентябрь!O14,Октябрь!O14,Ноябрь!O14,Декабрь!O14,Январь!O14,Февраль!O14,Март!O14,Апрель!O14,Май!O14,Июнь!O14,Июль!O14,Август!O14)</f>
        <v>0</v>
      </c>
      <c r="P14" s="208">
        <f>SUM(Сентябрь!P14,Октябрь!P14,Ноябрь!P14,Декабрь!P14,Январь!P14,Февраль!P14,Март!P14,Апрель!P14,Май!P14,Июнь!P14,Июль!P14,Август!P14)</f>
        <v>0</v>
      </c>
      <c r="Q14" s="207">
        <f>SUM(Сентябрь!Q14,Октябрь!Q14,Ноябрь!Q14,Декабрь!Q14,Январь!Q14,Февраль!Q14,Март!Q14,Апрель!Q14,Май!Q14,Июнь!Q14,Июль!Q14,Август!Q14)</f>
        <v>0</v>
      </c>
      <c r="R14" s="206">
        <f>SUM(Сентябрь!R14,Октябрь!R14,Ноябрь!R14,Декабрь!R14,Январь!R14,Февраль!R14,Март!R14,Апрель!R14,Май!R14,Июнь!R14,Июль!R14,Август!R14)</f>
        <v>0</v>
      </c>
      <c r="S14" s="208">
        <f>SUM(Сентябрь!S14,Октябрь!S14,Ноябрь!S14,Декабрь!S14,Январь!S14,Февраль!S14,Март!S14,Апрель!S14,Май!S14,Июнь!S14,Июль!S14,Август!S14)</f>
        <v>0</v>
      </c>
      <c r="T14" s="207">
        <f>SUM(Сентябрь!T14,Октябрь!T14,Ноябрь!T14,Декабрь!T14,Январь!T14,Февраль!T14,Март!T14,Апрель!T14,Май!T14,Июнь!T14,Июль!T14,Август!T14)</f>
        <v>0</v>
      </c>
      <c r="U14" s="206">
        <f>SUM(Сентябрь!U14,Октябрь!U14,Ноябрь!U14,Декабрь!U14,Январь!U14,Февраль!U14,Март!U14,Апрель!U14,Май!U14,Июнь!U14,Июль!U14,Август!U14)</f>
        <v>0</v>
      </c>
      <c r="V14" s="208">
        <f>SUM(Сентябрь!V14,Октябрь!V14,Ноябрь!V14,Декабрь!V14,Январь!V14,Февраль!V14,Март!V14,Апрель!V14,Май!V14,Июнь!V14,Июль!V14,Август!V14)</f>
        <v>0</v>
      </c>
      <c r="W14" s="207">
        <f>SUM(Сентябрь!W14,Октябрь!W14,Ноябрь!W14,Декабрь!W14,Январь!W14,Февраль!W14,Март!W14,Апрель!W14,Май!W14,Июнь!W14,Июль!W14,Август!W14)</f>
        <v>0</v>
      </c>
      <c r="X14" s="206">
        <f>SUM(Сентябрь!X14,Октябрь!X14,Ноябрь!X14,Декабрь!X14,Январь!X14,Февраль!X14,Март!X14,Апрель!X14,Май!X14,Июнь!X14,Июль!X14,Август!X14)</f>
        <v>0</v>
      </c>
      <c r="Y14" s="208">
        <f>SUM(Сентябрь!Y14,Октябрь!Y14,Ноябрь!Y14,Декабрь!Y14,Январь!Y14,Февраль!Y14,Март!Y14,Апрель!Y14,Май!Y14,Июнь!Y14,Июль!Y14,Август!Y14)</f>
        <v>0</v>
      </c>
      <c r="Z14" s="207">
        <f>SUM(Сентябрь!Z14,Октябрь!Z14,Ноябрь!Z14,Декабрь!Z14,Январь!Z14,Февраль!Z14,Март!Z14,Апрель!Z14,Май!Z14,Июнь!Z14,Июль!Z14,Август!Z14)</f>
        <v>0</v>
      </c>
      <c r="AA14" s="206">
        <f>SUM(Сентябрь!AA14,Октябрь!AA14,Ноябрь!AA14,Декабрь!AA14,Январь!AA14,Февраль!AA14,Март!AA14,Апрель!AA14,Май!AA14,Июнь!AA14,Июль!AA14,Август!AA14)</f>
        <v>0</v>
      </c>
      <c r="AB14" s="208">
        <f>SUM(Сентябрь!AB14,Октябрь!AB14,Ноябрь!AB14,Декабрь!AB14,Январь!AB14,Февраль!AB14,Март!AB14,Апрель!AB14,Май!AB14,Июнь!AB14,Июль!AB14,Август!AB14)</f>
        <v>0</v>
      </c>
      <c r="AC14" s="207">
        <f>SUM(Сентябрь!AC14,Октябрь!AC14,Ноябрь!AC14,Декабрь!AC14,Январь!AC14,Февраль!AC14,Март!AC14,Апрель!AC14,Май!AC14,Июнь!AC14,Июль!AC14,Август!AC14)</f>
        <v>0</v>
      </c>
      <c r="AD14" s="206">
        <f>SUM(Сентябрь!AD14,Октябрь!AD14,Ноябрь!AD14,Декабрь!AD14,Январь!AD14,Февраль!AD14,Март!AD14,Апрель!AD14,Май!AD14,Июнь!AD14,Июль!AD14,Август!AD14)</f>
        <v>0</v>
      </c>
      <c r="AE14" s="214">
        <f>SUM(Сентябрь!AE14,Октябрь!AE14,Ноябрь!AE14,Декабрь!AE14,Январь!AE14,Февраль!AE14,Март!AE14,Апрель!AE14,Май!AE14,Июнь!AE14,Июль!AE14,Август!AE14)</f>
        <v>0</v>
      </c>
      <c r="AF14" s="209">
        <f t="shared" ref="AF14:AF52" si="30">SUM(C14,E14,H14,K14,N14,Q14,T14,W14,Z14,AC14)</f>
        <v>0</v>
      </c>
      <c r="AG14" s="205">
        <f>SUM(D14,F14,I14,L14,O14,R14,U14,X14,AA14,AD14)</f>
        <v>0</v>
      </c>
      <c r="AH14" s="228">
        <f t="shared" ref="AH14:AH52" si="31">SUM(G14,J14,M14,P14,S14,V14,Y14,AB14,AE14)</f>
        <v>0</v>
      </c>
      <c r="AI14" s="209">
        <f t="shared" ref="AI14:AI52" si="32">SUM(AF14:AG14)</f>
        <v>0</v>
      </c>
      <c r="AJ14" s="224">
        <f t="shared" ref="AJ14:AJ52" si="33">SUM(C14:AE14)</f>
        <v>0</v>
      </c>
      <c r="AK14" s="41"/>
      <c r="AL14" s="41"/>
    </row>
    <row r="15" spans="1:38" s="7" customFormat="1" ht="18.95" customHeight="1" x14ac:dyDescent="0.25">
      <c r="A15" s="322"/>
      <c r="B15" s="91" t="s">
        <v>51</v>
      </c>
      <c r="C15" s="35"/>
      <c r="D15" s="38"/>
      <c r="E15" s="207">
        <f>SUM(Сентябрь!E15,Октябрь!E15,Ноябрь!E15,Декабрь!E15,Январь!E15,Февраль!E15,Март!E15,Апрель!E15,Май!E15,Июнь!E15,Июль!E15,Август!E15)</f>
        <v>0</v>
      </c>
      <c r="F15" s="206">
        <f>SUM(Сентябрь!F15,Октябрь!F15,Ноябрь!F15,Декабрь!F15,Январь!F15,Февраль!F15,Март!F15,Апрель!F15,Май!F15,Июнь!F15,Июль!F15,Август!F15)</f>
        <v>0</v>
      </c>
      <c r="G15" s="208">
        <f>SUM(Сентябрь!G15,Октябрь!G15,Ноябрь!G15,Декабрь!G15,Январь!G15,Февраль!G15,Март!G15,Апрель!G15,Май!G15,Июнь!G15,Июль!G15,Август!G15)</f>
        <v>0</v>
      </c>
      <c r="H15" s="207">
        <f>SUM(Сентябрь!H15,Октябрь!H15,Ноябрь!H15,Декабрь!H15,Январь!H15,Февраль!H15,Март!H15,Апрель!H15,Май!H15,Июнь!H15,Июль!H15,Август!H15)</f>
        <v>0</v>
      </c>
      <c r="I15" s="206">
        <f>SUM(Сентябрь!I15,Октябрь!I15,Ноябрь!I15,Декабрь!I15,Январь!I15,Февраль!I15,Март!I15,Апрель!I15,Май!I15,Июнь!I15,Июль!I15,Август!I15)</f>
        <v>0</v>
      </c>
      <c r="J15" s="208">
        <f>SUM(Сентябрь!J15,Октябрь!J15,Ноябрь!J15,Декабрь!J15,Январь!J15,Февраль!J15,Март!J15,Апрель!J15,Май!J15,Июнь!J15,Июль!J15,Август!J15)</f>
        <v>0</v>
      </c>
      <c r="K15" s="207">
        <f>SUM(Сентябрь!K15,Октябрь!K15,Ноябрь!K15,Декабрь!K15,Январь!K15,Февраль!K15,Март!K15,Апрель!K15,Май!K15,Июнь!K15,Июль!K15,Август!K15)</f>
        <v>0</v>
      </c>
      <c r="L15" s="206">
        <f>SUM(Сентябрь!L15,Октябрь!L15,Ноябрь!L15,Декабрь!L15,Январь!L15,Февраль!L15,Март!L15,Апрель!L15,Май!L15,Июнь!L15,Июль!L15,Август!L15)</f>
        <v>0</v>
      </c>
      <c r="M15" s="208">
        <f>SUM(Сентябрь!M15,Октябрь!M15,Ноябрь!M15,Декабрь!M15,Январь!M15,Февраль!M15,Март!M15,Апрель!M15,Май!M15,Июнь!M15,Июль!M15,Август!M15)</f>
        <v>0</v>
      </c>
      <c r="N15" s="207">
        <f>SUM(Сентябрь!N15,Октябрь!N15,Ноябрь!N15,Декабрь!N15,Январь!N15,Февраль!N15,Март!N15,Апрель!N15,Май!N15,Июнь!N15,Июль!N15,Август!N15)</f>
        <v>0</v>
      </c>
      <c r="O15" s="206">
        <f>SUM(Сентябрь!O15,Октябрь!O15,Ноябрь!O15,Декабрь!O15,Январь!O15,Февраль!O15,Март!O15,Апрель!O15,Май!O15,Июнь!O15,Июль!O15,Август!O15)</f>
        <v>0</v>
      </c>
      <c r="P15" s="208">
        <f>SUM(Сентябрь!P15,Октябрь!P15,Ноябрь!P15,Декабрь!P15,Январь!P15,Февраль!P15,Март!P15,Апрель!P15,Май!P15,Июнь!P15,Июль!P15,Август!P15)</f>
        <v>0</v>
      </c>
      <c r="Q15" s="207">
        <f>SUM(Сентябрь!Q15,Октябрь!Q15,Ноябрь!Q15,Декабрь!Q15,Январь!Q15,Февраль!Q15,Март!Q15,Апрель!Q15,Май!Q15,Июнь!Q15,Июль!Q15,Август!Q15)</f>
        <v>0</v>
      </c>
      <c r="R15" s="206">
        <f>SUM(Сентябрь!R15,Октябрь!R15,Ноябрь!R15,Декабрь!R15,Январь!R15,Февраль!R15,Март!R15,Апрель!R15,Май!R15,Июнь!R15,Июль!R15,Август!R15)</f>
        <v>0</v>
      </c>
      <c r="S15" s="208">
        <f>SUM(Сентябрь!S15,Октябрь!S15,Ноябрь!S15,Декабрь!S15,Январь!S15,Февраль!S15,Март!S15,Апрель!S15,Май!S15,Июнь!S15,Июль!S15,Август!S15)</f>
        <v>0</v>
      </c>
      <c r="T15" s="207">
        <f>SUM(Сентябрь!T15,Октябрь!T15,Ноябрь!T15,Декабрь!T15,Январь!T15,Февраль!T15,Март!T15,Апрель!T15,Май!T15,Июнь!T15,Июль!T15,Август!T15)</f>
        <v>0</v>
      </c>
      <c r="U15" s="206">
        <f>SUM(Сентябрь!U15,Октябрь!U15,Ноябрь!U15,Декабрь!U15,Январь!U15,Февраль!U15,Март!U15,Апрель!U15,Май!U15,Июнь!U15,Июль!U15,Август!U15)</f>
        <v>0</v>
      </c>
      <c r="V15" s="208">
        <f>SUM(Сентябрь!V15,Октябрь!V15,Ноябрь!V15,Декабрь!V15,Январь!V15,Февраль!V15,Март!V15,Апрель!V15,Май!V15,Июнь!V15,Июль!V15,Август!V15)</f>
        <v>0</v>
      </c>
      <c r="W15" s="207">
        <f>SUM(Сентябрь!W15,Октябрь!W15,Ноябрь!W15,Декабрь!W15,Январь!W15,Февраль!W15,Март!W15,Апрель!W15,Май!W15,Июнь!W15,Июль!W15,Август!W15)</f>
        <v>0</v>
      </c>
      <c r="X15" s="206">
        <f>SUM(Сентябрь!X15,Октябрь!X15,Ноябрь!X15,Декабрь!X15,Январь!X15,Февраль!X15,Март!X15,Апрель!X15,Май!X15,Июнь!X15,Июль!X15,Август!X15)</f>
        <v>0</v>
      </c>
      <c r="Y15" s="208">
        <f>SUM(Сентябрь!Y15,Октябрь!Y15,Ноябрь!Y15,Декабрь!Y15,Январь!Y15,Февраль!Y15,Март!Y15,Апрель!Y15,Май!Y15,Июнь!Y15,Июль!Y15,Август!Y15)</f>
        <v>0</v>
      </c>
      <c r="Z15" s="207">
        <f>SUM(Сентябрь!Z15,Октябрь!Z15,Ноябрь!Z15,Декабрь!Z15,Январь!Z15,Февраль!Z15,Март!Z15,Апрель!Z15,Май!Z15,Июнь!Z15,Июль!Z15,Август!Z15)</f>
        <v>0</v>
      </c>
      <c r="AA15" s="206">
        <f>SUM(Сентябрь!AA15,Октябрь!AA15,Ноябрь!AA15,Декабрь!AA15,Январь!AA15,Февраль!AA15,Март!AA15,Апрель!AA15,Май!AA15,Июнь!AA15,Июль!AA15,Август!AA15)</f>
        <v>0</v>
      </c>
      <c r="AB15" s="208">
        <f>SUM(Сентябрь!AB15,Октябрь!AB15,Ноябрь!AB15,Декабрь!AB15,Январь!AB15,Февраль!AB15,Март!AB15,Апрель!AB15,Май!AB15,Июнь!AB15,Июль!AB15,Август!AB15)</f>
        <v>0</v>
      </c>
      <c r="AC15" s="207">
        <f>SUM(Сентябрь!AC15,Октябрь!AC15,Ноябрь!AC15,Декабрь!AC15,Январь!AC15,Февраль!AC15,Март!AC15,Апрель!AC15,Май!AC15,Июнь!AC15,Июль!AC15,Август!AC15)</f>
        <v>0</v>
      </c>
      <c r="AD15" s="206">
        <f>SUM(Сентябрь!AD15,Октябрь!AD15,Ноябрь!AD15,Декабрь!AD15,Январь!AD15,Февраль!AD15,Март!AD15,Апрель!AD15,Май!AD15,Июнь!AD15,Июль!AD15,Август!AD15)</f>
        <v>0</v>
      </c>
      <c r="AE15" s="214">
        <f>SUM(Сентябрь!AE15,Октябрь!AE15,Ноябрь!AE15,Декабрь!AE15,Январь!AE15,Февраль!AE15,Март!AE15,Апрель!AE15,Май!AE15,Июнь!AE15,Июль!AE15,Август!AE15)</f>
        <v>0</v>
      </c>
      <c r="AF15" s="209">
        <f t="shared" si="30"/>
        <v>0</v>
      </c>
      <c r="AG15" s="205">
        <f>SUM(D15,F15,I15,L15,O15,R15,U15,X15,AA15,AD15)</f>
        <v>0</v>
      </c>
      <c r="AH15" s="228">
        <f t="shared" si="31"/>
        <v>0</v>
      </c>
      <c r="AI15" s="209">
        <f t="shared" si="32"/>
        <v>0</v>
      </c>
      <c r="AJ15" s="224">
        <f t="shared" si="33"/>
        <v>0</v>
      </c>
      <c r="AK15" s="41"/>
      <c r="AL15" s="41"/>
    </row>
    <row r="16" spans="1:38" s="7" customFormat="1" ht="18.95" customHeight="1" x14ac:dyDescent="0.25">
      <c r="A16" s="323"/>
      <c r="B16" s="96" t="s">
        <v>52</v>
      </c>
      <c r="C16" s="46"/>
      <c r="D16" s="47"/>
      <c r="E16" s="207">
        <f>SUM(Сентябрь!E16,Октябрь!E16,Ноябрь!E16,Декабрь!E16,Январь!E16,Февраль!E16,Март!E16,Апрель!E16,Май!E16,Июнь!E16,Июль!E16,Август!E16)</f>
        <v>0</v>
      </c>
      <c r="F16" s="206">
        <f>SUM(Сентябрь!F16,Октябрь!F16,Ноябрь!F16,Декабрь!F16,Январь!F16,Февраль!F16,Март!F16,Апрель!F16,Май!F16,Июнь!F16,Июль!F16,Август!F16)</f>
        <v>0</v>
      </c>
      <c r="G16" s="208">
        <f>SUM(Сентябрь!G16,Октябрь!G16,Ноябрь!G16,Декабрь!G16,Январь!G16,Февраль!G16,Март!G16,Апрель!G16,Май!G16,Июнь!G16,Июль!G16,Август!G16)</f>
        <v>0</v>
      </c>
      <c r="H16" s="207">
        <f>SUM(Сентябрь!H16,Октябрь!H16,Ноябрь!H16,Декабрь!H16,Январь!H16,Февраль!H16,Март!H16,Апрель!H16,Май!H16,Июнь!H16,Июль!H16,Август!H16)</f>
        <v>0</v>
      </c>
      <c r="I16" s="206">
        <f>SUM(Сентябрь!I16,Октябрь!I16,Ноябрь!I16,Декабрь!I16,Январь!I16,Февраль!I16,Март!I16,Апрель!I16,Май!I16,Июнь!I16,Июль!I16,Август!I16)</f>
        <v>0</v>
      </c>
      <c r="J16" s="208">
        <f>SUM(Сентябрь!J16,Октябрь!J16,Ноябрь!J16,Декабрь!J16,Январь!J16,Февраль!J16,Март!J16,Апрель!J16,Май!J16,Июнь!J16,Июль!J16,Август!J16)</f>
        <v>0</v>
      </c>
      <c r="K16" s="207">
        <f>SUM(Сентябрь!K16,Октябрь!K16,Ноябрь!K16,Декабрь!K16,Январь!K16,Февраль!K16,Март!K16,Апрель!K16,Май!K16,Июнь!K16,Июль!K16,Август!K16)</f>
        <v>0</v>
      </c>
      <c r="L16" s="206">
        <f>SUM(Сентябрь!L16,Октябрь!L16,Ноябрь!L16,Декабрь!L16,Январь!L16,Февраль!L16,Март!L16,Апрель!L16,Май!L16,Июнь!L16,Июль!L16,Август!L16)</f>
        <v>0</v>
      </c>
      <c r="M16" s="208">
        <f>SUM(Сентябрь!M16,Октябрь!M16,Ноябрь!M16,Декабрь!M16,Январь!M16,Февраль!M16,Март!M16,Апрель!M16,Май!M16,Июнь!M16,Июль!M16,Август!M16)</f>
        <v>0</v>
      </c>
      <c r="N16" s="207">
        <f>SUM(Сентябрь!N16,Октябрь!N16,Ноябрь!N16,Декабрь!N16,Январь!N16,Февраль!N16,Март!N16,Апрель!N16,Май!N16,Июнь!N16,Июль!N16,Август!N16)</f>
        <v>0</v>
      </c>
      <c r="O16" s="206">
        <f>SUM(Сентябрь!O16,Октябрь!O16,Ноябрь!O16,Декабрь!O16,Январь!O16,Февраль!O16,Март!O16,Апрель!O16,Май!O16,Июнь!O16,Июль!O16,Август!O16)</f>
        <v>0</v>
      </c>
      <c r="P16" s="208">
        <f>SUM(Сентябрь!P16,Октябрь!P16,Ноябрь!P16,Декабрь!P16,Январь!P16,Февраль!P16,Март!P16,Апрель!P16,Май!P16,Июнь!P16,Июль!P16,Август!P16)</f>
        <v>0</v>
      </c>
      <c r="Q16" s="207">
        <f>SUM(Сентябрь!Q16,Октябрь!Q16,Ноябрь!Q16,Декабрь!Q16,Январь!Q16,Февраль!Q16,Март!Q16,Апрель!Q16,Май!Q16,Июнь!Q16,Июль!Q16,Август!Q16)</f>
        <v>0</v>
      </c>
      <c r="R16" s="206">
        <f>SUM(Сентябрь!R16,Октябрь!R16,Ноябрь!R16,Декабрь!R16,Январь!R16,Февраль!R16,Март!R16,Апрель!R16,Май!R16,Июнь!R16,Июль!R16,Август!R16)</f>
        <v>0</v>
      </c>
      <c r="S16" s="208">
        <f>SUM(Сентябрь!S16,Октябрь!S16,Ноябрь!S16,Декабрь!S16,Январь!S16,Февраль!S16,Март!S16,Апрель!S16,Май!S16,Июнь!S16,Июль!S16,Август!S16)</f>
        <v>0</v>
      </c>
      <c r="T16" s="207">
        <f>SUM(Сентябрь!T16,Октябрь!T16,Ноябрь!T16,Декабрь!T16,Январь!T16,Февраль!T16,Март!T16,Апрель!T16,Май!T16,Июнь!T16,Июль!T16,Август!T16)</f>
        <v>0</v>
      </c>
      <c r="U16" s="206">
        <f>SUM(Сентябрь!U16,Октябрь!U16,Ноябрь!U16,Декабрь!U16,Январь!U16,Февраль!U16,Март!U16,Апрель!U16,Май!U16,Июнь!U16,Июль!U16,Август!U16)</f>
        <v>0</v>
      </c>
      <c r="V16" s="208">
        <f>SUM(Сентябрь!V16,Октябрь!V16,Ноябрь!V16,Декабрь!V16,Январь!V16,Февраль!V16,Март!V16,Апрель!V16,Май!V16,Июнь!V16,Июль!V16,Август!V16)</f>
        <v>0</v>
      </c>
      <c r="W16" s="207">
        <f>SUM(Сентябрь!W16,Октябрь!W16,Ноябрь!W16,Декабрь!W16,Январь!W16,Февраль!W16,Март!W16,Апрель!W16,Май!W16,Июнь!W16,Июль!W16,Август!W16)</f>
        <v>0</v>
      </c>
      <c r="X16" s="206">
        <f>SUM(Сентябрь!X16,Октябрь!X16,Ноябрь!X16,Декабрь!X16,Январь!X16,Февраль!X16,Март!X16,Апрель!X16,Май!X16,Июнь!X16,Июль!X16,Август!X16)</f>
        <v>0</v>
      </c>
      <c r="Y16" s="208">
        <f>SUM(Сентябрь!Y16,Октябрь!Y16,Ноябрь!Y16,Декабрь!Y16,Январь!Y16,Февраль!Y16,Март!Y16,Апрель!Y16,Май!Y16,Июнь!Y16,Июль!Y16,Август!Y16)</f>
        <v>0</v>
      </c>
      <c r="Z16" s="207">
        <f>SUM(Сентябрь!Z16,Октябрь!Z16,Ноябрь!Z16,Декабрь!Z16,Январь!Z16,Февраль!Z16,Март!Z16,Апрель!Z16,Май!Z16,Июнь!Z16,Июль!Z16,Август!Z16)</f>
        <v>0</v>
      </c>
      <c r="AA16" s="206">
        <f>SUM(Сентябрь!AA16,Октябрь!AA16,Ноябрь!AA16,Декабрь!AA16,Январь!AA16,Февраль!AA16,Март!AA16,Апрель!AA16,Май!AA16,Июнь!AA16,Июль!AA16,Август!AA16)</f>
        <v>0</v>
      </c>
      <c r="AB16" s="208">
        <f>SUM(Сентябрь!AB16,Октябрь!AB16,Ноябрь!AB16,Декабрь!AB16,Январь!AB16,Февраль!AB16,Март!AB16,Апрель!AB16,Май!AB16,Июнь!AB16,Июль!AB16,Август!AB16)</f>
        <v>0</v>
      </c>
      <c r="AC16" s="207">
        <f>SUM(Сентябрь!AC16,Октябрь!AC16,Ноябрь!AC16,Декабрь!AC16,Январь!AC16,Февраль!AC16,Март!AC16,Апрель!AC16,Май!AC16,Июнь!AC16,Июль!AC16,Август!AC16)</f>
        <v>0</v>
      </c>
      <c r="AD16" s="206">
        <f>SUM(Сентябрь!AD16,Октябрь!AD16,Ноябрь!AD16,Декабрь!AD16,Январь!AD16,Февраль!AD16,Март!AD16,Апрель!AD16,Май!AD16,Июнь!AD16,Июль!AD16,Август!AD16)</f>
        <v>0</v>
      </c>
      <c r="AE16" s="214">
        <f>SUM(Сентябрь!AE16,Октябрь!AE16,Ноябрь!AE16,Декабрь!AE16,Январь!AE16,Февраль!AE16,Март!AE16,Апрель!AE16,Май!AE16,Июнь!AE16,Июль!AE16,Август!AE16)</f>
        <v>0</v>
      </c>
      <c r="AF16" s="209">
        <f t="shared" si="30"/>
        <v>0</v>
      </c>
      <c r="AG16" s="205">
        <f t="shared" ref="AG16:AG52" si="34">SUM(D16,F16,I16,L16,O16,R16,U16,X16,AA16,AD16)</f>
        <v>0</v>
      </c>
      <c r="AH16" s="228">
        <f t="shared" si="31"/>
        <v>0</v>
      </c>
      <c r="AI16" s="209">
        <f t="shared" si="32"/>
        <v>0</v>
      </c>
      <c r="AJ16" s="224">
        <f t="shared" si="33"/>
        <v>0</v>
      </c>
      <c r="AK16" s="41"/>
      <c r="AL16" s="41"/>
    </row>
    <row r="17" spans="1:38" s="2" customFormat="1" ht="18.95" customHeight="1" thickBot="1" x14ac:dyDescent="0.3">
      <c r="A17" s="323"/>
      <c r="B17" s="97" t="s">
        <v>53</v>
      </c>
      <c r="C17" s="34"/>
      <c r="D17" s="40"/>
      <c r="E17" s="210">
        <f>SUM(Сентябрь!E17,Октябрь!E17,Ноябрь!E17,Декабрь!E17,Январь!E17,Февраль!E17,Март!E17,Апрель!E17,Май!E17,Июнь!E17,Июль!E17,Август!E17)</f>
        <v>0</v>
      </c>
      <c r="F17" s="211">
        <f>SUM(Сентябрь!F17,Октябрь!F17,Ноябрь!F17,Декабрь!F17,Январь!F17,Февраль!F17,Март!F17,Апрель!F17,Май!F17,Июнь!F17,Июль!F17,Август!F17)</f>
        <v>0</v>
      </c>
      <c r="G17" s="212">
        <f>SUM(Сентябрь!G17,Октябрь!G17,Ноябрь!G17,Декабрь!G17,Январь!G17,Февраль!G17,Март!G17,Апрель!G17,Май!G17,Июнь!G17,Июль!G17,Август!G17)</f>
        <v>0</v>
      </c>
      <c r="H17" s="210">
        <f>SUM(Сентябрь!H17,Октябрь!H17,Ноябрь!H17,Декабрь!H17,Январь!H17,Февраль!H17,Март!H17,Апрель!H17,Май!H17,Июнь!H17,Июль!H17,Август!H17)</f>
        <v>0</v>
      </c>
      <c r="I17" s="211">
        <f>SUM(Сентябрь!I17,Октябрь!I17,Ноябрь!I17,Декабрь!I17,Январь!I17,Февраль!I17,Март!I17,Апрель!I17,Май!I17,Июнь!I17,Июль!I17,Август!I17)</f>
        <v>0</v>
      </c>
      <c r="J17" s="212">
        <f>SUM(Сентябрь!J17,Октябрь!J17,Ноябрь!J17,Декабрь!J17,Январь!J17,Февраль!J17,Март!J17,Апрель!J17,Май!J17,Июнь!J17,Июль!J17,Август!J17)</f>
        <v>0</v>
      </c>
      <c r="K17" s="210">
        <f>SUM(Сентябрь!K17,Октябрь!K17,Ноябрь!K17,Декабрь!K17,Январь!K17,Февраль!K17,Март!K17,Апрель!K17,Май!K17,Июнь!K17,Июль!K17,Август!K17)</f>
        <v>0</v>
      </c>
      <c r="L17" s="211">
        <f>SUM(Сентябрь!L17,Октябрь!L17,Ноябрь!L17,Декабрь!L17,Январь!L17,Февраль!L17,Март!L17,Апрель!L17,Май!L17,Июнь!L17,Июль!L17,Август!L17)</f>
        <v>0</v>
      </c>
      <c r="M17" s="212">
        <f>SUM(Сентябрь!M17,Октябрь!M17,Ноябрь!M17,Декабрь!M17,Январь!M17,Февраль!M17,Март!M17,Апрель!M17,Май!M17,Июнь!M17,Июль!M17,Август!M17)</f>
        <v>0</v>
      </c>
      <c r="N17" s="210">
        <f>SUM(Сентябрь!N17,Октябрь!N17,Ноябрь!N17,Декабрь!N17,Январь!N17,Февраль!N17,Март!N17,Апрель!N17,Май!N17,Июнь!N17,Июль!N17,Август!N17)</f>
        <v>0</v>
      </c>
      <c r="O17" s="211">
        <f>SUM(Сентябрь!O17,Октябрь!O17,Ноябрь!O17,Декабрь!O17,Январь!O17,Февраль!O17,Март!O17,Апрель!O17,Май!O17,Июнь!O17,Июль!O17,Август!O17)</f>
        <v>0</v>
      </c>
      <c r="P17" s="212">
        <f>SUM(Сентябрь!P17,Октябрь!P17,Ноябрь!P17,Декабрь!P17,Январь!P17,Февраль!P17,Март!P17,Апрель!P17,Май!P17,Июнь!P17,Июль!P17,Август!P17)</f>
        <v>0</v>
      </c>
      <c r="Q17" s="210">
        <f>SUM(Сентябрь!Q17,Октябрь!Q17,Ноябрь!Q17,Декабрь!Q17,Январь!Q17,Февраль!Q17,Март!Q17,Апрель!Q17,Май!Q17,Июнь!Q17,Июль!Q17,Август!Q17)</f>
        <v>0</v>
      </c>
      <c r="R17" s="211">
        <f>SUM(Сентябрь!R17,Октябрь!R17,Ноябрь!R17,Декабрь!R17,Январь!R17,Февраль!R17,Март!R17,Апрель!R17,Май!R17,Июнь!R17,Июль!R17,Август!R17)</f>
        <v>0</v>
      </c>
      <c r="S17" s="212">
        <f>SUM(Сентябрь!S17,Октябрь!S17,Ноябрь!S17,Декабрь!S17,Январь!S17,Февраль!S17,Март!S17,Апрель!S17,Май!S17,Июнь!S17,Июль!S17,Август!S17)</f>
        <v>0</v>
      </c>
      <c r="T17" s="210">
        <f>SUM(Сентябрь!T17,Октябрь!T17,Ноябрь!T17,Декабрь!T17,Январь!T17,Февраль!T17,Март!T17,Апрель!T17,Май!T17,Июнь!T17,Июль!T17,Август!T17)</f>
        <v>0</v>
      </c>
      <c r="U17" s="211">
        <f>SUM(Сентябрь!U17,Октябрь!U17,Ноябрь!U17,Декабрь!U17,Январь!U17,Февраль!U17,Март!U17,Апрель!U17,Май!U17,Июнь!U17,Июль!U17,Август!U17)</f>
        <v>0</v>
      </c>
      <c r="V17" s="212">
        <f>SUM(Сентябрь!V17,Октябрь!V17,Ноябрь!V17,Декабрь!V17,Январь!V17,Февраль!V17,Март!V17,Апрель!V17,Май!V17,Июнь!V17,Июль!V17,Август!V17)</f>
        <v>0</v>
      </c>
      <c r="W17" s="210">
        <f>SUM(Сентябрь!W17,Октябрь!W17,Ноябрь!W17,Декабрь!W17,Январь!W17,Февраль!W17,Март!W17,Апрель!W17,Май!W17,Июнь!W17,Июль!W17,Август!W17)</f>
        <v>0</v>
      </c>
      <c r="X17" s="211">
        <f>SUM(Сентябрь!X17,Октябрь!X17,Ноябрь!X17,Декабрь!X17,Январь!X17,Февраль!X17,Март!X17,Апрель!X17,Май!X17,Июнь!X17,Июль!X17,Август!X17)</f>
        <v>0</v>
      </c>
      <c r="Y17" s="212">
        <f>SUM(Сентябрь!Y17,Октябрь!Y17,Ноябрь!Y17,Декабрь!Y17,Январь!Y17,Февраль!Y17,Март!Y17,Апрель!Y17,Май!Y17,Июнь!Y17,Июль!Y17,Август!Y17)</f>
        <v>0</v>
      </c>
      <c r="Z17" s="210">
        <f>SUM(Сентябрь!Z17,Октябрь!Z17,Ноябрь!Z17,Декабрь!Z17,Январь!Z17,Февраль!Z17,Март!Z17,Апрель!Z17,Май!Z17,Июнь!Z17,Июль!Z17,Август!Z17)</f>
        <v>0</v>
      </c>
      <c r="AA17" s="211">
        <f>SUM(Сентябрь!AA17,Октябрь!AA17,Ноябрь!AA17,Декабрь!AA17,Январь!AA17,Февраль!AA17,Март!AA17,Апрель!AA17,Май!AA17,Июнь!AA17,Июль!AA17,Август!AA17)</f>
        <v>0</v>
      </c>
      <c r="AB17" s="212">
        <f>SUM(Сентябрь!AB17,Октябрь!AB17,Ноябрь!AB17,Декабрь!AB17,Январь!AB17,Февраль!AB17,Март!AB17,Апрель!AB17,Май!AB17,Июнь!AB17,Июль!AB17,Август!AB17)</f>
        <v>0</v>
      </c>
      <c r="AC17" s="210">
        <f>SUM(Сентябрь!AC17,Октябрь!AC17,Ноябрь!AC17,Декабрь!AC17,Январь!AC17,Февраль!AC17,Март!AC17,Апрель!AC17,Май!AC17,Июнь!AC17,Июль!AC17,Август!AC17)</f>
        <v>0</v>
      </c>
      <c r="AD17" s="211">
        <f>SUM(Сентябрь!AD17,Октябрь!AD17,Ноябрь!AD17,Декабрь!AD17,Январь!AD17,Февраль!AD17,Март!AD17,Апрель!AD17,Май!AD17,Июнь!AD17,Июль!AD17,Август!AD17)</f>
        <v>0</v>
      </c>
      <c r="AE17" s="215">
        <f>SUM(Сентябрь!AE17,Октябрь!AE17,Ноябрь!AE17,Декабрь!AE17,Январь!AE17,Февраль!AE17,Март!AE17,Апрель!AE17,Май!AE17,Июнь!AE17,Июль!AE17,Август!AE17)</f>
        <v>0</v>
      </c>
      <c r="AF17" s="225">
        <f t="shared" si="30"/>
        <v>0</v>
      </c>
      <c r="AG17" s="226">
        <f t="shared" si="34"/>
        <v>0</v>
      </c>
      <c r="AH17" s="229">
        <f t="shared" si="31"/>
        <v>0</v>
      </c>
      <c r="AI17" s="225">
        <f t="shared" si="32"/>
        <v>0</v>
      </c>
      <c r="AJ17" s="227">
        <f t="shared" si="33"/>
        <v>0</v>
      </c>
      <c r="AK17" s="41"/>
      <c r="AL17" s="41"/>
    </row>
    <row r="18" spans="1:38" s="7" customFormat="1" ht="18.95" customHeight="1" x14ac:dyDescent="0.2">
      <c r="A18" s="322">
        <v>3</v>
      </c>
      <c r="B18" s="301" t="str">
        <f>(План!B10 &amp;" "&amp;План!C10)</f>
        <v xml:space="preserve"> </v>
      </c>
      <c r="C18" s="59">
        <f>SUM(Сентябрь!C18,Октябрь!C18,Ноябрь!C18,Декабрь!C18,Январь!C18,Февраль!C18,Март!C18,Апрель!C18,Май!C18,Июнь!C18,Июль!C18,Август!C18)</f>
        <v>0</v>
      </c>
      <c r="D18" s="59">
        <f>SUM(Сентябрь!D18,Октябрь!D18,Ноябрь!D18,Декабрь!D18,Январь!D18,Февраль!D18,Март!D18,Апрель!D18,Май!D18,Июнь!D18,Июль!D18,Август!D18)</f>
        <v>0</v>
      </c>
      <c r="E18" s="42">
        <f t="shared" ref="E18:G18" si="35">SUM(E19:E22)</f>
        <v>0</v>
      </c>
      <c r="F18" s="219">
        <f t="shared" si="35"/>
        <v>0</v>
      </c>
      <c r="G18" s="220">
        <f t="shared" si="35"/>
        <v>0</v>
      </c>
      <c r="H18" s="42">
        <f t="shared" ref="H18" si="36">SUM(H19:H22)</f>
        <v>0</v>
      </c>
      <c r="I18" s="219">
        <f t="shared" ref="I18" si="37">SUM(I19:I22)</f>
        <v>0</v>
      </c>
      <c r="J18" s="220">
        <f t="shared" ref="J18" si="38">SUM(J19:J22)</f>
        <v>0</v>
      </c>
      <c r="K18" s="42">
        <f t="shared" ref="K18" si="39">SUM(K19:K22)</f>
        <v>0</v>
      </c>
      <c r="L18" s="219">
        <f t="shared" ref="L18" si="40">SUM(L19:L22)</f>
        <v>0</v>
      </c>
      <c r="M18" s="220">
        <f t="shared" ref="M18" si="41">SUM(M19:M22)</f>
        <v>0</v>
      </c>
      <c r="N18" s="42">
        <f t="shared" ref="N18" si="42">SUM(N19:N22)</f>
        <v>0</v>
      </c>
      <c r="O18" s="219">
        <f t="shared" ref="O18" si="43">SUM(O19:O22)</f>
        <v>0</v>
      </c>
      <c r="P18" s="220">
        <f t="shared" ref="P18" si="44">SUM(P19:P22)</f>
        <v>0</v>
      </c>
      <c r="Q18" s="42">
        <f t="shared" ref="Q18" si="45">SUM(Q19:Q22)</f>
        <v>0</v>
      </c>
      <c r="R18" s="219">
        <f t="shared" ref="R18" si="46">SUM(R19:R22)</f>
        <v>0</v>
      </c>
      <c r="S18" s="220">
        <f t="shared" ref="S18" si="47">SUM(S19:S22)</f>
        <v>0</v>
      </c>
      <c r="T18" s="42">
        <f t="shared" ref="T18" si="48">SUM(T19:T22)</f>
        <v>0</v>
      </c>
      <c r="U18" s="219">
        <f t="shared" ref="U18" si="49">SUM(U19:U22)</f>
        <v>0</v>
      </c>
      <c r="V18" s="220">
        <f t="shared" ref="V18" si="50">SUM(V19:V22)</f>
        <v>0</v>
      </c>
      <c r="W18" s="42">
        <f t="shared" ref="W18" si="51">SUM(W19:W22)</f>
        <v>0</v>
      </c>
      <c r="X18" s="219">
        <f t="shared" ref="X18" si="52">SUM(X19:X22)</f>
        <v>0</v>
      </c>
      <c r="Y18" s="220">
        <f t="shared" ref="Y18" si="53">SUM(Y19:Y22)</f>
        <v>0</v>
      </c>
      <c r="Z18" s="42">
        <f t="shared" ref="Z18" si="54">SUM(Z19:Z22)</f>
        <v>0</v>
      </c>
      <c r="AA18" s="219">
        <f t="shared" ref="AA18" si="55">SUM(AA19:AA22)</f>
        <v>0</v>
      </c>
      <c r="AB18" s="220">
        <f t="shared" ref="AB18" si="56">SUM(AB19:AB22)</f>
        <v>0</v>
      </c>
      <c r="AC18" s="42">
        <f t="shared" ref="AC18" si="57">SUM(AC19:AC22)</f>
        <v>0</v>
      </c>
      <c r="AD18" s="219">
        <f t="shared" ref="AD18" si="58">SUM(AD19:AD22)</f>
        <v>0</v>
      </c>
      <c r="AE18" s="220">
        <f t="shared" ref="AE18" si="59">SUM(AE19:AE22)</f>
        <v>0</v>
      </c>
      <c r="AF18" s="42">
        <f>SUM(C18,E18,H18,K18,N18,Q18,T18,W18,Z18,AC18)</f>
        <v>0</v>
      </c>
      <c r="AG18" s="234">
        <f t="shared" si="34"/>
        <v>0</v>
      </c>
      <c r="AH18" s="43">
        <f t="shared" si="31"/>
        <v>0</v>
      </c>
      <c r="AI18" s="42">
        <f t="shared" si="32"/>
        <v>0</v>
      </c>
      <c r="AJ18" s="66">
        <f t="shared" si="33"/>
        <v>0</v>
      </c>
      <c r="AK18" s="41"/>
      <c r="AL18" s="41"/>
    </row>
    <row r="19" spans="1:38" s="7" customFormat="1" ht="18.95" customHeight="1" x14ac:dyDescent="0.25">
      <c r="A19" s="322"/>
      <c r="B19" s="91" t="s">
        <v>50</v>
      </c>
      <c r="C19" s="35"/>
      <c r="D19" s="38"/>
      <c r="E19" s="207">
        <f>SUM(Сентябрь!E19,Октябрь!E19,Ноябрь!E19,Декабрь!E19,Январь!E19,Февраль!E19,Март!E19,Апрель!E19,Май!E19,Июнь!E19,Июль!E19,Август!E19)</f>
        <v>0</v>
      </c>
      <c r="F19" s="206">
        <f>SUM(Сентябрь!F19,Октябрь!F19,Ноябрь!F19,Декабрь!F19,Январь!F19,Февраль!F19,Март!F19,Апрель!F19,Май!F19,Июнь!F19,Июль!F19,Август!F19)</f>
        <v>0</v>
      </c>
      <c r="G19" s="214">
        <f>SUM(Сентябрь!G19,Октябрь!G19,Ноябрь!G19,Декабрь!G19,Январь!G19,Февраль!G19,Март!G19,Апрель!G19,Май!G19,Июнь!G19,Июль!G19,Август!G19)</f>
        <v>0</v>
      </c>
      <c r="H19" s="207">
        <f>SUM(Сентябрь!H19,Октябрь!H19,Ноябрь!H19,Декабрь!H19,Январь!H19,Февраль!H19,Март!H19,Апрель!H19,Май!H19,Июнь!H19,Июль!H19,Август!H19)</f>
        <v>0</v>
      </c>
      <c r="I19" s="206">
        <f>SUM(Сентябрь!I19,Октябрь!I19,Ноябрь!I19,Декабрь!I19,Январь!I19,Февраль!I19,Март!I19,Апрель!I19,Май!I19,Июнь!I19,Июль!I19,Август!I19)</f>
        <v>0</v>
      </c>
      <c r="J19" s="214">
        <f>SUM(Сентябрь!J19,Октябрь!J19,Ноябрь!J19,Декабрь!J19,Январь!J19,Февраль!J19,Март!J19,Апрель!J19,Май!J19,Июнь!J19,Июль!J19,Август!J19)</f>
        <v>0</v>
      </c>
      <c r="K19" s="207">
        <f>SUM(Сентябрь!K19,Октябрь!K19,Ноябрь!K19,Декабрь!K19,Январь!K19,Февраль!K19,Март!K19,Апрель!K19,Май!K19,Июнь!K19,Июль!K19,Август!K19)</f>
        <v>0</v>
      </c>
      <c r="L19" s="206">
        <f>SUM(Сентябрь!L19,Октябрь!L19,Ноябрь!L19,Декабрь!L19,Январь!L19,Февраль!L19,Март!L19,Апрель!L19,Май!L19,Июнь!L19,Июль!L19,Август!L19)</f>
        <v>0</v>
      </c>
      <c r="M19" s="214">
        <f>SUM(Сентябрь!M19,Октябрь!M19,Ноябрь!M19,Декабрь!M19,Январь!M19,Февраль!M19,Март!M19,Апрель!M19,Май!M19,Июнь!M19,Июль!M19,Август!M19)</f>
        <v>0</v>
      </c>
      <c r="N19" s="207">
        <f>SUM(Сентябрь!N19,Октябрь!N19,Ноябрь!N19,Декабрь!N19,Январь!N19,Февраль!N19,Март!N19,Апрель!N19,Май!N19,Июнь!N19,Июль!N19,Август!N19)</f>
        <v>0</v>
      </c>
      <c r="O19" s="206">
        <f>SUM(Сентябрь!O19,Октябрь!O19,Ноябрь!O19,Декабрь!O19,Январь!O19,Февраль!O19,Март!O19,Апрель!O19,Май!O19,Июнь!O19,Июль!O19,Август!O19)</f>
        <v>0</v>
      </c>
      <c r="P19" s="214">
        <f>SUM(Сентябрь!P19,Октябрь!P19,Ноябрь!P19,Декабрь!P19,Январь!P19,Февраль!P19,Март!P19,Апрель!P19,Май!P19,Июнь!P19,Июль!P19,Август!P19)</f>
        <v>0</v>
      </c>
      <c r="Q19" s="207">
        <f>SUM(Сентябрь!Q19,Октябрь!Q19,Ноябрь!Q19,Декабрь!Q19,Январь!Q19,Февраль!Q19,Март!Q19,Апрель!Q19,Май!Q19,Июнь!Q19,Июль!Q19,Август!Q19)</f>
        <v>0</v>
      </c>
      <c r="R19" s="206">
        <f>SUM(Сентябрь!R19,Октябрь!R19,Ноябрь!R19,Декабрь!R19,Январь!R19,Февраль!R19,Март!R19,Апрель!R19,Май!R19,Июнь!R19,Июль!R19,Август!R19)</f>
        <v>0</v>
      </c>
      <c r="S19" s="214">
        <f>SUM(Сентябрь!S19,Октябрь!S19,Ноябрь!S19,Декабрь!S19,Январь!S19,Февраль!S19,Март!S19,Апрель!S19,Май!S19,Июнь!S19,Июль!S19,Август!S19)</f>
        <v>0</v>
      </c>
      <c r="T19" s="207">
        <f>SUM(Сентябрь!T19,Октябрь!T19,Ноябрь!T19,Декабрь!T19,Январь!T19,Февраль!T19,Март!T19,Апрель!T19,Май!T19,Июнь!T19,Июль!T19,Август!T19)</f>
        <v>0</v>
      </c>
      <c r="U19" s="206">
        <f>SUM(Сентябрь!U19,Октябрь!U19,Ноябрь!U19,Декабрь!U19,Январь!U19,Февраль!U19,Март!U19,Апрель!U19,Май!U19,Июнь!U19,Июль!U19,Август!U19)</f>
        <v>0</v>
      </c>
      <c r="V19" s="214">
        <f>SUM(Сентябрь!V19,Октябрь!V19,Ноябрь!V19,Декабрь!V19,Январь!V19,Февраль!V19,Март!V19,Апрель!V19,Май!V19,Июнь!V19,Июль!V19,Август!V19)</f>
        <v>0</v>
      </c>
      <c r="W19" s="207">
        <f>SUM(Сентябрь!W19,Октябрь!W19,Ноябрь!W19,Декабрь!W19,Январь!W19,Февраль!W19,Март!W19,Апрель!W19,Май!W19,Июнь!W19,Июль!W19,Август!W19)</f>
        <v>0</v>
      </c>
      <c r="X19" s="206">
        <f>SUM(Сентябрь!X19,Октябрь!X19,Ноябрь!X19,Декабрь!X19,Январь!X19,Февраль!X19,Март!X19,Апрель!X19,Май!X19,Июнь!X19,Июль!X19,Август!X19)</f>
        <v>0</v>
      </c>
      <c r="Y19" s="214">
        <f>SUM(Сентябрь!Y19,Октябрь!Y19,Ноябрь!Y19,Декабрь!Y19,Январь!Y19,Февраль!Y19,Март!Y19,Апрель!Y19,Май!Y19,Июнь!Y19,Июль!Y19,Август!Y19)</f>
        <v>0</v>
      </c>
      <c r="Z19" s="207">
        <f>SUM(Сентябрь!Z19,Октябрь!Z19,Ноябрь!Z19,Декабрь!Z19,Январь!Z19,Февраль!Z19,Март!Z19,Апрель!Z19,Май!Z19,Июнь!Z19,Июль!Z19,Август!Z19)</f>
        <v>0</v>
      </c>
      <c r="AA19" s="206">
        <f>SUM(Сентябрь!AA19,Октябрь!AA19,Ноябрь!AA19,Декабрь!AA19,Январь!AA19,Февраль!AA19,Март!AA19,Апрель!AA19,Май!AA19,Июнь!AA19,Июль!AA19,Август!AA19)</f>
        <v>0</v>
      </c>
      <c r="AB19" s="214">
        <f>SUM(Сентябрь!AB19,Октябрь!AB19,Ноябрь!AB19,Декабрь!AB19,Январь!AB19,Февраль!AB19,Март!AB19,Апрель!AB19,Май!AB19,Июнь!AB19,Июль!AB19,Август!AB19)</f>
        <v>0</v>
      </c>
      <c r="AC19" s="207">
        <f>SUM(Сентябрь!AC19,Октябрь!AC19,Ноябрь!AC19,Декабрь!AC19,Январь!AC19,Февраль!AC19,Март!AC19,Апрель!AC19,Май!AC19,Июнь!AC19,Июль!AC19,Август!AC19)</f>
        <v>0</v>
      </c>
      <c r="AD19" s="206">
        <f>SUM(Сентябрь!AD19,Октябрь!AD19,Ноябрь!AD19,Декабрь!AD19,Январь!AD19,Февраль!AD19,Март!AD19,Апрель!AD19,Май!AD19,Июнь!AD19,Июль!AD19,Август!AD19)</f>
        <v>0</v>
      </c>
      <c r="AE19" s="214">
        <f>SUM(Сентябрь!AE19,Октябрь!AE19,Ноябрь!AE19,Декабрь!AE19,Январь!AE19,Февраль!AE19,Март!AE19,Апрель!AE19,Май!AE19,Июнь!AE19,Июль!AE19,Август!AE19)</f>
        <v>0</v>
      </c>
      <c r="AF19" s="209">
        <f t="shared" si="30"/>
        <v>0</v>
      </c>
      <c r="AG19" s="205">
        <f t="shared" si="34"/>
        <v>0</v>
      </c>
      <c r="AH19" s="228">
        <f t="shared" si="31"/>
        <v>0</v>
      </c>
      <c r="AI19" s="209">
        <f t="shared" si="32"/>
        <v>0</v>
      </c>
      <c r="AJ19" s="224">
        <f t="shared" si="33"/>
        <v>0</v>
      </c>
      <c r="AK19" s="41"/>
      <c r="AL19" s="41"/>
    </row>
    <row r="20" spans="1:38" s="7" customFormat="1" ht="18.95" customHeight="1" x14ac:dyDescent="0.25">
      <c r="A20" s="322"/>
      <c r="B20" s="91" t="s">
        <v>51</v>
      </c>
      <c r="C20" s="35"/>
      <c r="D20" s="38"/>
      <c r="E20" s="207">
        <f>SUM(Сентябрь!E20,Октябрь!E20,Ноябрь!E20,Декабрь!E20,Январь!E20,Февраль!E20,Март!E20,Апрель!E20,Май!E20,Июнь!E20,Июль!E20,Август!E20)</f>
        <v>0</v>
      </c>
      <c r="F20" s="206">
        <f>SUM(Сентябрь!F20,Октябрь!F20,Ноябрь!F20,Декабрь!F20,Январь!F20,Февраль!F20,Март!F20,Апрель!F20,Май!F20,Июнь!F20,Июль!F20,Август!F20)</f>
        <v>0</v>
      </c>
      <c r="G20" s="214">
        <f>SUM(Сентябрь!G20,Октябрь!G20,Ноябрь!G20,Декабрь!G20,Январь!G20,Февраль!G20,Март!G20,Апрель!G20,Май!G20,Июнь!G20,Июль!G20,Август!G20)</f>
        <v>0</v>
      </c>
      <c r="H20" s="207">
        <f>SUM(Сентябрь!H20,Октябрь!H20,Ноябрь!H20,Декабрь!H20,Январь!H20,Февраль!H20,Март!H20,Апрель!H20,Май!H20,Июнь!H20,Июль!H20,Август!H20)</f>
        <v>0</v>
      </c>
      <c r="I20" s="206">
        <f>SUM(Сентябрь!I20,Октябрь!I20,Ноябрь!I20,Декабрь!I20,Январь!I20,Февраль!I20,Март!I20,Апрель!I20,Май!I20,Июнь!I20,Июль!I20,Август!I20)</f>
        <v>0</v>
      </c>
      <c r="J20" s="214">
        <f>SUM(Сентябрь!J20,Октябрь!J20,Ноябрь!J20,Декабрь!J20,Январь!J20,Февраль!J20,Март!J20,Апрель!J20,Май!J20,Июнь!J20,Июль!J20,Август!J20)</f>
        <v>0</v>
      </c>
      <c r="K20" s="207">
        <f>SUM(Сентябрь!K20,Октябрь!K20,Ноябрь!K20,Декабрь!K20,Январь!K20,Февраль!K20,Март!K20,Апрель!K20,Май!K20,Июнь!K20,Июль!K20,Август!K20)</f>
        <v>0</v>
      </c>
      <c r="L20" s="206">
        <f>SUM(Сентябрь!L20,Октябрь!L20,Ноябрь!L20,Декабрь!L20,Январь!L20,Февраль!L20,Март!L20,Апрель!L20,Май!L20,Июнь!L20,Июль!L20,Август!L20)</f>
        <v>0</v>
      </c>
      <c r="M20" s="214">
        <f>SUM(Сентябрь!M20,Октябрь!M20,Ноябрь!M20,Декабрь!M20,Январь!M20,Февраль!M20,Март!M20,Апрель!M20,Май!M20,Июнь!M20,Июль!M20,Август!M20)</f>
        <v>0</v>
      </c>
      <c r="N20" s="207">
        <f>SUM(Сентябрь!N20,Октябрь!N20,Ноябрь!N20,Декабрь!N20,Январь!N20,Февраль!N20,Март!N20,Апрель!N20,Май!N20,Июнь!N20,Июль!N20,Август!N20)</f>
        <v>0</v>
      </c>
      <c r="O20" s="206">
        <f>SUM(Сентябрь!O20,Октябрь!O20,Ноябрь!O20,Декабрь!O20,Январь!O20,Февраль!O20,Март!O20,Апрель!O20,Май!O20,Июнь!O20,Июль!O20,Август!O20)</f>
        <v>0</v>
      </c>
      <c r="P20" s="214">
        <f>SUM(Сентябрь!P20,Октябрь!P20,Ноябрь!P20,Декабрь!P20,Январь!P20,Февраль!P20,Март!P20,Апрель!P20,Май!P20,Июнь!P20,Июль!P20,Август!P20)</f>
        <v>0</v>
      </c>
      <c r="Q20" s="207">
        <f>SUM(Сентябрь!Q20,Октябрь!Q20,Ноябрь!Q20,Декабрь!Q20,Январь!Q20,Февраль!Q20,Март!Q20,Апрель!Q20,Май!Q20,Июнь!Q20,Июль!Q20,Август!Q20)</f>
        <v>0</v>
      </c>
      <c r="R20" s="206">
        <f>SUM(Сентябрь!R20,Октябрь!R20,Ноябрь!R20,Декабрь!R20,Январь!R20,Февраль!R20,Март!R20,Апрель!R20,Май!R20,Июнь!R20,Июль!R20,Август!R20)</f>
        <v>0</v>
      </c>
      <c r="S20" s="214">
        <f>SUM(Сентябрь!S20,Октябрь!S20,Ноябрь!S20,Декабрь!S20,Январь!S20,Февраль!S20,Март!S20,Апрель!S20,Май!S20,Июнь!S20,Июль!S20,Август!S20)</f>
        <v>0</v>
      </c>
      <c r="T20" s="207">
        <f>SUM(Сентябрь!T20,Октябрь!T20,Ноябрь!T20,Декабрь!T20,Январь!T20,Февраль!T20,Март!T20,Апрель!T20,Май!T20,Июнь!T20,Июль!T20,Август!T20)</f>
        <v>0</v>
      </c>
      <c r="U20" s="206">
        <f>SUM(Сентябрь!U20,Октябрь!U20,Ноябрь!U20,Декабрь!U20,Январь!U20,Февраль!U20,Март!U20,Апрель!U20,Май!U20,Июнь!U20,Июль!U20,Август!U20)</f>
        <v>0</v>
      </c>
      <c r="V20" s="214">
        <f>SUM(Сентябрь!V20,Октябрь!V20,Ноябрь!V20,Декабрь!V20,Январь!V20,Февраль!V20,Март!V20,Апрель!V20,Май!V20,Июнь!V20,Июль!V20,Август!V20)</f>
        <v>0</v>
      </c>
      <c r="W20" s="207">
        <f>SUM(Сентябрь!W20,Октябрь!W20,Ноябрь!W20,Декабрь!W20,Январь!W20,Февраль!W20,Март!W20,Апрель!W20,Май!W20,Июнь!W20,Июль!W20,Август!W20)</f>
        <v>0</v>
      </c>
      <c r="X20" s="206">
        <f>SUM(Сентябрь!X20,Октябрь!X20,Ноябрь!X20,Декабрь!X20,Январь!X20,Февраль!X20,Март!X20,Апрель!X20,Май!X20,Июнь!X20,Июль!X20,Август!X20)</f>
        <v>0</v>
      </c>
      <c r="Y20" s="214">
        <f>SUM(Сентябрь!Y20,Октябрь!Y20,Ноябрь!Y20,Декабрь!Y20,Январь!Y20,Февраль!Y20,Март!Y20,Апрель!Y20,Май!Y20,Июнь!Y20,Июль!Y20,Август!Y20)</f>
        <v>0</v>
      </c>
      <c r="Z20" s="207">
        <f>SUM(Сентябрь!Z20,Октябрь!Z20,Ноябрь!Z20,Декабрь!Z20,Январь!Z20,Февраль!Z20,Март!Z20,Апрель!Z20,Май!Z20,Июнь!Z20,Июль!Z20,Август!Z20)</f>
        <v>0</v>
      </c>
      <c r="AA20" s="206">
        <f>SUM(Сентябрь!AA20,Октябрь!AA20,Ноябрь!AA20,Декабрь!AA20,Январь!AA20,Февраль!AA20,Март!AA20,Апрель!AA20,Май!AA20,Июнь!AA20,Июль!AA20,Август!AA20)</f>
        <v>0</v>
      </c>
      <c r="AB20" s="214">
        <f>SUM(Сентябрь!AB20,Октябрь!AB20,Ноябрь!AB20,Декабрь!AB20,Январь!AB20,Февраль!AB20,Март!AB20,Апрель!AB20,Май!AB20,Июнь!AB20,Июль!AB20,Август!AB20)</f>
        <v>0</v>
      </c>
      <c r="AC20" s="207">
        <f>SUM(Сентябрь!AC20,Октябрь!AC20,Ноябрь!AC20,Декабрь!AC20,Январь!AC20,Февраль!AC20,Март!AC20,Апрель!AC20,Май!AC20,Июнь!AC20,Июль!AC20,Август!AC20)</f>
        <v>0</v>
      </c>
      <c r="AD20" s="206">
        <f>SUM(Сентябрь!AD20,Октябрь!AD20,Ноябрь!AD20,Декабрь!AD20,Январь!AD20,Февраль!AD20,Март!AD20,Апрель!AD20,Май!AD20,Июнь!AD20,Июль!AD20,Август!AD20)</f>
        <v>0</v>
      </c>
      <c r="AE20" s="214">
        <f>SUM(Сентябрь!AE20,Октябрь!AE20,Ноябрь!AE20,Декабрь!AE20,Январь!AE20,Февраль!AE20,Март!AE20,Апрель!AE20,Май!AE20,Июнь!AE20,Июль!AE20,Август!AE20)</f>
        <v>0</v>
      </c>
      <c r="AF20" s="209">
        <f>SUM(C20,E20,H20,K20,N20,Q20,T20,W20,Z20,AC20)</f>
        <v>0</v>
      </c>
      <c r="AG20" s="205">
        <f t="shared" si="34"/>
        <v>0</v>
      </c>
      <c r="AH20" s="228">
        <f t="shared" si="31"/>
        <v>0</v>
      </c>
      <c r="AI20" s="209">
        <f t="shared" si="32"/>
        <v>0</v>
      </c>
      <c r="AJ20" s="224">
        <f t="shared" si="33"/>
        <v>0</v>
      </c>
      <c r="AK20" s="41"/>
      <c r="AL20" s="41"/>
    </row>
    <row r="21" spans="1:38" s="2" customFormat="1" ht="18.95" customHeight="1" x14ac:dyDescent="0.25">
      <c r="A21" s="323"/>
      <c r="B21" s="96" t="s">
        <v>52</v>
      </c>
      <c r="C21" s="46"/>
      <c r="D21" s="47"/>
      <c r="E21" s="207">
        <f>SUM(Сентябрь!E21,Октябрь!E21,Ноябрь!E21,Декабрь!E21,Январь!E21,Февраль!E21,Март!E21,Апрель!E21,Май!E21,Июнь!E21,Июль!E21,Август!E21)</f>
        <v>0</v>
      </c>
      <c r="F21" s="206">
        <f>SUM(Сентябрь!F21,Октябрь!F21,Ноябрь!F21,Декабрь!F21,Январь!F21,Февраль!F21,Март!F21,Апрель!F21,Май!F21,Июнь!F21,Июль!F21,Август!F21)</f>
        <v>0</v>
      </c>
      <c r="G21" s="214">
        <f>SUM(Сентябрь!G21,Октябрь!G21,Ноябрь!G21,Декабрь!G21,Январь!G21,Февраль!G21,Март!G21,Апрель!G21,Май!G21,Июнь!G21,Июль!G21,Август!G21)</f>
        <v>0</v>
      </c>
      <c r="H21" s="207">
        <f>SUM(Сентябрь!H21,Октябрь!H21,Ноябрь!H21,Декабрь!H21,Январь!H21,Февраль!H21,Март!H21,Апрель!H21,Май!H21,Июнь!H21,Июль!H21,Август!H21)</f>
        <v>0</v>
      </c>
      <c r="I21" s="206">
        <f>SUM(Сентябрь!I21,Октябрь!I21,Ноябрь!I21,Декабрь!I21,Январь!I21,Февраль!I21,Март!I21,Апрель!I21,Май!I21,Июнь!I21,Июль!I21,Август!I21)</f>
        <v>0</v>
      </c>
      <c r="J21" s="214">
        <f>SUM(Сентябрь!J21,Октябрь!J21,Ноябрь!J21,Декабрь!J21,Январь!J21,Февраль!J21,Март!J21,Апрель!J21,Май!J21,Июнь!J21,Июль!J21,Август!J21)</f>
        <v>0</v>
      </c>
      <c r="K21" s="207">
        <f>SUM(Сентябрь!K21,Октябрь!K21,Ноябрь!K21,Декабрь!K21,Январь!K21,Февраль!K21,Март!K21,Апрель!K21,Май!K21,Июнь!K21,Июль!K21,Август!K21)</f>
        <v>0</v>
      </c>
      <c r="L21" s="206">
        <f>SUM(Сентябрь!L21,Октябрь!L21,Ноябрь!L21,Декабрь!L21,Январь!L21,Февраль!L21,Март!L21,Апрель!L21,Май!L21,Июнь!L21,Июль!L21,Август!L21)</f>
        <v>0</v>
      </c>
      <c r="M21" s="214">
        <f>SUM(Сентябрь!M21,Октябрь!M21,Ноябрь!M21,Декабрь!M21,Январь!M21,Февраль!M21,Март!M21,Апрель!M21,Май!M21,Июнь!M21,Июль!M21,Август!M21)</f>
        <v>0</v>
      </c>
      <c r="N21" s="207">
        <f>SUM(Сентябрь!N21,Октябрь!N21,Ноябрь!N21,Декабрь!N21,Январь!N21,Февраль!N21,Март!N21,Апрель!N21,Май!N21,Июнь!N21,Июль!N21,Август!N21)</f>
        <v>0</v>
      </c>
      <c r="O21" s="206">
        <f>SUM(Сентябрь!O21,Октябрь!O21,Ноябрь!O21,Декабрь!O21,Январь!O21,Февраль!O21,Март!O21,Апрель!O21,Май!O21,Июнь!O21,Июль!O21,Август!O21)</f>
        <v>0</v>
      </c>
      <c r="P21" s="214">
        <f>SUM(Сентябрь!P21,Октябрь!P21,Ноябрь!P21,Декабрь!P21,Январь!P21,Февраль!P21,Март!P21,Апрель!P21,Май!P21,Июнь!P21,Июль!P21,Август!P21)</f>
        <v>0</v>
      </c>
      <c r="Q21" s="207">
        <f>SUM(Сентябрь!Q21,Октябрь!Q21,Ноябрь!Q21,Декабрь!Q21,Январь!Q21,Февраль!Q21,Март!Q21,Апрель!Q21,Май!Q21,Июнь!Q21,Июль!Q21,Август!Q21)</f>
        <v>0</v>
      </c>
      <c r="R21" s="206">
        <f>SUM(Сентябрь!R21,Октябрь!R21,Ноябрь!R21,Декабрь!R21,Январь!R21,Февраль!R21,Март!R21,Апрель!R21,Май!R21,Июнь!R21,Июль!R21,Август!R21)</f>
        <v>0</v>
      </c>
      <c r="S21" s="214">
        <f>SUM(Сентябрь!S21,Октябрь!S21,Ноябрь!S21,Декабрь!S21,Январь!S21,Февраль!S21,Март!S21,Апрель!S21,Май!S21,Июнь!S21,Июль!S21,Август!S21)</f>
        <v>0</v>
      </c>
      <c r="T21" s="207">
        <f>SUM(Сентябрь!T21,Октябрь!T21,Ноябрь!T21,Декабрь!T21,Январь!T21,Февраль!T21,Март!T21,Апрель!T21,Май!T21,Июнь!T21,Июль!T21,Август!T21)</f>
        <v>0</v>
      </c>
      <c r="U21" s="206">
        <f>SUM(Сентябрь!U21,Октябрь!U21,Ноябрь!U21,Декабрь!U21,Январь!U21,Февраль!U21,Март!U21,Апрель!U21,Май!U21,Июнь!U21,Июль!U21,Август!U21)</f>
        <v>0</v>
      </c>
      <c r="V21" s="214">
        <f>SUM(Сентябрь!V21,Октябрь!V21,Ноябрь!V21,Декабрь!V21,Январь!V21,Февраль!V21,Март!V21,Апрель!V21,Май!V21,Июнь!V21,Июль!V21,Август!V21)</f>
        <v>0</v>
      </c>
      <c r="W21" s="207">
        <f>SUM(Сентябрь!W21,Октябрь!W21,Ноябрь!W21,Декабрь!W21,Январь!W21,Февраль!W21,Март!W21,Апрель!W21,Май!W21,Июнь!W21,Июль!W21,Август!W21)</f>
        <v>0</v>
      </c>
      <c r="X21" s="206">
        <f>SUM(Сентябрь!X21,Октябрь!X21,Ноябрь!X21,Декабрь!X21,Январь!X21,Февраль!X21,Март!X21,Апрель!X21,Май!X21,Июнь!X21,Июль!X21,Август!X21)</f>
        <v>0</v>
      </c>
      <c r="Y21" s="214">
        <f>SUM(Сентябрь!Y21,Октябрь!Y21,Ноябрь!Y21,Декабрь!Y21,Январь!Y21,Февраль!Y21,Март!Y21,Апрель!Y21,Май!Y21,Июнь!Y21,Июль!Y21,Август!Y21)</f>
        <v>0</v>
      </c>
      <c r="Z21" s="207">
        <f>SUM(Сентябрь!Z21,Октябрь!Z21,Ноябрь!Z21,Декабрь!Z21,Январь!Z21,Февраль!Z21,Март!Z21,Апрель!Z21,Май!Z21,Июнь!Z21,Июль!Z21,Август!Z21)</f>
        <v>0</v>
      </c>
      <c r="AA21" s="206">
        <f>SUM(Сентябрь!AA21,Октябрь!AA21,Ноябрь!AA21,Декабрь!AA21,Январь!AA21,Февраль!AA21,Март!AA21,Апрель!AA21,Май!AA21,Июнь!AA21,Июль!AA21,Август!AA21)</f>
        <v>0</v>
      </c>
      <c r="AB21" s="214">
        <f>SUM(Сентябрь!AB21,Октябрь!AB21,Ноябрь!AB21,Декабрь!AB21,Январь!AB21,Февраль!AB21,Март!AB21,Апрель!AB21,Май!AB21,Июнь!AB21,Июль!AB21,Август!AB21)</f>
        <v>0</v>
      </c>
      <c r="AC21" s="207">
        <f>SUM(Сентябрь!AC21,Октябрь!AC21,Ноябрь!AC21,Декабрь!AC21,Январь!AC21,Февраль!AC21,Март!AC21,Апрель!AC21,Май!AC21,Июнь!AC21,Июль!AC21,Август!AC21)</f>
        <v>0</v>
      </c>
      <c r="AD21" s="206">
        <f>SUM(Сентябрь!AD21,Октябрь!AD21,Ноябрь!AD21,Декабрь!AD21,Январь!AD21,Февраль!AD21,Март!AD21,Апрель!AD21,Май!AD21,Июнь!AD21,Июль!AD21,Август!AD21)</f>
        <v>0</v>
      </c>
      <c r="AE21" s="214">
        <f>SUM(Сентябрь!AE21,Октябрь!AE21,Ноябрь!AE21,Декабрь!AE21,Январь!AE21,Февраль!AE21,Март!AE21,Апрель!AE21,Май!AE21,Июнь!AE21,Июль!AE21,Август!AE21)</f>
        <v>0</v>
      </c>
      <c r="AF21" s="209">
        <f>SUM(C21,E21,H21,K21,N21,Q21,T21,W21,Z21,AC21)</f>
        <v>0</v>
      </c>
      <c r="AG21" s="205">
        <f t="shared" si="34"/>
        <v>0</v>
      </c>
      <c r="AH21" s="228">
        <f t="shared" si="31"/>
        <v>0</v>
      </c>
      <c r="AI21" s="209">
        <f t="shared" si="32"/>
        <v>0</v>
      </c>
      <c r="AJ21" s="224">
        <f t="shared" si="33"/>
        <v>0</v>
      </c>
      <c r="AK21" s="41"/>
      <c r="AL21" s="41"/>
    </row>
    <row r="22" spans="1:38" s="7" customFormat="1" ht="18.95" customHeight="1" thickBot="1" x14ac:dyDescent="0.3">
      <c r="A22" s="323"/>
      <c r="B22" s="97" t="s">
        <v>53</v>
      </c>
      <c r="C22" s="34"/>
      <c r="D22" s="40"/>
      <c r="E22" s="216">
        <f>SUM(Сентябрь!E22,Октябрь!E22,Ноябрь!E22,Декабрь!E22,Январь!E22,Февраль!E22,Март!E22,Апрель!E22,Май!E22,Июнь!E22,Июль!E22,Август!E22)</f>
        <v>0</v>
      </c>
      <c r="F22" s="217">
        <f>SUM(Сентябрь!F22,Октябрь!F22,Ноябрь!F22,Декабрь!F22,Январь!F22,Февраль!F22,Март!F22,Апрель!F22,Май!F22,Июнь!F22,Июль!F22,Август!F22)</f>
        <v>0</v>
      </c>
      <c r="G22" s="218">
        <f>SUM(Сентябрь!G22,Октябрь!G22,Ноябрь!G22,Декабрь!G22,Январь!G22,Февраль!G22,Март!G22,Апрель!G22,Май!G22,Июнь!G22,Июль!G22,Август!G22)</f>
        <v>0</v>
      </c>
      <c r="H22" s="216">
        <f>SUM(Сентябрь!H22,Октябрь!H22,Ноябрь!H22,Декабрь!H22,Январь!H22,Февраль!H22,Март!H22,Апрель!H22,Май!H22,Июнь!H22,Июль!H22,Август!H22)</f>
        <v>0</v>
      </c>
      <c r="I22" s="217">
        <f>SUM(Сентябрь!I22,Октябрь!I22,Ноябрь!I22,Декабрь!I22,Январь!I22,Февраль!I22,Март!I22,Апрель!I22,Май!I22,Июнь!I22,Июль!I22,Август!I22)</f>
        <v>0</v>
      </c>
      <c r="J22" s="218">
        <f>SUM(Сентябрь!J22,Октябрь!J22,Ноябрь!J22,Декабрь!J22,Январь!J22,Февраль!J22,Март!J22,Апрель!J22,Май!J22,Июнь!J22,Июль!J22,Август!J22)</f>
        <v>0</v>
      </c>
      <c r="K22" s="216">
        <f>SUM(Сентябрь!K22,Октябрь!K22,Ноябрь!K22,Декабрь!K22,Январь!K22,Февраль!K22,Март!K22,Апрель!K22,Май!K22,Июнь!K22,Июль!K22,Август!K22)</f>
        <v>0</v>
      </c>
      <c r="L22" s="217">
        <f>SUM(Сентябрь!L22,Октябрь!L22,Ноябрь!L22,Декабрь!L22,Январь!L22,Февраль!L22,Март!L22,Апрель!L22,Май!L22,Июнь!L22,Июль!L22,Август!L22)</f>
        <v>0</v>
      </c>
      <c r="M22" s="218">
        <f>SUM(Сентябрь!M22,Октябрь!M22,Ноябрь!M22,Декабрь!M22,Январь!M22,Февраль!M22,Март!M22,Апрель!M22,Май!M22,Июнь!M22,Июль!M22,Август!M22)</f>
        <v>0</v>
      </c>
      <c r="N22" s="216">
        <f>SUM(Сентябрь!N22,Октябрь!N22,Ноябрь!N22,Декабрь!N22,Январь!N22,Февраль!N22,Март!N22,Апрель!N22,Май!N22,Июнь!N22,Июль!N22,Август!N22)</f>
        <v>0</v>
      </c>
      <c r="O22" s="217">
        <f>SUM(Сентябрь!O22,Октябрь!O22,Ноябрь!O22,Декабрь!O22,Январь!O22,Февраль!O22,Март!O22,Апрель!O22,Май!O22,Июнь!O22,Июль!O22,Август!O22)</f>
        <v>0</v>
      </c>
      <c r="P22" s="218">
        <f>SUM(Сентябрь!P22,Октябрь!P22,Ноябрь!P22,Декабрь!P22,Январь!P22,Февраль!P22,Март!P22,Апрель!P22,Май!P22,Июнь!P22,Июль!P22,Август!P22)</f>
        <v>0</v>
      </c>
      <c r="Q22" s="216">
        <f>SUM(Сентябрь!Q22,Октябрь!Q22,Ноябрь!Q22,Декабрь!Q22,Январь!Q22,Февраль!Q22,Март!Q22,Апрель!Q22,Май!Q22,Июнь!Q22,Июль!Q22,Август!Q22)</f>
        <v>0</v>
      </c>
      <c r="R22" s="217">
        <f>SUM(Сентябрь!R22,Октябрь!R22,Ноябрь!R22,Декабрь!R22,Январь!R22,Февраль!R22,Март!R22,Апрель!R22,Май!R22,Июнь!R22,Июль!R22,Август!R22)</f>
        <v>0</v>
      </c>
      <c r="S22" s="218">
        <f>SUM(Сентябрь!S22,Октябрь!S22,Ноябрь!S22,Декабрь!S22,Январь!S22,Февраль!S22,Март!S22,Апрель!S22,Май!S22,Июнь!S22,Июль!S22,Август!S22)</f>
        <v>0</v>
      </c>
      <c r="T22" s="216">
        <f>SUM(Сентябрь!T22,Октябрь!T22,Ноябрь!T22,Декабрь!T22,Январь!T22,Февраль!T22,Март!T22,Апрель!T22,Май!T22,Июнь!T22,Июль!T22,Август!T22)</f>
        <v>0</v>
      </c>
      <c r="U22" s="217">
        <f>SUM(Сентябрь!U22,Октябрь!U22,Ноябрь!U22,Декабрь!U22,Январь!U22,Февраль!U22,Март!U22,Апрель!U22,Май!U22,Июнь!U22,Июль!U22,Август!U22)</f>
        <v>0</v>
      </c>
      <c r="V22" s="218">
        <f>SUM(Сентябрь!V22,Октябрь!V22,Ноябрь!V22,Декабрь!V22,Январь!V22,Февраль!V22,Март!V22,Апрель!V22,Май!V22,Июнь!V22,Июль!V22,Август!V22)</f>
        <v>0</v>
      </c>
      <c r="W22" s="216">
        <f>SUM(Сентябрь!W22,Октябрь!W22,Ноябрь!W22,Декабрь!W22,Январь!W22,Февраль!W22,Март!W22,Апрель!W22,Май!W22,Июнь!W22,Июль!W22,Август!W22)</f>
        <v>0</v>
      </c>
      <c r="X22" s="217">
        <f>SUM(Сентябрь!X22,Октябрь!X22,Ноябрь!X22,Декабрь!X22,Январь!X22,Февраль!X22,Март!X22,Апрель!X22,Май!X22,Июнь!X22,Июль!X22,Август!X22)</f>
        <v>0</v>
      </c>
      <c r="Y22" s="218">
        <f>SUM(Сентябрь!Y22,Октябрь!Y22,Ноябрь!Y22,Декабрь!Y22,Январь!Y22,Февраль!Y22,Март!Y22,Апрель!Y22,Май!Y22,Июнь!Y22,Июль!Y22,Август!Y22)</f>
        <v>0</v>
      </c>
      <c r="Z22" s="216">
        <f>SUM(Сентябрь!Z22,Октябрь!Z22,Ноябрь!Z22,Декабрь!Z22,Январь!Z22,Февраль!Z22,Март!Z22,Апрель!Z22,Май!Z22,Июнь!Z22,Июль!Z22,Август!Z22)</f>
        <v>0</v>
      </c>
      <c r="AA22" s="217">
        <f>SUM(Сентябрь!AA22,Октябрь!AA22,Ноябрь!AA22,Декабрь!AA22,Январь!AA22,Февраль!AA22,Март!AA22,Апрель!AA22,Май!AA22,Июнь!AA22,Июль!AA22,Август!AA22)</f>
        <v>0</v>
      </c>
      <c r="AB22" s="218">
        <f>SUM(Сентябрь!AB22,Октябрь!AB22,Ноябрь!AB22,Декабрь!AB22,Январь!AB22,Февраль!AB22,Март!AB22,Апрель!AB22,Май!AB22,Июнь!AB22,Июль!AB22,Август!AB22)</f>
        <v>0</v>
      </c>
      <c r="AC22" s="216">
        <f>SUM(Сентябрь!AC22,Октябрь!AC22,Ноябрь!AC22,Декабрь!AC22,Январь!AC22,Февраль!AC22,Март!AC22,Апрель!AC22,Май!AC22,Июнь!AC22,Июль!AC22,Август!AC22)</f>
        <v>0</v>
      </c>
      <c r="AD22" s="217">
        <f>SUM(Сентябрь!AD22,Октябрь!AD22,Ноябрь!AD22,Декабрь!AD22,Январь!AD22,Февраль!AD22,Март!AD22,Апрель!AD22,Май!AD22,Июнь!AD22,Июль!AD22,Август!AD22)</f>
        <v>0</v>
      </c>
      <c r="AE22" s="218">
        <f>SUM(Сентябрь!AE22,Октябрь!AE22,Ноябрь!AE22,Декабрь!AE22,Январь!AE22,Февраль!AE22,Март!AE22,Апрель!AE22,Май!AE22,Июнь!AE22,Июль!AE22,Август!AE22)</f>
        <v>0</v>
      </c>
      <c r="AF22" s="230">
        <f>SUM(C22,E22,H22,K22,N22,Q22,T22,W22,Z22,AC22)</f>
        <v>0</v>
      </c>
      <c r="AG22" s="231">
        <f t="shared" si="34"/>
        <v>0</v>
      </c>
      <c r="AH22" s="232">
        <f t="shared" si="31"/>
        <v>0</v>
      </c>
      <c r="AI22" s="230">
        <f t="shared" si="32"/>
        <v>0</v>
      </c>
      <c r="AJ22" s="233">
        <f t="shared" si="33"/>
        <v>0</v>
      </c>
      <c r="AK22" s="41"/>
      <c r="AL22" s="41"/>
    </row>
    <row r="23" spans="1:38" s="7" customFormat="1" ht="18.95" customHeight="1" x14ac:dyDescent="0.2">
      <c r="A23" s="322">
        <v>4</v>
      </c>
      <c r="B23" s="301" t="str">
        <f>(План!B11 &amp;" "&amp;План!C11)</f>
        <v xml:space="preserve"> </v>
      </c>
      <c r="C23" s="59">
        <f>SUM(Сентябрь!C23,Октябрь!C23,Ноябрь!C23,Декабрь!C23,Январь!C23,Февраль!C23,Март!C23,Апрель!C23,Май!C23,Июнь!C23,Июль!C23,Август!C23)</f>
        <v>0</v>
      </c>
      <c r="D23" s="59">
        <f>SUM(Сентябрь!D23,Октябрь!D23,Ноябрь!D23,Декабрь!D23,Январь!D23,Февраль!D23,Март!D23,Апрель!D23,Май!D23,Июнь!D23,Июль!D23,Август!D23)</f>
        <v>0</v>
      </c>
      <c r="E23" s="44">
        <f t="shared" ref="E23:G23" si="60">SUM(E24:E27)</f>
        <v>0</v>
      </c>
      <c r="F23" s="52">
        <f t="shared" si="60"/>
        <v>0</v>
      </c>
      <c r="G23" s="53">
        <f t="shared" si="60"/>
        <v>0</v>
      </c>
      <c r="H23" s="44">
        <f t="shared" ref="H23" si="61">SUM(H24:H27)</f>
        <v>0</v>
      </c>
      <c r="I23" s="52">
        <f t="shared" ref="I23" si="62">SUM(I24:I27)</f>
        <v>0</v>
      </c>
      <c r="J23" s="53">
        <f t="shared" ref="J23" si="63">SUM(J24:J27)</f>
        <v>0</v>
      </c>
      <c r="K23" s="44">
        <f t="shared" ref="K23" si="64">SUM(K24:K27)</f>
        <v>0</v>
      </c>
      <c r="L23" s="52">
        <f t="shared" ref="L23" si="65">SUM(L24:L27)</f>
        <v>0</v>
      </c>
      <c r="M23" s="53">
        <f t="shared" ref="M23" si="66">SUM(M24:M27)</f>
        <v>0</v>
      </c>
      <c r="N23" s="44">
        <f t="shared" ref="N23" si="67">SUM(N24:N27)</f>
        <v>0</v>
      </c>
      <c r="O23" s="52">
        <f t="shared" ref="O23" si="68">SUM(O24:O27)</f>
        <v>0</v>
      </c>
      <c r="P23" s="53">
        <f t="shared" ref="P23" si="69">SUM(P24:P27)</f>
        <v>0</v>
      </c>
      <c r="Q23" s="44">
        <f t="shared" ref="Q23" si="70">SUM(Q24:Q27)</f>
        <v>0</v>
      </c>
      <c r="R23" s="52">
        <f t="shared" ref="R23" si="71">SUM(R24:R27)</f>
        <v>0</v>
      </c>
      <c r="S23" s="53">
        <f t="shared" ref="S23" si="72">SUM(S24:S27)</f>
        <v>0</v>
      </c>
      <c r="T23" s="44">
        <f t="shared" ref="T23" si="73">SUM(T24:T27)</f>
        <v>0</v>
      </c>
      <c r="U23" s="52">
        <f t="shared" ref="U23" si="74">SUM(U24:U27)</f>
        <v>0</v>
      </c>
      <c r="V23" s="53">
        <f t="shared" ref="V23" si="75">SUM(V24:V27)</f>
        <v>0</v>
      </c>
      <c r="W23" s="44">
        <f t="shared" ref="W23" si="76">SUM(W24:W27)</f>
        <v>0</v>
      </c>
      <c r="X23" s="52">
        <f t="shared" ref="X23" si="77">SUM(X24:X27)</f>
        <v>0</v>
      </c>
      <c r="Y23" s="53">
        <f t="shared" ref="Y23" si="78">SUM(Y24:Y27)</f>
        <v>0</v>
      </c>
      <c r="Z23" s="44">
        <f t="shared" ref="Z23" si="79">SUM(Z24:Z27)</f>
        <v>0</v>
      </c>
      <c r="AA23" s="52">
        <f t="shared" ref="AA23" si="80">SUM(AA24:AA27)</f>
        <v>0</v>
      </c>
      <c r="AB23" s="53">
        <f t="shared" ref="AB23" si="81">SUM(AB24:AB27)</f>
        <v>0</v>
      </c>
      <c r="AC23" s="44">
        <f t="shared" ref="AC23" si="82">SUM(AC24:AC27)</f>
        <v>0</v>
      </c>
      <c r="AD23" s="52">
        <f t="shared" ref="AD23" si="83">SUM(AD24:AD27)</f>
        <v>0</v>
      </c>
      <c r="AE23" s="213">
        <f t="shared" ref="AE23" si="84">SUM(AE24:AE27)</f>
        <v>0</v>
      </c>
      <c r="AF23" s="44">
        <f>SUM(C23,E23,H23,K23,N23,Q23,T23,W23,Z23,AC23)</f>
        <v>0</v>
      </c>
      <c r="AG23" s="69">
        <f t="shared" si="34"/>
        <v>0</v>
      </c>
      <c r="AH23" s="45">
        <f t="shared" si="31"/>
        <v>0</v>
      </c>
      <c r="AI23" s="44">
        <f t="shared" si="32"/>
        <v>0</v>
      </c>
      <c r="AJ23" s="67">
        <f t="shared" si="33"/>
        <v>0</v>
      </c>
      <c r="AK23" s="41"/>
      <c r="AL23" s="41"/>
    </row>
    <row r="24" spans="1:38" s="7" customFormat="1" ht="18.95" customHeight="1" x14ac:dyDescent="0.25">
      <c r="A24" s="322"/>
      <c r="B24" s="91" t="s">
        <v>50</v>
      </c>
      <c r="C24" s="35"/>
      <c r="D24" s="38"/>
      <c r="E24" s="207">
        <f>SUM(Сентябрь!E24,Октябрь!E24,Ноябрь!E24,Декабрь!E24,Январь!E24,Февраль!E24,Март!E24,Апрель!E24,Май!E24,Июнь!E24,Июль!E24,Август!E24)</f>
        <v>0</v>
      </c>
      <c r="F24" s="206">
        <f>SUM(Сентябрь!F24,Октябрь!F24,Ноябрь!F24,Декабрь!F24,Январь!F24,Февраль!F24,Март!F24,Апрель!F24,Май!F24,Июнь!F24,Июль!F24,Август!F24)</f>
        <v>0</v>
      </c>
      <c r="G24" s="208">
        <f>SUM(Сентябрь!G24,Октябрь!G24,Ноябрь!G24,Декабрь!G24,Январь!G24,Февраль!G24,Март!G24,Апрель!G24,Май!G24,Июнь!G24,Июль!G24,Август!G24)</f>
        <v>0</v>
      </c>
      <c r="H24" s="207">
        <f>SUM(Сентябрь!H24,Октябрь!H24,Ноябрь!H24,Декабрь!H24,Январь!H24,Февраль!H24,Март!H24,Апрель!H24,Май!H24,Июнь!H24,Июль!H24,Август!H24)</f>
        <v>0</v>
      </c>
      <c r="I24" s="206">
        <f>SUM(Сентябрь!I24,Октябрь!I24,Ноябрь!I24,Декабрь!I24,Январь!I24,Февраль!I24,Март!I24,Апрель!I24,Май!I24,Июнь!I24,Июль!I24,Август!I24)</f>
        <v>0</v>
      </c>
      <c r="J24" s="208">
        <f>SUM(Сентябрь!J24,Октябрь!J24,Ноябрь!J24,Декабрь!J24,Январь!J24,Февраль!J24,Март!J24,Апрель!J24,Май!J24,Июнь!J24,Июль!J24,Август!J24)</f>
        <v>0</v>
      </c>
      <c r="K24" s="207">
        <f>SUM(Сентябрь!K24,Октябрь!K24,Ноябрь!K24,Декабрь!K24,Январь!K24,Февраль!K24,Март!K24,Апрель!K24,Май!K24,Июнь!K24,Июль!K24,Август!K24)</f>
        <v>0</v>
      </c>
      <c r="L24" s="206">
        <f>SUM(Сентябрь!L24,Октябрь!L24,Ноябрь!L24,Декабрь!L24,Январь!L24,Февраль!L24,Март!L24,Апрель!L24,Май!L24,Июнь!L24,Июль!L24,Август!L24)</f>
        <v>0</v>
      </c>
      <c r="M24" s="208">
        <f>SUM(Сентябрь!M24,Октябрь!M24,Ноябрь!M24,Декабрь!M24,Январь!M24,Февраль!M24,Март!M24,Апрель!M24,Май!M24,Июнь!M24,Июль!M24,Август!M24)</f>
        <v>0</v>
      </c>
      <c r="N24" s="207">
        <f>SUM(Сентябрь!N24,Октябрь!N24,Ноябрь!N24,Декабрь!N24,Январь!N24,Февраль!N24,Март!N24,Апрель!N24,Май!N24,Июнь!N24,Июль!N24,Август!N24)</f>
        <v>0</v>
      </c>
      <c r="O24" s="206">
        <f>SUM(Сентябрь!O24,Октябрь!O24,Ноябрь!O24,Декабрь!O24,Январь!O24,Февраль!O24,Март!O24,Апрель!O24,Май!O24,Июнь!O24,Июль!O24,Август!O24)</f>
        <v>0</v>
      </c>
      <c r="P24" s="208">
        <f>SUM(Сентябрь!P24,Октябрь!P24,Ноябрь!P24,Декабрь!P24,Январь!P24,Февраль!P24,Март!P24,Апрель!P24,Май!P24,Июнь!P24,Июль!P24,Август!P24)</f>
        <v>0</v>
      </c>
      <c r="Q24" s="207">
        <f>SUM(Сентябрь!Q24,Октябрь!Q24,Ноябрь!Q24,Декабрь!Q24,Январь!Q24,Февраль!Q24,Март!Q24,Апрель!Q24,Май!Q24,Июнь!Q24,Июль!Q24,Август!Q24)</f>
        <v>0</v>
      </c>
      <c r="R24" s="206">
        <f>SUM(Сентябрь!R24,Октябрь!R24,Ноябрь!R24,Декабрь!R24,Январь!R24,Февраль!R24,Март!R24,Апрель!R24,Май!R24,Июнь!R24,Июль!R24,Август!R24)</f>
        <v>0</v>
      </c>
      <c r="S24" s="208">
        <f>SUM(Сентябрь!S24,Октябрь!S24,Ноябрь!S24,Декабрь!S24,Январь!S24,Февраль!S24,Март!S24,Апрель!S24,Май!S24,Июнь!S24,Июль!S24,Август!S24)</f>
        <v>0</v>
      </c>
      <c r="T24" s="207">
        <f>SUM(Сентябрь!T24,Октябрь!T24,Ноябрь!T24,Декабрь!T24,Январь!T24,Февраль!T24,Март!T24,Апрель!T24,Май!T24,Июнь!T24,Июль!T24,Август!T24)</f>
        <v>0</v>
      </c>
      <c r="U24" s="206">
        <f>SUM(Сентябрь!U24,Октябрь!U24,Ноябрь!U24,Декабрь!U24,Январь!U24,Февраль!U24,Март!U24,Апрель!U24,Май!U24,Июнь!U24,Июль!U24,Август!U24)</f>
        <v>0</v>
      </c>
      <c r="V24" s="208">
        <f>SUM(Сентябрь!V24,Октябрь!V24,Ноябрь!V24,Декабрь!V24,Январь!V24,Февраль!V24,Март!V24,Апрель!V24,Май!V24,Июнь!V24,Июль!V24,Август!V24)</f>
        <v>0</v>
      </c>
      <c r="W24" s="207">
        <f>SUM(Сентябрь!W24,Октябрь!W24,Ноябрь!W24,Декабрь!W24,Январь!W24,Февраль!W24,Март!W24,Апрель!W24,Май!W24,Июнь!W24,Июль!W24,Август!W24)</f>
        <v>0</v>
      </c>
      <c r="X24" s="206">
        <f>SUM(Сентябрь!X24,Октябрь!X24,Ноябрь!X24,Декабрь!X24,Январь!X24,Февраль!X24,Март!X24,Апрель!X24,Май!X24,Июнь!X24,Июль!X24,Август!X24)</f>
        <v>0</v>
      </c>
      <c r="Y24" s="208">
        <f>SUM(Сентябрь!Y24,Октябрь!Y24,Ноябрь!Y24,Декабрь!Y24,Январь!Y24,Февраль!Y24,Март!Y24,Апрель!Y24,Май!Y24,Июнь!Y24,Июль!Y24,Август!Y24)</f>
        <v>0</v>
      </c>
      <c r="Z24" s="207">
        <f>SUM(Сентябрь!Z24,Октябрь!Z24,Ноябрь!Z24,Декабрь!Z24,Январь!Z24,Февраль!Z24,Март!Z24,Апрель!Z24,Май!Z24,Июнь!Z24,Июль!Z24,Август!Z24)</f>
        <v>0</v>
      </c>
      <c r="AA24" s="206">
        <f>SUM(Сентябрь!AA24,Октябрь!AA24,Ноябрь!AA24,Декабрь!AA24,Январь!AA24,Февраль!AA24,Март!AA24,Апрель!AA24,Май!AA24,Июнь!AA24,Июль!AA24,Август!AA24)</f>
        <v>0</v>
      </c>
      <c r="AB24" s="208">
        <f>SUM(Сентябрь!AB24,Октябрь!AB24,Ноябрь!AB24,Декабрь!AB24,Январь!AB24,Февраль!AB24,Март!AB24,Апрель!AB24,Май!AB24,Июнь!AB24,Июль!AB24,Август!AB24)</f>
        <v>0</v>
      </c>
      <c r="AC24" s="207">
        <f>SUM(Сентябрь!AC24,Октябрь!AC24,Ноябрь!AC24,Декабрь!AC24,Январь!AC24,Февраль!AC24,Март!AC24,Апрель!AC24,Май!AC24,Июнь!AC24,Июль!AC24,Август!AC24)</f>
        <v>0</v>
      </c>
      <c r="AD24" s="206">
        <f>SUM(Сентябрь!AD24,Октябрь!AD24,Ноябрь!AD24,Декабрь!AD24,Январь!AD24,Февраль!AD24,Март!AD24,Апрель!AD24,Май!AD24,Июнь!AD24,Июль!AD24,Август!AD24)</f>
        <v>0</v>
      </c>
      <c r="AE24" s="214">
        <f>SUM(Сентябрь!AE24,Октябрь!AE24,Ноябрь!AE24,Декабрь!AE24,Январь!AE24,Февраль!AE24,Март!AE24,Апрель!AE24,Май!AE24,Июнь!AE24,Июль!AE24,Август!AE24)</f>
        <v>0</v>
      </c>
      <c r="AF24" s="209">
        <f t="shared" si="30"/>
        <v>0</v>
      </c>
      <c r="AG24" s="205">
        <f t="shared" si="34"/>
        <v>0</v>
      </c>
      <c r="AH24" s="228">
        <f t="shared" si="31"/>
        <v>0</v>
      </c>
      <c r="AI24" s="209">
        <f t="shared" si="32"/>
        <v>0</v>
      </c>
      <c r="AJ24" s="224">
        <f t="shared" si="33"/>
        <v>0</v>
      </c>
      <c r="AK24" s="41"/>
      <c r="AL24" s="41"/>
    </row>
    <row r="25" spans="1:38" s="2" customFormat="1" ht="18.95" customHeight="1" x14ac:dyDescent="0.25">
      <c r="A25" s="322"/>
      <c r="B25" s="91" t="s">
        <v>51</v>
      </c>
      <c r="C25" s="35"/>
      <c r="D25" s="38"/>
      <c r="E25" s="207">
        <f>SUM(Сентябрь!E25,Октябрь!E25,Ноябрь!E25,Декабрь!E25,Январь!E25,Февраль!E25,Март!E25,Апрель!E25,Май!E25,Июнь!E25,Июль!E25,Август!E25)</f>
        <v>0</v>
      </c>
      <c r="F25" s="206">
        <f>SUM(Сентябрь!F25,Октябрь!F25,Ноябрь!F25,Декабрь!F25,Январь!F25,Февраль!F25,Март!F25,Апрель!F25,Май!F25,Июнь!F25,Июль!F25,Август!F25)</f>
        <v>0</v>
      </c>
      <c r="G25" s="208">
        <f>SUM(Сентябрь!G25,Октябрь!G25,Ноябрь!G25,Декабрь!G25,Январь!G25,Февраль!G25,Март!G25,Апрель!G25,Май!G25,Июнь!G25,Июль!G25,Август!G25)</f>
        <v>0</v>
      </c>
      <c r="H25" s="207">
        <f>SUM(Сентябрь!H25,Октябрь!H25,Ноябрь!H25,Декабрь!H25,Январь!H25,Февраль!H25,Март!H25,Апрель!H25,Май!H25,Июнь!H25,Июль!H25,Август!H25)</f>
        <v>0</v>
      </c>
      <c r="I25" s="206">
        <f>SUM(Сентябрь!I25,Октябрь!I25,Ноябрь!I25,Декабрь!I25,Январь!I25,Февраль!I25,Март!I25,Апрель!I25,Май!I25,Июнь!I25,Июль!I25,Август!I25)</f>
        <v>0</v>
      </c>
      <c r="J25" s="208">
        <f>SUM(Сентябрь!J25,Октябрь!J25,Ноябрь!J25,Декабрь!J25,Январь!J25,Февраль!J25,Март!J25,Апрель!J25,Май!J25,Июнь!J25,Июль!J25,Август!J25)</f>
        <v>0</v>
      </c>
      <c r="K25" s="207">
        <f>SUM(Сентябрь!K25,Октябрь!K25,Ноябрь!K25,Декабрь!K25,Январь!K25,Февраль!K25,Март!K25,Апрель!K25,Май!K25,Июнь!K25,Июль!K25,Август!K25)</f>
        <v>0</v>
      </c>
      <c r="L25" s="206">
        <f>SUM(Сентябрь!L25,Октябрь!L25,Ноябрь!L25,Декабрь!L25,Январь!L25,Февраль!L25,Март!L25,Апрель!L25,Май!L25,Июнь!L25,Июль!L25,Август!L25)</f>
        <v>0</v>
      </c>
      <c r="M25" s="208">
        <f>SUM(Сентябрь!M25,Октябрь!M25,Ноябрь!M25,Декабрь!M25,Январь!M25,Февраль!M25,Март!M25,Апрель!M25,Май!M25,Июнь!M25,Июль!M25,Август!M25)</f>
        <v>0</v>
      </c>
      <c r="N25" s="207">
        <f>SUM(Сентябрь!N25,Октябрь!N25,Ноябрь!N25,Декабрь!N25,Январь!N25,Февраль!N25,Март!N25,Апрель!N25,Май!N25,Июнь!N25,Июль!N25,Август!N25)</f>
        <v>0</v>
      </c>
      <c r="O25" s="206">
        <f>SUM(Сентябрь!O25,Октябрь!O25,Ноябрь!O25,Декабрь!O25,Январь!O25,Февраль!O25,Март!O25,Апрель!O25,Май!O25,Июнь!O25,Июль!O25,Август!O25)</f>
        <v>0</v>
      </c>
      <c r="P25" s="208">
        <f>SUM(Сентябрь!P25,Октябрь!P25,Ноябрь!P25,Декабрь!P25,Январь!P25,Февраль!P25,Март!P25,Апрель!P25,Май!P25,Июнь!P25,Июль!P25,Август!P25)</f>
        <v>0</v>
      </c>
      <c r="Q25" s="207">
        <f>SUM(Сентябрь!Q25,Октябрь!Q25,Ноябрь!Q25,Декабрь!Q25,Январь!Q25,Февраль!Q25,Март!Q25,Апрель!Q25,Май!Q25,Июнь!Q25,Июль!Q25,Август!Q25)</f>
        <v>0</v>
      </c>
      <c r="R25" s="206">
        <f>SUM(Сентябрь!R25,Октябрь!R25,Ноябрь!R25,Декабрь!R25,Январь!R25,Февраль!R25,Март!R25,Апрель!R25,Май!R25,Июнь!R25,Июль!R25,Август!R25)</f>
        <v>0</v>
      </c>
      <c r="S25" s="208">
        <f>SUM(Сентябрь!S25,Октябрь!S25,Ноябрь!S25,Декабрь!S25,Январь!S25,Февраль!S25,Март!S25,Апрель!S25,Май!S25,Июнь!S25,Июль!S25,Август!S25)</f>
        <v>0</v>
      </c>
      <c r="T25" s="207">
        <f>SUM(Сентябрь!T25,Октябрь!T25,Ноябрь!T25,Декабрь!T25,Январь!T25,Февраль!T25,Март!T25,Апрель!T25,Май!T25,Июнь!T25,Июль!T25,Август!T25)</f>
        <v>0</v>
      </c>
      <c r="U25" s="206">
        <f>SUM(Сентябрь!U25,Октябрь!U25,Ноябрь!U25,Декабрь!U25,Январь!U25,Февраль!U25,Март!U25,Апрель!U25,Май!U25,Июнь!U25,Июль!U25,Август!U25)</f>
        <v>0</v>
      </c>
      <c r="V25" s="208">
        <f>SUM(Сентябрь!V25,Октябрь!V25,Ноябрь!V25,Декабрь!V25,Январь!V25,Февраль!V25,Март!V25,Апрель!V25,Май!V25,Июнь!V25,Июль!V25,Август!V25)</f>
        <v>0</v>
      </c>
      <c r="W25" s="207">
        <f>SUM(Сентябрь!W25,Октябрь!W25,Ноябрь!W25,Декабрь!W25,Январь!W25,Февраль!W25,Март!W25,Апрель!W25,Май!W25,Июнь!W25,Июль!W25,Август!W25)</f>
        <v>0</v>
      </c>
      <c r="X25" s="206">
        <f>SUM(Сентябрь!X25,Октябрь!X25,Ноябрь!X25,Декабрь!X25,Январь!X25,Февраль!X25,Март!X25,Апрель!X25,Май!X25,Июнь!X25,Июль!X25,Август!X25)</f>
        <v>0</v>
      </c>
      <c r="Y25" s="208">
        <f>SUM(Сентябрь!Y25,Октябрь!Y25,Ноябрь!Y25,Декабрь!Y25,Январь!Y25,Февраль!Y25,Март!Y25,Апрель!Y25,Май!Y25,Июнь!Y25,Июль!Y25,Август!Y25)</f>
        <v>0</v>
      </c>
      <c r="Z25" s="207">
        <f>SUM(Сентябрь!Z25,Октябрь!Z25,Ноябрь!Z25,Декабрь!Z25,Январь!Z25,Февраль!Z25,Март!Z25,Апрель!Z25,Май!Z25,Июнь!Z25,Июль!Z25,Август!Z25)</f>
        <v>0</v>
      </c>
      <c r="AA25" s="206">
        <f>SUM(Сентябрь!AA25,Октябрь!AA25,Ноябрь!AA25,Декабрь!AA25,Январь!AA25,Февраль!AA25,Март!AA25,Апрель!AA25,Май!AA25,Июнь!AA25,Июль!AA25,Август!AA25)</f>
        <v>0</v>
      </c>
      <c r="AB25" s="208">
        <f>SUM(Сентябрь!AB25,Октябрь!AB25,Ноябрь!AB25,Декабрь!AB25,Январь!AB25,Февраль!AB25,Март!AB25,Апрель!AB25,Май!AB25,Июнь!AB25,Июль!AB25,Август!AB25)</f>
        <v>0</v>
      </c>
      <c r="AC25" s="207">
        <f>SUM(Сентябрь!AC25,Октябрь!AC25,Ноябрь!AC25,Декабрь!AC25,Январь!AC25,Февраль!AC25,Март!AC25,Апрель!AC25,Май!AC25,Июнь!AC25,Июль!AC25,Август!AC25)</f>
        <v>0</v>
      </c>
      <c r="AD25" s="206">
        <f>SUM(Сентябрь!AD25,Октябрь!AD25,Ноябрь!AD25,Декабрь!AD25,Январь!AD25,Февраль!AD25,Март!AD25,Апрель!AD25,Май!AD25,Июнь!AD25,Июль!AD25,Август!AD25)</f>
        <v>0</v>
      </c>
      <c r="AE25" s="214">
        <f>SUM(Сентябрь!AE25,Октябрь!AE25,Ноябрь!AE25,Декабрь!AE25,Январь!AE25,Февраль!AE25,Март!AE25,Апрель!AE25,Май!AE25,Июнь!AE25,Июль!AE25,Август!AE25)</f>
        <v>0</v>
      </c>
      <c r="AF25" s="209">
        <f t="shared" si="30"/>
        <v>0</v>
      </c>
      <c r="AG25" s="205">
        <f t="shared" si="34"/>
        <v>0</v>
      </c>
      <c r="AH25" s="228">
        <f t="shared" si="31"/>
        <v>0</v>
      </c>
      <c r="AI25" s="209">
        <f t="shared" si="32"/>
        <v>0</v>
      </c>
      <c r="AJ25" s="224">
        <f t="shared" si="33"/>
        <v>0</v>
      </c>
      <c r="AK25" s="41"/>
      <c r="AL25" s="41"/>
    </row>
    <row r="26" spans="1:38" s="7" customFormat="1" ht="18.95" customHeight="1" x14ac:dyDescent="0.25">
      <c r="A26" s="323"/>
      <c r="B26" s="96" t="s">
        <v>52</v>
      </c>
      <c r="C26" s="46"/>
      <c r="D26" s="47"/>
      <c r="E26" s="207">
        <f>SUM(Сентябрь!E26,Октябрь!E26,Ноябрь!E26,Декабрь!E26,Январь!E26,Февраль!E26,Март!E26,Апрель!E26,Май!E26,Июнь!E26,Июль!E26,Август!E26)</f>
        <v>0</v>
      </c>
      <c r="F26" s="206">
        <f>SUM(Сентябрь!F26,Октябрь!F26,Ноябрь!F26,Декабрь!F26,Январь!F26,Февраль!F26,Март!F26,Апрель!F26,Май!F26,Июнь!F26,Июль!F26,Август!F26)</f>
        <v>0</v>
      </c>
      <c r="G26" s="208">
        <f>SUM(Сентябрь!G26,Октябрь!G26,Ноябрь!G26,Декабрь!G26,Январь!G26,Февраль!G26,Март!G26,Апрель!G26,Май!G26,Июнь!G26,Июль!G26,Август!G26)</f>
        <v>0</v>
      </c>
      <c r="H26" s="207">
        <f>SUM(Сентябрь!H26,Октябрь!H26,Ноябрь!H26,Декабрь!H26,Январь!H26,Февраль!H26,Март!H26,Апрель!H26,Май!H26,Июнь!H26,Июль!H26,Август!H26)</f>
        <v>0</v>
      </c>
      <c r="I26" s="206">
        <f>SUM(Сентябрь!I26,Октябрь!I26,Ноябрь!I26,Декабрь!I26,Январь!I26,Февраль!I26,Март!I26,Апрель!I26,Май!I26,Июнь!I26,Июль!I26,Август!I26)</f>
        <v>0</v>
      </c>
      <c r="J26" s="208">
        <f>SUM(Сентябрь!J26,Октябрь!J26,Ноябрь!J26,Декабрь!J26,Январь!J26,Февраль!J26,Март!J26,Апрель!J26,Май!J26,Июнь!J26,Июль!J26,Август!J26)</f>
        <v>0</v>
      </c>
      <c r="K26" s="207">
        <f>SUM(Сентябрь!K26,Октябрь!K26,Ноябрь!K26,Декабрь!K26,Январь!K26,Февраль!K26,Март!K26,Апрель!K26,Май!K26,Июнь!K26,Июль!K26,Август!K26)</f>
        <v>0</v>
      </c>
      <c r="L26" s="206">
        <f>SUM(Сентябрь!L26,Октябрь!L26,Ноябрь!L26,Декабрь!L26,Январь!L26,Февраль!L26,Март!L26,Апрель!L26,Май!L26,Июнь!L26,Июль!L26,Август!L26)</f>
        <v>0</v>
      </c>
      <c r="M26" s="208">
        <f>SUM(Сентябрь!M26,Октябрь!M26,Ноябрь!M26,Декабрь!M26,Январь!M26,Февраль!M26,Март!M26,Апрель!M26,Май!M26,Июнь!M26,Июль!M26,Август!M26)</f>
        <v>0</v>
      </c>
      <c r="N26" s="207">
        <f>SUM(Сентябрь!N26,Октябрь!N26,Ноябрь!N26,Декабрь!N26,Январь!N26,Февраль!N26,Март!N26,Апрель!N26,Май!N26,Июнь!N26,Июль!N26,Август!N26)</f>
        <v>0</v>
      </c>
      <c r="O26" s="206">
        <f>SUM(Сентябрь!O26,Октябрь!O26,Ноябрь!O26,Декабрь!O26,Январь!O26,Февраль!O26,Март!O26,Апрель!O26,Май!O26,Июнь!O26,Июль!O26,Август!O26)</f>
        <v>0</v>
      </c>
      <c r="P26" s="208">
        <f>SUM(Сентябрь!P26,Октябрь!P26,Ноябрь!P26,Декабрь!P26,Январь!P26,Февраль!P26,Март!P26,Апрель!P26,Май!P26,Июнь!P26,Июль!P26,Август!P26)</f>
        <v>0</v>
      </c>
      <c r="Q26" s="207">
        <f>SUM(Сентябрь!Q26,Октябрь!Q26,Ноябрь!Q26,Декабрь!Q26,Январь!Q26,Февраль!Q26,Март!Q26,Апрель!Q26,Май!Q26,Июнь!Q26,Июль!Q26,Август!Q26)</f>
        <v>0</v>
      </c>
      <c r="R26" s="206">
        <f>SUM(Сентябрь!R26,Октябрь!R26,Ноябрь!R26,Декабрь!R26,Январь!R26,Февраль!R26,Март!R26,Апрель!R26,Май!R26,Июнь!R26,Июль!R26,Август!R26)</f>
        <v>0</v>
      </c>
      <c r="S26" s="208">
        <f>SUM(Сентябрь!S26,Октябрь!S26,Ноябрь!S26,Декабрь!S26,Январь!S26,Февраль!S26,Март!S26,Апрель!S26,Май!S26,Июнь!S26,Июль!S26,Август!S26)</f>
        <v>0</v>
      </c>
      <c r="T26" s="207">
        <f>SUM(Сентябрь!T26,Октябрь!T26,Ноябрь!T26,Декабрь!T26,Январь!T26,Февраль!T26,Март!T26,Апрель!T26,Май!T26,Июнь!T26,Июль!T26,Август!T26)</f>
        <v>0</v>
      </c>
      <c r="U26" s="206">
        <f>SUM(Сентябрь!U26,Октябрь!U26,Ноябрь!U26,Декабрь!U26,Январь!U26,Февраль!U26,Март!U26,Апрель!U26,Май!U26,Июнь!U26,Июль!U26,Август!U26)</f>
        <v>0</v>
      </c>
      <c r="V26" s="208">
        <f>SUM(Сентябрь!V26,Октябрь!V26,Ноябрь!V26,Декабрь!V26,Январь!V26,Февраль!V26,Март!V26,Апрель!V26,Май!V26,Июнь!V26,Июль!V26,Август!V26)</f>
        <v>0</v>
      </c>
      <c r="W26" s="207">
        <f>SUM(Сентябрь!W26,Октябрь!W26,Ноябрь!W26,Декабрь!W26,Январь!W26,Февраль!W26,Март!W26,Апрель!W26,Май!W26,Июнь!W26,Июль!W26,Август!W26)</f>
        <v>0</v>
      </c>
      <c r="X26" s="206">
        <f>SUM(Сентябрь!X26,Октябрь!X26,Ноябрь!X26,Декабрь!X26,Январь!X26,Февраль!X26,Март!X26,Апрель!X26,Май!X26,Июнь!X26,Июль!X26,Август!X26)</f>
        <v>0</v>
      </c>
      <c r="Y26" s="208">
        <f>SUM(Сентябрь!Y26,Октябрь!Y26,Ноябрь!Y26,Декабрь!Y26,Январь!Y26,Февраль!Y26,Март!Y26,Апрель!Y26,Май!Y26,Июнь!Y26,Июль!Y26,Август!Y26)</f>
        <v>0</v>
      </c>
      <c r="Z26" s="207">
        <f>SUM(Сентябрь!Z26,Октябрь!Z26,Ноябрь!Z26,Декабрь!Z26,Январь!Z26,Февраль!Z26,Март!Z26,Апрель!Z26,Май!Z26,Июнь!Z26,Июль!Z26,Август!Z26)</f>
        <v>0</v>
      </c>
      <c r="AA26" s="206">
        <f>SUM(Сентябрь!AA26,Октябрь!AA26,Ноябрь!AA26,Декабрь!AA26,Январь!AA26,Февраль!AA26,Март!AA26,Апрель!AA26,Май!AA26,Июнь!AA26,Июль!AA26,Август!AA26)</f>
        <v>0</v>
      </c>
      <c r="AB26" s="208">
        <f>SUM(Сентябрь!AB26,Октябрь!AB26,Ноябрь!AB26,Декабрь!AB26,Январь!AB26,Февраль!AB26,Март!AB26,Апрель!AB26,Май!AB26,Июнь!AB26,Июль!AB26,Август!AB26)</f>
        <v>0</v>
      </c>
      <c r="AC26" s="207">
        <f>SUM(Сентябрь!AC26,Октябрь!AC26,Ноябрь!AC26,Декабрь!AC26,Январь!AC26,Февраль!AC26,Март!AC26,Апрель!AC26,Май!AC26,Июнь!AC26,Июль!AC26,Август!AC26)</f>
        <v>0</v>
      </c>
      <c r="AD26" s="206">
        <f>SUM(Сентябрь!AD26,Октябрь!AD26,Ноябрь!AD26,Декабрь!AD26,Январь!AD26,Февраль!AD26,Март!AD26,Апрель!AD26,Май!AD26,Июнь!AD26,Июль!AD26,Август!AD26)</f>
        <v>0</v>
      </c>
      <c r="AE26" s="214">
        <f>SUM(Сентябрь!AE26,Октябрь!AE26,Ноябрь!AE26,Декабрь!AE26,Январь!AE26,Февраль!AE26,Март!AE26,Апрель!AE26,Май!AE26,Июнь!AE26,Июль!AE26,Август!AE26)</f>
        <v>0</v>
      </c>
      <c r="AF26" s="209">
        <f t="shared" si="30"/>
        <v>0</v>
      </c>
      <c r="AG26" s="205">
        <f t="shared" si="34"/>
        <v>0</v>
      </c>
      <c r="AH26" s="228">
        <f t="shared" si="31"/>
        <v>0</v>
      </c>
      <c r="AI26" s="209">
        <f t="shared" si="32"/>
        <v>0</v>
      </c>
      <c r="AJ26" s="224">
        <f t="shared" si="33"/>
        <v>0</v>
      </c>
      <c r="AK26" s="41"/>
      <c r="AL26" s="41"/>
    </row>
    <row r="27" spans="1:38" s="7" customFormat="1" ht="18.95" customHeight="1" thickBot="1" x14ac:dyDescent="0.3">
      <c r="A27" s="323"/>
      <c r="B27" s="97" t="s">
        <v>53</v>
      </c>
      <c r="C27" s="34"/>
      <c r="D27" s="40"/>
      <c r="E27" s="210">
        <f>SUM(Сентябрь!E27,Октябрь!E27,Ноябрь!E27,Декабрь!E27,Январь!E27,Февраль!E27,Март!E27,Апрель!E27,Май!E27,Июнь!E27,Июль!E27,Август!E27)</f>
        <v>0</v>
      </c>
      <c r="F27" s="211">
        <f>SUM(Сентябрь!F27,Октябрь!F27,Ноябрь!F27,Декабрь!F27,Январь!F27,Февраль!F27,Март!F27,Апрель!F27,Май!F27,Июнь!F27,Июль!F27,Август!F27)</f>
        <v>0</v>
      </c>
      <c r="G27" s="212">
        <f>SUM(Сентябрь!G27,Октябрь!G27,Ноябрь!G27,Декабрь!G27,Январь!G27,Февраль!G27,Март!G27,Апрель!G27,Май!G27,Июнь!G27,Июль!G27,Август!G27)</f>
        <v>0</v>
      </c>
      <c r="H27" s="210">
        <f>SUM(Сентябрь!H27,Октябрь!H27,Ноябрь!H27,Декабрь!H27,Январь!H27,Февраль!H27,Март!H27,Апрель!H27,Май!H27,Июнь!H27,Июль!H27,Август!H27)</f>
        <v>0</v>
      </c>
      <c r="I27" s="211">
        <f>SUM(Сентябрь!I27,Октябрь!I27,Ноябрь!I27,Декабрь!I27,Январь!I27,Февраль!I27,Март!I27,Апрель!I27,Май!I27,Июнь!I27,Июль!I27,Август!I27)</f>
        <v>0</v>
      </c>
      <c r="J27" s="212">
        <f>SUM(Сентябрь!J27,Октябрь!J27,Ноябрь!J27,Декабрь!J27,Январь!J27,Февраль!J27,Март!J27,Апрель!J27,Май!J27,Июнь!J27,Июль!J27,Август!J27)</f>
        <v>0</v>
      </c>
      <c r="K27" s="210">
        <f>SUM(Сентябрь!K27,Октябрь!K27,Ноябрь!K27,Декабрь!K27,Январь!K27,Февраль!K27,Март!K27,Апрель!K27,Май!K27,Июнь!K27,Июль!K27,Август!K27)</f>
        <v>0</v>
      </c>
      <c r="L27" s="211">
        <f>SUM(Сентябрь!L27,Октябрь!L27,Ноябрь!L27,Декабрь!L27,Январь!L27,Февраль!L27,Март!L27,Апрель!L27,Май!L27,Июнь!L27,Июль!L27,Август!L27)</f>
        <v>0</v>
      </c>
      <c r="M27" s="212">
        <f>SUM(Сентябрь!M27,Октябрь!M27,Ноябрь!M27,Декабрь!M27,Январь!M27,Февраль!M27,Март!M27,Апрель!M27,Май!M27,Июнь!M27,Июль!M27,Август!M27)</f>
        <v>0</v>
      </c>
      <c r="N27" s="210">
        <f>SUM(Сентябрь!N27,Октябрь!N27,Ноябрь!N27,Декабрь!N27,Январь!N27,Февраль!N27,Март!N27,Апрель!N27,Май!N27,Июнь!N27,Июль!N27,Август!N27)</f>
        <v>0</v>
      </c>
      <c r="O27" s="211">
        <f>SUM(Сентябрь!O27,Октябрь!O27,Ноябрь!O27,Декабрь!O27,Январь!O27,Февраль!O27,Март!O27,Апрель!O27,Май!O27,Июнь!O27,Июль!O27,Август!O27)</f>
        <v>0</v>
      </c>
      <c r="P27" s="212">
        <f>SUM(Сентябрь!P27,Октябрь!P27,Ноябрь!P27,Декабрь!P27,Январь!P27,Февраль!P27,Март!P27,Апрель!P27,Май!P27,Июнь!P27,Июль!P27,Август!P27)</f>
        <v>0</v>
      </c>
      <c r="Q27" s="210">
        <f>SUM(Сентябрь!Q27,Октябрь!Q27,Ноябрь!Q27,Декабрь!Q27,Январь!Q27,Февраль!Q27,Март!Q27,Апрель!Q27,Май!Q27,Июнь!Q27,Июль!Q27,Август!Q27)</f>
        <v>0</v>
      </c>
      <c r="R27" s="211">
        <f>SUM(Сентябрь!R27,Октябрь!R27,Ноябрь!R27,Декабрь!R27,Январь!R27,Февраль!R27,Март!R27,Апрель!R27,Май!R27,Июнь!R27,Июль!R27,Август!R27)</f>
        <v>0</v>
      </c>
      <c r="S27" s="212">
        <f>SUM(Сентябрь!S27,Октябрь!S27,Ноябрь!S27,Декабрь!S27,Январь!S27,Февраль!S27,Март!S27,Апрель!S27,Май!S27,Июнь!S27,Июль!S27,Август!S27)</f>
        <v>0</v>
      </c>
      <c r="T27" s="210">
        <f>SUM(Сентябрь!T27,Октябрь!T27,Ноябрь!T27,Декабрь!T27,Январь!T27,Февраль!T27,Март!T27,Апрель!T27,Май!T27,Июнь!T27,Июль!T27,Август!T27)</f>
        <v>0</v>
      </c>
      <c r="U27" s="211">
        <f>SUM(Сентябрь!U27,Октябрь!U27,Ноябрь!U27,Декабрь!U27,Январь!U27,Февраль!U27,Март!U27,Апрель!U27,Май!U27,Июнь!U27,Июль!U27,Август!U27)</f>
        <v>0</v>
      </c>
      <c r="V27" s="212">
        <f>SUM(Сентябрь!V27,Октябрь!V27,Ноябрь!V27,Декабрь!V27,Январь!V27,Февраль!V27,Март!V27,Апрель!V27,Май!V27,Июнь!V27,Июль!V27,Август!V27)</f>
        <v>0</v>
      </c>
      <c r="W27" s="210">
        <f>SUM(Сентябрь!W27,Октябрь!W27,Ноябрь!W27,Декабрь!W27,Январь!W27,Февраль!W27,Март!W27,Апрель!W27,Май!W27,Июнь!W27,Июль!W27,Август!W27)</f>
        <v>0</v>
      </c>
      <c r="X27" s="211">
        <f>SUM(Сентябрь!X27,Октябрь!X27,Ноябрь!X27,Декабрь!X27,Январь!X27,Февраль!X27,Март!X27,Апрель!X27,Май!X27,Июнь!X27,Июль!X27,Август!X27)</f>
        <v>0</v>
      </c>
      <c r="Y27" s="212">
        <f>SUM(Сентябрь!Y27,Октябрь!Y27,Ноябрь!Y27,Декабрь!Y27,Январь!Y27,Февраль!Y27,Март!Y27,Апрель!Y27,Май!Y27,Июнь!Y27,Июль!Y27,Август!Y27)</f>
        <v>0</v>
      </c>
      <c r="Z27" s="210">
        <f>SUM(Сентябрь!Z27,Октябрь!Z27,Ноябрь!Z27,Декабрь!Z27,Январь!Z27,Февраль!Z27,Март!Z27,Апрель!Z27,Май!Z27,Июнь!Z27,Июль!Z27,Август!Z27)</f>
        <v>0</v>
      </c>
      <c r="AA27" s="211">
        <f>SUM(Сентябрь!AA27,Октябрь!AA27,Ноябрь!AA27,Декабрь!AA27,Январь!AA27,Февраль!AA27,Март!AA27,Апрель!AA27,Май!AA27,Июнь!AA27,Июль!AA27,Август!AA27)</f>
        <v>0</v>
      </c>
      <c r="AB27" s="212">
        <f>SUM(Сентябрь!AB27,Октябрь!AB27,Ноябрь!AB27,Декабрь!AB27,Январь!AB27,Февраль!AB27,Март!AB27,Апрель!AB27,Май!AB27,Июнь!AB27,Июль!AB27,Август!AB27)</f>
        <v>0</v>
      </c>
      <c r="AC27" s="210">
        <f>SUM(Сентябрь!AC27,Октябрь!AC27,Ноябрь!AC27,Декабрь!AC27,Январь!AC27,Февраль!AC27,Март!AC27,Апрель!AC27,Май!AC27,Июнь!AC27,Июль!AC27,Август!AC27)</f>
        <v>0</v>
      </c>
      <c r="AD27" s="211">
        <f>SUM(Сентябрь!AD27,Октябрь!AD27,Ноябрь!AD27,Декабрь!AD27,Январь!AD27,Февраль!AD27,Март!AD27,Апрель!AD27,Май!AD27,Июнь!AD27,Июль!AD27,Август!AD27)</f>
        <v>0</v>
      </c>
      <c r="AE27" s="215">
        <f>SUM(Сентябрь!AE27,Октябрь!AE27,Ноябрь!AE27,Декабрь!AE27,Январь!AE27,Февраль!AE27,Март!AE27,Апрель!AE27,Май!AE27,Июнь!AE27,Июль!AE27,Август!AE27)</f>
        <v>0</v>
      </c>
      <c r="AF27" s="225">
        <f t="shared" si="30"/>
        <v>0</v>
      </c>
      <c r="AG27" s="226">
        <f t="shared" si="34"/>
        <v>0</v>
      </c>
      <c r="AH27" s="229">
        <f t="shared" si="31"/>
        <v>0</v>
      </c>
      <c r="AI27" s="225">
        <f t="shared" si="32"/>
        <v>0</v>
      </c>
      <c r="AJ27" s="227">
        <f t="shared" si="33"/>
        <v>0</v>
      </c>
      <c r="AK27" s="41"/>
      <c r="AL27" s="41"/>
    </row>
    <row r="28" spans="1:38" s="7" customFormat="1" ht="18.95" customHeight="1" x14ac:dyDescent="0.2">
      <c r="A28" s="322">
        <v>5</v>
      </c>
      <c r="B28" s="301" t="str">
        <f>(План!B12 &amp;" "&amp;План!C12)</f>
        <v xml:space="preserve"> </v>
      </c>
      <c r="C28" s="59">
        <f>SUM(Сентябрь!C28,Октябрь!C28,Ноябрь!C28,Декабрь!C28,Январь!C28,Февраль!C28,Март!C28,Апрель!C28,Май!C28,Июнь!C28,Июль!C28,Август!C28)</f>
        <v>0</v>
      </c>
      <c r="D28" s="59">
        <f>SUM(Сентябрь!D28,Октябрь!D28,Ноябрь!D28,Декабрь!D28,Январь!D28,Февраль!D28,Март!D28,Апрель!D28,Май!D28,Июнь!D28,Июль!D28,Август!D28)</f>
        <v>0</v>
      </c>
      <c r="E28" s="42">
        <f t="shared" ref="E28:G28" si="85">SUM(E29:E32)</f>
        <v>0</v>
      </c>
      <c r="F28" s="219">
        <f t="shared" si="85"/>
        <v>0</v>
      </c>
      <c r="G28" s="220">
        <f t="shared" si="85"/>
        <v>0</v>
      </c>
      <c r="H28" s="42">
        <f t="shared" ref="H28" si="86">SUM(H29:H32)</f>
        <v>0</v>
      </c>
      <c r="I28" s="219">
        <f t="shared" ref="I28" si="87">SUM(I29:I32)</f>
        <v>0</v>
      </c>
      <c r="J28" s="220">
        <f t="shared" ref="J28" si="88">SUM(J29:J32)</f>
        <v>0</v>
      </c>
      <c r="K28" s="42">
        <f t="shared" ref="K28" si="89">SUM(K29:K32)</f>
        <v>0</v>
      </c>
      <c r="L28" s="219">
        <f t="shared" ref="L28" si="90">SUM(L29:L32)</f>
        <v>0</v>
      </c>
      <c r="M28" s="220">
        <f t="shared" ref="M28" si="91">SUM(M29:M32)</f>
        <v>0</v>
      </c>
      <c r="N28" s="42">
        <f t="shared" ref="N28" si="92">SUM(N29:N32)</f>
        <v>0</v>
      </c>
      <c r="O28" s="219">
        <f t="shared" ref="O28" si="93">SUM(O29:O32)</f>
        <v>0</v>
      </c>
      <c r="P28" s="220">
        <f t="shared" ref="P28" si="94">SUM(P29:P32)</f>
        <v>0</v>
      </c>
      <c r="Q28" s="42">
        <f t="shared" ref="Q28" si="95">SUM(Q29:Q32)</f>
        <v>0</v>
      </c>
      <c r="R28" s="219">
        <f t="shared" ref="R28" si="96">SUM(R29:R32)</f>
        <v>0</v>
      </c>
      <c r="S28" s="220">
        <f t="shared" ref="S28" si="97">SUM(S29:S32)</f>
        <v>0</v>
      </c>
      <c r="T28" s="42">
        <f t="shared" ref="T28" si="98">SUM(T29:T32)</f>
        <v>0</v>
      </c>
      <c r="U28" s="219">
        <f t="shared" ref="U28" si="99">SUM(U29:U32)</f>
        <v>0</v>
      </c>
      <c r="V28" s="220">
        <f t="shared" ref="V28" si="100">SUM(V29:V32)</f>
        <v>0</v>
      </c>
      <c r="W28" s="42">
        <f t="shared" ref="W28" si="101">SUM(W29:W32)</f>
        <v>0</v>
      </c>
      <c r="X28" s="219">
        <f t="shared" ref="X28" si="102">SUM(X29:X32)</f>
        <v>0</v>
      </c>
      <c r="Y28" s="220">
        <f t="shared" ref="Y28" si="103">SUM(Y29:Y32)</f>
        <v>0</v>
      </c>
      <c r="Z28" s="42">
        <f t="shared" ref="Z28" si="104">SUM(Z29:Z32)</f>
        <v>0</v>
      </c>
      <c r="AA28" s="219">
        <f t="shared" ref="AA28" si="105">SUM(AA29:AA32)</f>
        <v>0</v>
      </c>
      <c r="AB28" s="220">
        <f t="shared" ref="AB28" si="106">SUM(AB29:AB32)</f>
        <v>0</v>
      </c>
      <c r="AC28" s="42">
        <f t="shared" ref="AC28" si="107">SUM(AC29:AC32)</f>
        <v>0</v>
      </c>
      <c r="AD28" s="219">
        <f t="shared" ref="AD28" si="108">SUM(AD29:AD32)</f>
        <v>0</v>
      </c>
      <c r="AE28" s="220">
        <f t="shared" ref="AE28" si="109">SUM(AE29:AE32)</f>
        <v>0</v>
      </c>
      <c r="AF28" s="42">
        <f t="shared" si="30"/>
        <v>0</v>
      </c>
      <c r="AG28" s="234">
        <f t="shared" si="34"/>
        <v>0</v>
      </c>
      <c r="AH28" s="43">
        <f t="shared" si="31"/>
        <v>0</v>
      </c>
      <c r="AI28" s="42">
        <f t="shared" si="32"/>
        <v>0</v>
      </c>
      <c r="AJ28" s="66">
        <f t="shared" si="33"/>
        <v>0</v>
      </c>
      <c r="AK28" s="41"/>
      <c r="AL28" s="41"/>
    </row>
    <row r="29" spans="1:38" s="2" customFormat="1" ht="18.95" customHeight="1" x14ac:dyDescent="0.25">
      <c r="A29" s="322"/>
      <c r="B29" s="91" t="s">
        <v>50</v>
      </c>
      <c r="C29" s="35"/>
      <c r="D29" s="38"/>
      <c r="E29" s="207">
        <f>SUM(Сентябрь!E29,Октябрь!E29,Ноябрь!E29,Декабрь!E29,Январь!E29,Февраль!E29,Март!E29,Апрель!E29,Май!E29,Июнь!E29,Июль!E29,Август!E29)</f>
        <v>0</v>
      </c>
      <c r="F29" s="206">
        <f>SUM(Сентябрь!F29,Октябрь!F29,Ноябрь!F29,Декабрь!F29,Январь!F29,Февраль!F29,Март!F29,Апрель!F29,Май!F29,Июнь!F29,Июль!F29,Август!F29)</f>
        <v>0</v>
      </c>
      <c r="G29" s="214">
        <f>SUM(Сентябрь!G29,Октябрь!G29,Ноябрь!G29,Декабрь!G29,Январь!G29,Февраль!G29,Март!G29,Апрель!G29,Май!G29,Июнь!G29,Июль!G29,Август!G29)</f>
        <v>0</v>
      </c>
      <c r="H29" s="207">
        <f>SUM(Сентябрь!H29,Октябрь!H29,Ноябрь!H29,Декабрь!H29,Январь!H29,Февраль!H29,Март!H29,Апрель!H29,Май!H29,Июнь!H29,Июль!H29,Август!H29)</f>
        <v>0</v>
      </c>
      <c r="I29" s="206">
        <f>SUM(Сентябрь!I29,Октябрь!I29,Ноябрь!I29,Декабрь!I29,Январь!I29,Февраль!I29,Март!I29,Апрель!I29,Май!I29,Июнь!I29,Июль!I29,Август!I29)</f>
        <v>0</v>
      </c>
      <c r="J29" s="214">
        <f>SUM(Сентябрь!J29,Октябрь!J29,Ноябрь!J29,Декабрь!J29,Январь!J29,Февраль!J29,Март!J29,Апрель!J29,Май!J29,Июнь!J29,Июль!J29,Август!J29)</f>
        <v>0</v>
      </c>
      <c r="K29" s="207">
        <f>SUM(Сентябрь!K29,Октябрь!K29,Ноябрь!K29,Декабрь!K29,Январь!K29,Февраль!K29,Март!K29,Апрель!K29,Май!K29,Июнь!K29,Июль!K29,Август!K29)</f>
        <v>0</v>
      </c>
      <c r="L29" s="206">
        <f>SUM(Сентябрь!L29,Октябрь!L29,Ноябрь!L29,Декабрь!L29,Январь!L29,Февраль!L29,Март!L29,Апрель!L29,Май!L29,Июнь!L29,Июль!L29,Август!L29)</f>
        <v>0</v>
      </c>
      <c r="M29" s="214">
        <f>SUM(Сентябрь!M29,Октябрь!M29,Ноябрь!M29,Декабрь!M29,Январь!M29,Февраль!M29,Март!M29,Апрель!M29,Май!M29,Июнь!M29,Июль!M29,Август!M29)</f>
        <v>0</v>
      </c>
      <c r="N29" s="207">
        <f>SUM(Сентябрь!N29,Октябрь!N29,Ноябрь!N29,Декабрь!N29,Январь!N29,Февраль!N29,Март!N29,Апрель!N29,Май!N29,Июнь!N29,Июль!N29,Август!N29)</f>
        <v>0</v>
      </c>
      <c r="O29" s="206">
        <f>SUM(Сентябрь!O29,Октябрь!O29,Ноябрь!O29,Декабрь!O29,Январь!O29,Февраль!O29,Март!O29,Апрель!O29,Май!O29,Июнь!O29,Июль!O29,Август!O29)</f>
        <v>0</v>
      </c>
      <c r="P29" s="214">
        <f>SUM(Сентябрь!P29,Октябрь!P29,Ноябрь!P29,Декабрь!P29,Январь!P29,Февраль!P29,Март!P29,Апрель!P29,Май!P29,Июнь!P29,Июль!P29,Август!P29)</f>
        <v>0</v>
      </c>
      <c r="Q29" s="207">
        <f>SUM(Сентябрь!Q29,Октябрь!Q29,Ноябрь!Q29,Декабрь!Q29,Январь!Q29,Февраль!Q29,Март!Q29,Апрель!Q29,Май!Q29,Июнь!Q29,Июль!Q29,Август!Q29)</f>
        <v>0</v>
      </c>
      <c r="R29" s="206">
        <f>SUM(Сентябрь!R29,Октябрь!R29,Ноябрь!R29,Декабрь!R29,Январь!R29,Февраль!R29,Март!R29,Апрель!R29,Май!R29,Июнь!R29,Июль!R29,Август!R29)</f>
        <v>0</v>
      </c>
      <c r="S29" s="214">
        <f>SUM(Сентябрь!S29,Октябрь!S29,Ноябрь!S29,Декабрь!S29,Январь!S29,Февраль!S29,Март!S29,Апрель!S29,Май!S29,Июнь!S29,Июль!S29,Август!S29)</f>
        <v>0</v>
      </c>
      <c r="T29" s="207">
        <f>SUM(Сентябрь!T29,Октябрь!T29,Ноябрь!T29,Декабрь!T29,Январь!T29,Февраль!T29,Март!T29,Апрель!T29,Май!T29,Июнь!T29,Июль!T29,Август!T29)</f>
        <v>0</v>
      </c>
      <c r="U29" s="206">
        <f>SUM(Сентябрь!U29,Октябрь!U29,Ноябрь!U29,Декабрь!U29,Январь!U29,Февраль!U29,Март!U29,Апрель!U29,Май!U29,Июнь!U29,Июль!U29,Август!U29)</f>
        <v>0</v>
      </c>
      <c r="V29" s="214">
        <f>SUM(Сентябрь!V29,Октябрь!V29,Ноябрь!V29,Декабрь!V29,Январь!V29,Февраль!V29,Март!V29,Апрель!V29,Май!V29,Июнь!V29,Июль!V29,Август!V29)</f>
        <v>0</v>
      </c>
      <c r="W29" s="207">
        <f>SUM(Сентябрь!W29,Октябрь!W29,Ноябрь!W29,Декабрь!W29,Январь!W29,Февраль!W29,Март!W29,Апрель!W29,Май!W29,Июнь!W29,Июль!W29,Август!W29)</f>
        <v>0</v>
      </c>
      <c r="X29" s="206">
        <f>SUM(Сентябрь!X29,Октябрь!X29,Ноябрь!X29,Декабрь!X29,Январь!X29,Февраль!X29,Март!X29,Апрель!X29,Май!X29,Июнь!X29,Июль!X29,Август!X29)</f>
        <v>0</v>
      </c>
      <c r="Y29" s="214">
        <f>SUM(Сентябрь!Y29,Октябрь!Y29,Ноябрь!Y29,Декабрь!Y29,Январь!Y29,Февраль!Y29,Март!Y29,Апрель!Y29,Май!Y29,Июнь!Y29,Июль!Y29,Август!Y29)</f>
        <v>0</v>
      </c>
      <c r="Z29" s="207">
        <f>SUM(Сентябрь!Z29,Октябрь!Z29,Ноябрь!Z29,Декабрь!Z29,Январь!Z29,Февраль!Z29,Март!Z29,Апрель!Z29,Май!Z29,Июнь!Z29,Июль!Z29,Август!Z29)</f>
        <v>0</v>
      </c>
      <c r="AA29" s="206">
        <f>SUM(Сентябрь!AA29,Октябрь!AA29,Ноябрь!AA29,Декабрь!AA29,Январь!AA29,Февраль!AA29,Март!AA29,Апрель!AA29,Май!AA29,Июнь!AA29,Июль!AA29,Август!AA29)</f>
        <v>0</v>
      </c>
      <c r="AB29" s="214">
        <f>SUM(Сентябрь!AB29,Октябрь!AB29,Ноябрь!AB29,Декабрь!AB29,Январь!AB29,Февраль!AB29,Март!AB29,Апрель!AB29,Май!AB29,Июнь!AB29,Июль!AB29,Август!AB29)</f>
        <v>0</v>
      </c>
      <c r="AC29" s="207">
        <f>SUM(Сентябрь!AC29,Октябрь!AC29,Ноябрь!AC29,Декабрь!AC29,Январь!AC29,Февраль!AC29,Март!AC29,Апрель!AC29,Май!AC29,Июнь!AC29,Июль!AC29,Август!AC29)</f>
        <v>0</v>
      </c>
      <c r="AD29" s="206">
        <f>SUM(Сентябрь!AD29,Октябрь!AD29,Ноябрь!AD29,Декабрь!AD29,Январь!AD29,Февраль!AD29,Март!AD29,Апрель!AD29,Май!AD29,Июнь!AD29,Июль!AD29,Август!AD29)</f>
        <v>0</v>
      </c>
      <c r="AE29" s="214">
        <f>SUM(Сентябрь!AE29,Октябрь!AE29,Ноябрь!AE29,Декабрь!AE29,Январь!AE29,Февраль!AE29,Март!AE29,Апрель!AE29,Май!AE29,Июнь!AE29,Июль!AE29,Август!AE29)</f>
        <v>0</v>
      </c>
      <c r="AF29" s="209">
        <f t="shared" si="30"/>
        <v>0</v>
      </c>
      <c r="AG29" s="205">
        <f t="shared" si="34"/>
        <v>0</v>
      </c>
      <c r="AH29" s="228">
        <f t="shared" si="31"/>
        <v>0</v>
      </c>
      <c r="AI29" s="209">
        <f t="shared" si="32"/>
        <v>0</v>
      </c>
      <c r="AJ29" s="224">
        <f t="shared" si="33"/>
        <v>0</v>
      </c>
      <c r="AK29" s="41"/>
      <c r="AL29" s="41"/>
    </row>
    <row r="30" spans="1:38" s="7" customFormat="1" ht="18.95" customHeight="1" x14ac:dyDescent="0.25">
      <c r="A30" s="322"/>
      <c r="B30" s="91" t="s">
        <v>51</v>
      </c>
      <c r="C30" s="35"/>
      <c r="D30" s="38"/>
      <c r="E30" s="207">
        <f>SUM(Сентябрь!E30,Октябрь!E30,Ноябрь!E30,Декабрь!E30,Январь!E30,Февраль!E30,Март!E30,Апрель!E30,Май!E30,Июнь!E30,Июль!E30,Август!E30)</f>
        <v>0</v>
      </c>
      <c r="F30" s="206">
        <f>SUM(Сентябрь!F30,Октябрь!F30,Ноябрь!F30,Декабрь!F30,Январь!F30,Февраль!F30,Март!F30,Апрель!F30,Май!F30,Июнь!F30,Июль!F30,Август!F30)</f>
        <v>0</v>
      </c>
      <c r="G30" s="214">
        <f>SUM(Сентябрь!G30,Октябрь!G30,Ноябрь!G30,Декабрь!G30,Январь!G30,Февраль!G30,Март!G30,Апрель!G30,Май!G30,Июнь!G30,Июль!G30,Август!G30)</f>
        <v>0</v>
      </c>
      <c r="H30" s="207">
        <f>SUM(Сентябрь!H30,Октябрь!H30,Ноябрь!H30,Декабрь!H30,Январь!H30,Февраль!H30,Март!H30,Апрель!H30,Май!H30,Июнь!H30,Июль!H30,Август!H30)</f>
        <v>0</v>
      </c>
      <c r="I30" s="206">
        <f>SUM(Сентябрь!I30,Октябрь!I30,Ноябрь!I30,Декабрь!I30,Январь!I30,Февраль!I30,Март!I30,Апрель!I30,Май!I30,Июнь!I30,Июль!I30,Август!I30)</f>
        <v>0</v>
      </c>
      <c r="J30" s="214">
        <f>SUM(Сентябрь!J30,Октябрь!J30,Ноябрь!J30,Декабрь!J30,Январь!J30,Февраль!J30,Март!J30,Апрель!J30,Май!J30,Июнь!J30,Июль!J30,Август!J30)</f>
        <v>0</v>
      </c>
      <c r="K30" s="207">
        <f>SUM(Сентябрь!K30,Октябрь!K30,Ноябрь!K30,Декабрь!K30,Январь!K30,Февраль!K30,Март!K30,Апрель!K30,Май!K30,Июнь!K30,Июль!K30,Август!K30)</f>
        <v>0</v>
      </c>
      <c r="L30" s="206">
        <f>SUM(Сентябрь!L30,Октябрь!L30,Ноябрь!L30,Декабрь!L30,Январь!L30,Февраль!L30,Март!L30,Апрель!L30,Май!L30,Июнь!L30,Июль!L30,Август!L30)</f>
        <v>0</v>
      </c>
      <c r="M30" s="214">
        <f>SUM(Сентябрь!M30,Октябрь!M30,Ноябрь!M30,Декабрь!M30,Январь!M30,Февраль!M30,Март!M30,Апрель!M30,Май!M30,Июнь!M30,Июль!M30,Август!M30)</f>
        <v>0</v>
      </c>
      <c r="N30" s="207">
        <f>SUM(Сентябрь!N30,Октябрь!N30,Ноябрь!N30,Декабрь!N30,Январь!N30,Февраль!N30,Март!N30,Апрель!N30,Май!N30,Июнь!N30,Июль!N30,Август!N30)</f>
        <v>0</v>
      </c>
      <c r="O30" s="206">
        <f>SUM(Сентябрь!O30,Октябрь!O30,Ноябрь!O30,Декабрь!O30,Январь!O30,Февраль!O30,Март!O30,Апрель!O30,Май!O30,Июнь!O30,Июль!O30,Август!O30)</f>
        <v>0</v>
      </c>
      <c r="P30" s="214">
        <f>SUM(Сентябрь!P30,Октябрь!P30,Ноябрь!P30,Декабрь!P30,Январь!P30,Февраль!P30,Март!P30,Апрель!P30,Май!P30,Июнь!P30,Июль!P30,Август!P30)</f>
        <v>0</v>
      </c>
      <c r="Q30" s="207">
        <f>SUM(Сентябрь!Q30,Октябрь!Q30,Ноябрь!Q30,Декабрь!Q30,Январь!Q30,Февраль!Q30,Март!Q30,Апрель!Q30,Май!Q30,Июнь!Q30,Июль!Q30,Август!Q30)</f>
        <v>0</v>
      </c>
      <c r="R30" s="206">
        <f>SUM(Сентябрь!R30,Октябрь!R30,Ноябрь!R30,Декабрь!R30,Январь!R30,Февраль!R30,Март!R30,Апрель!R30,Май!R30,Июнь!R30,Июль!R30,Август!R30)</f>
        <v>0</v>
      </c>
      <c r="S30" s="214">
        <f>SUM(Сентябрь!S30,Октябрь!S30,Ноябрь!S30,Декабрь!S30,Январь!S30,Февраль!S30,Март!S30,Апрель!S30,Май!S30,Июнь!S30,Июль!S30,Август!S30)</f>
        <v>0</v>
      </c>
      <c r="T30" s="207">
        <f>SUM(Сентябрь!T30,Октябрь!T30,Ноябрь!T30,Декабрь!T30,Январь!T30,Февраль!T30,Март!T30,Апрель!T30,Май!T30,Июнь!T30,Июль!T30,Август!T30)</f>
        <v>0</v>
      </c>
      <c r="U30" s="206">
        <f>SUM(Сентябрь!U30,Октябрь!U30,Ноябрь!U30,Декабрь!U30,Январь!U30,Февраль!U30,Март!U30,Апрель!U30,Май!U30,Июнь!U30,Июль!U30,Август!U30)</f>
        <v>0</v>
      </c>
      <c r="V30" s="214">
        <f>SUM(Сентябрь!V30,Октябрь!V30,Ноябрь!V30,Декабрь!V30,Январь!V30,Февраль!V30,Март!V30,Апрель!V30,Май!V30,Июнь!V30,Июль!V30,Август!V30)</f>
        <v>0</v>
      </c>
      <c r="W30" s="207">
        <f>SUM(Сентябрь!W30,Октябрь!W30,Ноябрь!W30,Декабрь!W30,Январь!W30,Февраль!W30,Март!W30,Апрель!W30,Май!W30,Июнь!W30,Июль!W30,Август!W30)</f>
        <v>0</v>
      </c>
      <c r="X30" s="206">
        <f>SUM(Сентябрь!X30,Октябрь!X30,Ноябрь!X30,Декабрь!X30,Январь!X30,Февраль!X30,Март!X30,Апрель!X30,Май!X30,Июнь!X30,Июль!X30,Август!X30)</f>
        <v>0</v>
      </c>
      <c r="Y30" s="214">
        <f>SUM(Сентябрь!Y30,Октябрь!Y30,Ноябрь!Y30,Декабрь!Y30,Январь!Y30,Февраль!Y30,Март!Y30,Апрель!Y30,Май!Y30,Июнь!Y30,Июль!Y30,Август!Y30)</f>
        <v>0</v>
      </c>
      <c r="Z30" s="207">
        <f>SUM(Сентябрь!Z30,Октябрь!Z30,Ноябрь!Z30,Декабрь!Z30,Январь!Z30,Февраль!Z30,Март!Z30,Апрель!Z30,Май!Z30,Июнь!Z30,Июль!Z30,Август!Z30)</f>
        <v>0</v>
      </c>
      <c r="AA30" s="206">
        <f>SUM(Сентябрь!AA30,Октябрь!AA30,Ноябрь!AA30,Декабрь!AA30,Январь!AA30,Февраль!AA30,Март!AA30,Апрель!AA30,Май!AA30,Июнь!AA30,Июль!AA30,Август!AA30)</f>
        <v>0</v>
      </c>
      <c r="AB30" s="214">
        <f>SUM(Сентябрь!AB30,Октябрь!AB30,Ноябрь!AB30,Декабрь!AB30,Январь!AB30,Февраль!AB30,Март!AB30,Апрель!AB30,Май!AB30,Июнь!AB30,Июль!AB30,Август!AB30)</f>
        <v>0</v>
      </c>
      <c r="AC30" s="207">
        <f>SUM(Сентябрь!AC30,Октябрь!AC30,Ноябрь!AC30,Декабрь!AC30,Январь!AC30,Февраль!AC30,Март!AC30,Апрель!AC30,Май!AC30,Июнь!AC30,Июль!AC30,Август!AC30)</f>
        <v>0</v>
      </c>
      <c r="AD30" s="206">
        <f>SUM(Сентябрь!AD30,Октябрь!AD30,Ноябрь!AD30,Декабрь!AD30,Январь!AD30,Февраль!AD30,Март!AD30,Апрель!AD30,Май!AD30,Июнь!AD30,Июль!AD30,Август!AD30)</f>
        <v>0</v>
      </c>
      <c r="AE30" s="214">
        <f>SUM(Сентябрь!AE30,Октябрь!AE30,Ноябрь!AE30,Декабрь!AE30,Январь!AE30,Февраль!AE30,Март!AE30,Апрель!AE30,Май!AE30,Июнь!AE30,Июль!AE30,Август!AE30)</f>
        <v>0</v>
      </c>
      <c r="AF30" s="209">
        <f t="shared" si="30"/>
        <v>0</v>
      </c>
      <c r="AG30" s="205">
        <f t="shared" si="34"/>
        <v>0</v>
      </c>
      <c r="AH30" s="228">
        <f t="shared" si="31"/>
        <v>0</v>
      </c>
      <c r="AI30" s="209">
        <f t="shared" si="32"/>
        <v>0</v>
      </c>
      <c r="AJ30" s="224">
        <f t="shared" si="33"/>
        <v>0</v>
      </c>
      <c r="AK30" s="41"/>
      <c r="AL30" s="41"/>
    </row>
    <row r="31" spans="1:38" s="7" customFormat="1" ht="18.95" customHeight="1" x14ac:dyDescent="0.25">
      <c r="A31" s="323"/>
      <c r="B31" s="96" t="s">
        <v>52</v>
      </c>
      <c r="C31" s="46"/>
      <c r="D31" s="47"/>
      <c r="E31" s="207">
        <f>SUM(Сентябрь!E31,Октябрь!E31,Ноябрь!E31,Декабрь!E31,Январь!E31,Февраль!E31,Март!E31,Апрель!E31,Май!E31,Июнь!E31,Июль!E31,Август!E31)</f>
        <v>0</v>
      </c>
      <c r="F31" s="206">
        <f>SUM(Сентябрь!F31,Октябрь!F31,Ноябрь!F31,Декабрь!F31,Январь!F31,Февраль!F31,Март!F31,Апрель!F31,Май!F31,Июнь!F31,Июль!F31,Август!F31)</f>
        <v>0</v>
      </c>
      <c r="G31" s="214">
        <f>SUM(Сентябрь!G31,Октябрь!G31,Ноябрь!G31,Декабрь!G31,Январь!G31,Февраль!G31,Март!G31,Апрель!G31,Май!G31,Июнь!G31,Июль!G31,Август!G31)</f>
        <v>0</v>
      </c>
      <c r="H31" s="207">
        <f>SUM(Сентябрь!H31,Октябрь!H31,Ноябрь!H31,Декабрь!H31,Январь!H31,Февраль!H31,Март!H31,Апрель!H31,Май!H31,Июнь!H31,Июль!H31,Август!H31)</f>
        <v>0</v>
      </c>
      <c r="I31" s="206">
        <f>SUM(Сентябрь!I31,Октябрь!I31,Ноябрь!I31,Декабрь!I31,Январь!I31,Февраль!I31,Март!I31,Апрель!I31,Май!I31,Июнь!I31,Июль!I31,Август!I31)</f>
        <v>0</v>
      </c>
      <c r="J31" s="214">
        <f>SUM(Сентябрь!J31,Октябрь!J31,Ноябрь!J31,Декабрь!J31,Январь!J31,Февраль!J31,Март!J31,Апрель!J31,Май!J31,Июнь!J31,Июль!J31,Август!J31)</f>
        <v>0</v>
      </c>
      <c r="K31" s="207">
        <f>SUM(Сентябрь!K31,Октябрь!K31,Ноябрь!K31,Декабрь!K31,Январь!K31,Февраль!K31,Март!K31,Апрель!K31,Май!K31,Июнь!K31,Июль!K31,Август!K31)</f>
        <v>0</v>
      </c>
      <c r="L31" s="206">
        <f>SUM(Сентябрь!L31,Октябрь!L31,Ноябрь!L31,Декабрь!L31,Январь!L31,Февраль!L31,Март!L31,Апрель!L31,Май!L31,Июнь!L31,Июль!L31,Август!L31)</f>
        <v>0</v>
      </c>
      <c r="M31" s="214">
        <f>SUM(Сентябрь!M31,Октябрь!M31,Ноябрь!M31,Декабрь!M31,Январь!M31,Февраль!M31,Март!M31,Апрель!M31,Май!M31,Июнь!M31,Июль!M31,Август!M31)</f>
        <v>0</v>
      </c>
      <c r="N31" s="207">
        <f>SUM(Сентябрь!N31,Октябрь!N31,Ноябрь!N31,Декабрь!N31,Январь!N31,Февраль!N31,Март!N31,Апрель!N31,Май!N31,Июнь!N31,Июль!N31,Август!N31)</f>
        <v>0</v>
      </c>
      <c r="O31" s="206">
        <f>SUM(Сентябрь!O31,Октябрь!O31,Ноябрь!O31,Декабрь!O31,Январь!O31,Февраль!O31,Март!O31,Апрель!O31,Май!O31,Июнь!O31,Июль!O31,Август!O31)</f>
        <v>0</v>
      </c>
      <c r="P31" s="214">
        <f>SUM(Сентябрь!P31,Октябрь!P31,Ноябрь!P31,Декабрь!P31,Январь!P31,Февраль!P31,Март!P31,Апрель!P31,Май!P31,Июнь!P31,Июль!P31,Август!P31)</f>
        <v>0</v>
      </c>
      <c r="Q31" s="207">
        <f>SUM(Сентябрь!Q31,Октябрь!Q31,Ноябрь!Q31,Декабрь!Q31,Январь!Q31,Февраль!Q31,Март!Q31,Апрель!Q31,Май!Q31,Июнь!Q31,Июль!Q31,Август!Q31)</f>
        <v>0</v>
      </c>
      <c r="R31" s="206">
        <f>SUM(Сентябрь!R31,Октябрь!R31,Ноябрь!R31,Декабрь!R31,Январь!R31,Февраль!R31,Март!R31,Апрель!R31,Май!R31,Июнь!R31,Июль!R31,Август!R31)</f>
        <v>0</v>
      </c>
      <c r="S31" s="214">
        <f>SUM(Сентябрь!S31,Октябрь!S31,Ноябрь!S31,Декабрь!S31,Январь!S31,Февраль!S31,Март!S31,Апрель!S31,Май!S31,Июнь!S31,Июль!S31,Август!S31)</f>
        <v>0</v>
      </c>
      <c r="T31" s="207">
        <f>SUM(Сентябрь!T31,Октябрь!T31,Ноябрь!T31,Декабрь!T31,Январь!T31,Февраль!T31,Март!T31,Апрель!T31,Май!T31,Июнь!T31,Июль!T31,Август!T31)</f>
        <v>0</v>
      </c>
      <c r="U31" s="206">
        <f>SUM(Сентябрь!U31,Октябрь!U31,Ноябрь!U31,Декабрь!U31,Январь!U31,Февраль!U31,Март!U31,Апрель!U31,Май!U31,Июнь!U31,Июль!U31,Август!U31)</f>
        <v>0</v>
      </c>
      <c r="V31" s="214">
        <f>SUM(Сентябрь!V31,Октябрь!V31,Ноябрь!V31,Декабрь!V31,Январь!V31,Февраль!V31,Март!V31,Апрель!V31,Май!V31,Июнь!V31,Июль!V31,Август!V31)</f>
        <v>0</v>
      </c>
      <c r="W31" s="207">
        <f>SUM(Сентябрь!W31,Октябрь!W31,Ноябрь!W31,Декабрь!W31,Январь!W31,Февраль!W31,Март!W31,Апрель!W31,Май!W31,Июнь!W31,Июль!W31,Август!W31)</f>
        <v>0</v>
      </c>
      <c r="X31" s="206">
        <f>SUM(Сентябрь!X31,Октябрь!X31,Ноябрь!X31,Декабрь!X31,Январь!X31,Февраль!X31,Март!X31,Апрель!X31,Май!X31,Июнь!X31,Июль!X31,Август!X31)</f>
        <v>0</v>
      </c>
      <c r="Y31" s="214">
        <f>SUM(Сентябрь!Y31,Октябрь!Y31,Ноябрь!Y31,Декабрь!Y31,Январь!Y31,Февраль!Y31,Март!Y31,Апрель!Y31,Май!Y31,Июнь!Y31,Июль!Y31,Август!Y31)</f>
        <v>0</v>
      </c>
      <c r="Z31" s="207">
        <f>SUM(Сентябрь!Z31,Октябрь!Z31,Ноябрь!Z31,Декабрь!Z31,Январь!Z31,Февраль!Z31,Март!Z31,Апрель!Z31,Май!Z31,Июнь!Z31,Июль!Z31,Август!Z31)</f>
        <v>0</v>
      </c>
      <c r="AA31" s="206">
        <f>SUM(Сентябрь!AA31,Октябрь!AA31,Ноябрь!AA31,Декабрь!AA31,Январь!AA31,Февраль!AA31,Март!AA31,Апрель!AA31,Май!AA31,Июнь!AA31,Июль!AA31,Август!AA31)</f>
        <v>0</v>
      </c>
      <c r="AB31" s="214">
        <f>SUM(Сентябрь!AB31,Октябрь!AB31,Ноябрь!AB31,Декабрь!AB31,Январь!AB31,Февраль!AB31,Март!AB31,Апрель!AB31,Май!AB31,Июнь!AB31,Июль!AB31,Август!AB31)</f>
        <v>0</v>
      </c>
      <c r="AC31" s="207">
        <f>SUM(Сентябрь!AC31,Октябрь!AC31,Ноябрь!AC31,Декабрь!AC31,Январь!AC31,Февраль!AC31,Март!AC31,Апрель!AC31,Май!AC31,Июнь!AC31,Июль!AC31,Август!AC31)</f>
        <v>0</v>
      </c>
      <c r="AD31" s="206">
        <f>SUM(Сентябрь!AD31,Октябрь!AD31,Ноябрь!AD31,Декабрь!AD31,Январь!AD31,Февраль!AD31,Март!AD31,Апрель!AD31,Май!AD31,Июнь!AD31,Июль!AD31,Август!AD31)</f>
        <v>0</v>
      </c>
      <c r="AE31" s="214">
        <f>SUM(Сентябрь!AE31,Октябрь!AE31,Ноябрь!AE31,Декабрь!AE31,Январь!AE31,Февраль!AE31,Март!AE31,Апрель!AE31,Май!AE31,Июнь!AE31,Июль!AE31,Август!AE31)</f>
        <v>0</v>
      </c>
      <c r="AF31" s="209">
        <f t="shared" si="30"/>
        <v>0</v>
      </c>
      <c r="AG31" s="205">
        <f t="shared" si="34"/>
        <v>0</v>
      </c>
      <c r="AH31" s="228">
        <f t="shared" si="31"/>
        <v>0</v>
      </c>
      <c r="AI31" s="209">
        <f t="shared" si="32"/>
        <v>0</v>
      </c>
      <c r="AJ31" s="224">
        <f t="shared" si="33"/>
        <v>0</v>
      </c>
      <c r="AK31" s="41"/>
      <c r="AL31" s="41"/>
    </row>
    <row r="32" spans="1:38" s="7" customFormat="1" ht="18.95" customHeight="1" thickBot="1" x14ac:dyDescent="0.3">
      <c r="A32" s="323"/>
      <c r="B32" s="97" t="s">
        <v>53</v>
      </c>
      <c r="C32" s="34"/>
      <c r="D32" s="40"/>
      <c r="E32" s="216">
        <f>SUM(Сентябрь!E32,Октябрь!E32,Ноябрь!E32,Декабрь!E32,Январь!E32,Февраль!E32,Март!E32,Апрель!E32,Май!E32,Июнь!E32,Июль!E32,Август!E32)</f>
        <v>0</v>
      </c>
      <c r="F32" s="217">
        <f>SUM(Сентябрь!F32,Октябрь!F32,Ноябрь!F32,Декабрь!F32,Январь!F32,Февраль!F32,Март!F32,Апрель!F32,Май!F32,Июнь!F32,Июль!F32,Август!F32)</f>
        <v>0</v>
      </c>
      <c r="G32" s="218">
        <f>SUM(Сентябрь!G32,Октябрь!G32,Ноябрь!G32,Декабрь!G32,Январь!G32,Февраль!G32,Март!G32,Апрель!G32,Май!G32,Июнь!G32,Июль!G32,Август!G32)</f>
        <v>0</v>
      </c>
      <c r="H32" s="216">
        <f>SUM(Сентябрь!H32,Октябрь!H32,Ноябрь!H32,Декабрь!H32,Январь!H32,Февраль!H32,Март!H32,Апрель!H32,Май!H32,Июнь!H32,Июль!H32,Август!H32)</f>
        <v>0</v>
      </c>
      <c r="I32" s="217">
        <f>SUM(Сентябрь!I32,Октябрь!I32,Ноябрь!I32,Декабрь!I32,Январь!I32,Февраль!I32,Март!I32,Апрель!I32,Май!I32,Июнь!I32,Июль!I32,Август!I32)</f>
        <v>0</v>
      </c>
      <c r="J32" s="218">
        <f>SUM(Сентябрь!J32,Октябрь!J32,Ноябрь!J32,Декабрь!J32,Январь!J32,Февраль!J32,Март!J32,Апрель!J32,Май!J32,Июнь!J32,Июль!J32,Август!J32)</f>
        <v>0</v>
      </c>
      <c r="K32" s="216">
        <f>SUM(Сентябрь!K32,Октябрь!K32,Ноябрь!K32,Декабрь!K32,Январь!K32,Февраль!K32,Март!K32,Апрель!K32,Май!K32,Июнь!K32,Июль!K32,Август!K32)</f>
        <v>0</v>
      </c>
      <c r="L32" s="217">
        <f>SUM(Сентябрь!L32,Октябрь!L32,Ноябрь!L32,Декабрь!L32,Январь!L32,Февраль!L32,Март!L32,Апрель!L32,Май!L32,Июнь!L32,Июль!L32,Август!L32)</f>
        <v>0</v>
      </c>
      <c r="M32" s="218">
        <f>SUM(Сентябрь!M32,Октябрь!M32,Ноябрь!M32,Декабрь!M32,Январь!M32,Февраль!M32,Март!M32,Апрель!M32,Май!M32,Июнь!M32,Июль!M32,Август!M32)</f>
        <v>0</v>
      </c>
      <c r="N32" s="216">
        <f>SUM(Сентябрь!N32,Октябрь!N32,Ноябрь!N32,Декабрь!N32,Январь!N32,Февраль!N32,Март!N32,Апрель!N32,Май!N32,Июнь!N32,Июль!N32,Август!N32)</f>
        <v>0</v>
      </c>
      <c r="O32" s="217">
        <f>SUM(Сентябрь!O32,Октябрь!O32,Ноябрь!O32,Декабрь!O32,Январь!O32,Февраль!O32,Март!O32,Апрель!O32,Май!O32,Июнь!O32,Июль!O32,Август!O32)</f>
        <v>0</v>
      </c>
      <c r="P32" s="218">
        <f>SUM(Сентябрь!P32,Октябрь!P32,Ноябрь!P32,Декабрь!P32,Январь!P32,Февраль!P32,Март!P32,Апрель!P32,Май!P32,Июнь!P32,Июль!P32,Август!P32)</f>
        <v>0</v>
      </c>
      <c r="Q32" s="216">
        <f>SUM(Сентябрь!Q32,Октябрь!Q32,Ноябрь!Q32,Декабрь!Q32,Январь!Q32,Февраль!Q32,Март!Q32,Апрель!Q32,Май!Q32,Июнь!Q32,Июль!Q32,Август!Q32)</f>
        <v>0</v>
      </c>
      <c r="R32" s="217">
        <f>SUM(Сентябрь!R32,Октябрь!R32,Ноябрь!R32,Декабрь!R32,Январь!R32,Февраль!R32,Март!R32,Апрель!R32,Май!R32,Июнь!R32,Июль!R32,Август!R32)</f>
        <v>0</v>
      </c>
      <c r="S32" s="218">
        <f>SUM(Сентябрь!S32,Октябрь!S32,Ноябрь!S32,Декабрь!S32,Январь!S32,Февраль!S32,Март!S32,Апрель!S32,Май!S32,Июнь!S32,Июль!S32,Август!S32)</f>
        <v>0</v>
      </c>
      <c r="T32" s="216">
        <f>SUM(Сентябрь!T32,Октябрь!T32,Ноябрь!T32,Декабрь!T32,Январь!T32,Февраль!T32,Март!T32,Апрель!T32,Май!T32,Июнь!T32,Июль!T32,Август!T32)</f>
        <v>0</v>
      </c>
      <c r="U32" s="217">
        <f>SUM(Сентябрь!U32,Октябрь!U32,Ноябрь!U32,Декабрь!U32,Январь!U32,Февраль!U32,Март!U32,Апрель!U32,Май!U32,Июнь!U32,Июль!U32,Август!U32)</f>
        <v>0</v>
      </c>
      <c r="V32" s="218">
        <f>SUM(Сентябрь!V32,Октябрь!V32,Ноябрь!V32,Декабрь!V32,Январь!V32,Февраль!V32,Март!V32,Апрель!V32,Май!V32,Июнь!V32,Июль!V32,Август!V32)</f>
        <v>0</v>
      </c>
      <c r="W32" s="216">
        <f>SUM(Сентябрь!W32,Октябрь!W32,Ноябрь!W32,Декабрь!W32,Январь!W32,Февраль!W32,Март!W32,Апрель!W32,Май!W32,Июнь!W32,Июль!W32,Август!W32)</f>
        <v>0</v>
      </c>
      <c r="X32" s="217">
        <f>SUM(Сентябрь!X32,Октябрь!X32,Ноябрь!X32,Декабрь!X32,Январь!X32,Февраль!X32,Март!X32,Апрель!X32,Май!X32,Июнь!X32,Июль!X32,Август!X32)</f>
        <v>0</v>
      </c>
      <c r="Y32" s="218">
        <f>SUM(Сентябрь!Y32,Октябрь!Y32,Ноябрь!Y32,Декабрь!Y32,Январь!Y32,Февраль!Y32,Март!Y32,Апрель!Y32,Май!Y32,Июнь!Y32,Июль!Y32,Август!Y32)</f>
        <v>0</v>
      </c>
      <c r="Z32" s="216">
        <f>SUM(Сентябрь!Z32,Октябрь!Z32,Ноябрь!Z32,Декабрь!Z32,Январь!Z32,Февраль!Z32,Март!Z32,Апрель!Z32,Май!Z32,Июнь!Z32,Июль!Z32,Август!Z32)</f>
        <v>0</v>
      </c>
      <c r="AA32" s="217">
        <f>SUM(Сентябрь!AA32,Октябрь!AA32,Ноябрь!AA32,Декабрь!AA32,Январь!AA32,Февраль!AA32,Март!AA32,Апрель!AA32,Май!AA32,Июнь!AA32,Июль!AA32,Август!AA32)</f>
        <v>0</v>
      </c>
      <c r="AB32" s="218">
        <f>SUM(Сентябрь!AB32,Октябрь!AB32,Ноябрь!AB32,Декабрь!AB32,Январь!AB32,Февраль!AB32,Март!AB32,Апрель!AB32,Май!AB32,Июнь!AB32,Июль!AB32,Август!AB32)</f>
        <v>0</v>
      </c>
      <c r="AC32" s="216">
        <f>SUM(Сентябрь!AC32,Октябрь!AC32,Ноябрь!AC32,Декабрь!AC32,Январь!AC32,Февраль!AC32,Март!AC32,Апрель!AC32,Май!AC32,Июнь!AC32,Июль!AC32,Август!AC32)</f>
        <v>0</v>
      </c>
      <c r="AD32" s="217">
        <f>SUM(Сентябрь!AD32,Октябрь!AD32,Ноябрь!AD32,Декабрь!AD32,Январь!AD32,Февраль!AD32,Март!AD32,Апрель!AD32,Май!AD32,Июнь!AD32,Июль!AD32,Август!AD32)</f>
        <v>0</v>
      </c>
      <c r="AE32" s="218">
        <f>SUM(Сентябрь!AE32,Октябрь!AE32,Ноябрь!AE32,Декабрь!AE32,Январь!AE32,Февраль!AE32,Март!AE32,Апрель!AE32,Май!AE32,Июнь!AE32,Июль!AE32,Август!AE32)</f>
        <v>0</v>
      </c>
      <c r="AF32" s="230">
        <f t="shared" si="30"/>
        <v>0</v>
      </c>
      <c r="AG32" s="231">
        <f t="shared" si="34"/>
        <v>0</v>
      </c>
      <c r="AH32" s="232">
        <f t="shared" si="31"/>
        <v>0</v>
      </c>
      <c r="AI32" s="230">
        <f t="shared" si="32"/>
        <v>0</v>
      </c>
      <c r="AJ32" s="233">
        <f t="shared" si="33"/>
        <v>0</v>
      </c>
      <c r="AK32" s="41"/>
      <c r="AL32" s="41"/>
    </row>
    <row r="33" spans="1:38" s="2" customFormat="1" ht="18.95" customHeight="1" x14ac:dyDescent="0.2">
      <c r="A33" s="322">
        <v>6</v>
      </c>
      <c r="B33" s="301" t="str">
        <f>(План!B13 &amp;" "&amp;План!C13)</f>
        <v xml:space="preserve"> </v>
      </c>
      <c r="C33" s="59">
        <f>SUM(Сентябрь!C33,Октябрь!C33,Ноябрь!C33,Декабрь!C33,Январь!C33,Февраль!C33,Март!C33,Апрель!C33,Май!C33,Июнь!C33,Июль!C33,Август!C33)</f>
        <v>0</v>
      </c>
      <c r="D33" s="59">
        <f>SUM(Сентябрь!D33,Октябрь!D33,Ноябрь!D33,Декабрь!D33,Январь!D33,Февраль!D33,Март!D33,Апрель!D33,Май!D33,Июнь!D33,Июль!D33,Август!D33)</f>
        <v>0</v>
      </c>
      <c r="E33" s="44">
        <f t="shared" ref="E33:G33" si="110">SUM(E34:E37)</f>
        <v>0</v>
      </c>
      <c r="F33" s="52">
        <f t="shared" si="110"/>
        <v>0</v>
      </c>
      <c r="G33" s="53">
        <f t="shared" si="110"/>
        <v>0</v>
      </c>
      <c r="H33" s="44">
        <f t="shared" ref="H33" si="111">SUM(H34:H37)</f>
        <v>0</v>
      </c>
      <c r="I33" s="52">
        <f t="shared" ref="I33" si="112">SUM(I34:I37)</f>
        <v>0</v>
      </c>
      <c r="J33" s="53">
        <f t="shared" ref="J33" si="113">SUM(J34:J37)</f>
        <v>0</v>
      </c>
      <c r="K33" s="44">
        <f t="shared" ref="K33" si="114">SUM(K34:K37)</f>
        <v>0</v>
      </c>
      <c r="L33" s="52">
        <f t="shared" ref="L33" si="115">SUM(L34:L37)</f>
        <v>0</v>
      </c>
      <c r="M33" s="53">
        <f t="shared" ref="M33" si="116">SUM(M34:M37)</f>
        <v>0</v>
      </c>
      <c r="N33" s="44">
        <f t="shared" ref="N33" si="117">SUM(N34:N37)</f>
        <v>0</v>
      </c>
      <c r="O33" s="52">
        <f t="shared" ref="O33" si="118">SUM(O34:O37)</f>
        <v>0</v>
      </c>
      <c r="P33" s="53">
        <f t="shared" ref="P33" si="119">SUM(P34:P37)</f>
        <v>0</v>
      </c>
      <c r="Q33" s="44">
        <f t="shared" ref="Q33" si="120">SUM(Q34:Q37)</f>
        <v>0</v>
      </c>
      <c r="R33" s="52">
        <f t="shared" ref="R33" si="121">SUM(R34:R37)</f>
        <v>0</v>
      </c>
      <c r="S33" s="53">
        <f t="shared" ref="S33" si="122">SUM(S34:S37)</f>
        <v>0</v>
      </c>
      <c r="T33" s="44">
        <f t="shared" ref="T33" si="123">SUM(T34:T37)</f>
        <v>0</v>
      </c>
      <c r="U33" s="52">
        <f t="shared" ref="U33" si="124">SUM(U34:U37)</f>
        <v>0</v>
      </c>
      <c r="V33" s="53">
        <f t="shared" ref="V33" si="125">SUM(V34:V37)</f>
        <v>0</v>
      </c>
      <c r="W33" s="44">
        <f t="shared" ref="W33" si="126">SUM(W34:W37)</f>
        <v>0</v>
      </c>
      <c r="X33" s="52">
        <f t="shared" ref="X33" si="127">SUM(X34:X37)</f>
        <v>0</v>
      </c>
      <c r="Y33" s="53">
        <f t="shared" ref="Y33" si="128">SUM(Y34:Y37)</f>
        <v>0</v>
      </c>
      <c r="Z33" s="44">
        <f t="shared" ref="Z33" si="129">SUM(Z34:Z37)</f>
        <v>0</v>
      </c>
      <c r="AA33" s="52">
        <f t="shared" ref="AA33" si="130">SUM(AA34:AA37)</f>
        <v>0</v>
      </c>
      <c r="AB33" s="53">
        <f t="shared" ref="AB33" si="131">SUM(AB34:AB37)</f>
        <v>0</v>
      </c>
      <c r="AC33" s="44">
        <f t="shared" ref="AC33" si="132">SUM(AC34:AC37)</f>
        <v>0</v>
      </c>
      <c r="AD33" s="52">
        <f t="shared" ref="AD33" si="133">SUM(AD34:AD37)</f>
        <v>0</v>
      </c>
      <c r="AE33" s="213">
        <f t="shared" ref="AE33" si="134">SUM(AE34:AE37)</f>
        <v>0</v>
      </c>
      <c r="AF33" s="44">
        <f t="shared" si="30"/>
        <v>0</v>
      </c>
      <c r="AG33" s="69">
        <f t="shared" si="34"/>
        <v>0</v>
      </c>
      <c r="AH33" s="45">
        <f t="shared" si="31"/>
        <v>0</v>
      </c>
      <c r="AI33" s="44">
        <f t="shared" si="32"/>
        <v>0</v>
      </c>
      <c r="AJ33" s="67">
        <f t="shared" si="33"/>
        <v>0</v>
      </c>
      <c r="AK33" s="41"/>
      <c r="AL33" s="41"/>
    </row>
    <row r="34" spans="1:38" s="7" customFormat="1" ht="18.95" customHeight="1" x14ac:dyDescent="0.25">
      <c r="A34" s="322"/>
      <c r="B34" s="91" t="s">
        <v>50</v>
      </c>
      <c r="C34" s="35"/>
      <c r="D34" s="38"/>
      <c r="E34" s="207">
        <f>SUM(Сентябрь!E34,Октябрь!E34,Ноябрь!E34,Декабрь!E34,Январь!E34,Февраль!E34,Март!E34,Апрель!E34,Май!E34,Июнь!E34,Июль!E34,Август!E34)</f>
        <v>0</v>
      </c>
      <c r="F34" s="206">
        <f>SUM(Сентябрь!F34,Октябрь!F34,Ноябрь!F34,Декабрь!F34,Январь!F34,Февраль!F34,Март!F34,Апрель!F34,Май!F34,Июнь!F34,Июль!F34,Август!F34)</f>
        <v>0</v>
      </c>
      <c r="G34" s="208">
        <f>SUM(Сентябрь!G34,Октябрь!G34,Ноябрь!G34,Декабрь!G34,Январь!G34,Февраль!G34,Март!G34,Апрель!G34,Май!G34,Июнь!G34,Июль!G34,Август!G34)</f>
        <v>0</v>
      </c>
      <c r="H34" s="207">
        <f>SUM(Сентябрь!H34,Октябрь!H34,Ноябрь!H34,Декабрь!H34,Январь!H34,Февраль!H34,Март!H34,Апрель!H34,Май!H34,Июнь!H34,Июль!H34,Август!H34)</f>
        <v>0</v>
      </c>
      <c r="I34" s="206">
        <f>SUM(Сентябрь!I34,Октябрь!I34,Ноябрь!I34,Декабрь!I34,Январь!I34,Февраль!I34,Март!I34,Апрель!I34,Май!I34,Июнь!I34,Июль!I34,Август!I34)</f>
        <v>0</v>
      </c>
      <c r="J34" s="208">
        <f>SUM(Сентябрь!J34,Октябрь!J34,Ноябрь!J34,Декабрь!J34,Январь!J34,Февраль!J34,Март!J34,Апрель!J34,Май!J34,Июнь!J34,Июль!J34,Август!J34)</f>
        <v>0</v>
      </c>
      <c r="K34" s="207">
        <f>SUM(Сентябрь!K34,Октябрь!K34,Ноябрь!K34,Декабрь!K34,Январь!K34,Февраль!K34,Март!K34,Апрель!K34,Май!K34,Июнь!K34,Июль!K34,Август!K34)</f>
        <v>0</v>
      </c>
      <c r="L34" s="206">
        <f>SUM(Сентябрь!L34,Октябрь!L34,Ноябрь!L34,Декабрь!L34,Январь!L34,Февраль!L34,Март!L34,Апрель!L34,Май!L34,Июнь!L34,Июль!L34,Август!L34)</f>
        <v>0</v>
      </c>
      <c r="M34" s="208">
        <f>SUM(Сентябрь!M34,Октябрь!M34,Ноябрь!M34,Декабрь!M34,Январь!M34,Февраль!M34,Март!M34,Апрель!M34,Май!M34,Июнь!M34,Июль!M34,Август!M34)</f>
        <v>0</v>
      </c>
      <c r="N34" s="207">
        <f>SUM(Сентябрь!N34,Октябрь!N34,Ноябрь!N34,Декабрь!N34,Январь!N34,Февраль!N34,Март!N34,Апрель!N34,Май!N34,Июнь!N34,Июль!N34,Август!N34)</f>
        <v>0</v>
      </c>
      <c r="O34" s="206">
        <f>SUM(Сентябрь!O34,Октябрь!O34,Ноябрь!O34,Декабрь!O34,Январь!O34,Февраль!O34,Март!O34,Апрель!O34,Май!O34,Июнь!O34,Июль!O34,Август!O34)</f>
        <v>0</v>
      </c>
      <c r="P34" s="208">
        <f>SUM(Сентябрь!P34,Октябрь!P34,Ноябрь!P34,Декабрь!P34,Январь!P34,Февраль!P34,Март!P34,Апрель!P34,Май!P34,Июнь!P34,Июль!P34,Август!P34)</f>
        <v>0</v>
      </c>
      <c r="Q34" s="207">
        <f>SUM(Сентябрь!Q34,Октябрь!Q34,Ноябрь!Q34,Декабрь!Q34,Январь!Q34,Февраль!Q34,Март!Q34,Апрель!Q34,Май!Q34,Июнь!Q34,Июль!Q34,Август!Q34)</f>
        <v>0</v>
      </c>
      <c r="R34" s="206">
        <f>SUM(Сентябрь!R34,Октябрь!R34,Ноябрь!R34,Декабрь!R34,Январь!R34,Февраль!R34,Март!R34,Апрель!R34,Май!R34,Июнь!R34,Июль!R34,Август!R34)</f>
        <v>0</v>
      </c>
      <c r="S34" s="208">
        <f>SUM(Сентябрь!S34,Октябрь!S34,Ноябрь!S34,Декабрь!S34,Январь!S34,Февраль!S34,Март!S34,Апрель!S34,Май!S34,Июнь!S34,Июль!S34,Август!S34)</f>
        <v>0</v>
      </c>
      <c r="T34" s="207">
        <f>SUM(Сентябрь!T34,Октябрь!T34,Ноябрь!T34,Декабрь!T34,Январь!T34,Февраль!T34,Март!T34,Апрель!T34,Май!T34,Июнь!T34,Июль!T34,Август!T34)</f>
        <v>0</v>
      </c>
      <c r="U34" s="206">
        <f>SUM(Сентябрь!U34,Октябрь!U34,Ноябрь!U34,Декабрь!U34,Январь!U34,Февраль!U34,Март!U34,Апрель!U34,Май!U34,Июнь!U34,Июль!U34,Август!U34)</f>
        <v>0</v>
      </c>
      <c r="V34" s="208">
        <f>SUM(Сентябрь!V34,Октябрь!V34,Ноябрь!V34,Декабрь!V34,Январь!V34,Февраль!V34,Март!V34,Апрель!V34,Май!V34,Июнь!V34,Июль!V34,Август!V34)</f>
        <v>0</v>
      </c>
      <c r="W34" s="207">
        <f>SUM(Сентябрь!W34,Октябрь!W34,Ноябрь!W34,Декабрь!W34,Январь!W34,Февраль!W34,Март!W34,Апрель!W34,Май!W34,Июнь!W34,Июль!W34,Август!W34)</f>
        <v>0</v>
      </c>
      <c r="X34" s="206">
        <f>SUM(Сентябрь!X34,Октябрь!X34,Ноябрь!X34,Декабрь!X34,Январь!X34,Февраль!X34,Март!X34,Апрель!X34,Май!X34,Июнь!X34,Июль!X34,Август!X34)</f>
        <v>0</v>
      </c>
      <c r="Y34" s="208">
        <f>SUM(Сентябрь!Y34,Октябрь!Y34,Ноябрь!Y34,Декабрь!Y34,Январь!Y34,Февраль!Y34,Март!Y34,Апрель!Y34,Май!Y34,Июнь!Y34,Июль!Y34,Август!Y34)</f>
        <v>0</v>
      </c>
      <c r="Z34" s="207">
        <f>SUM(Сентябрь!Z34,Октябрь!Z34,Ноябрь!Z34,Декабрь!Z34,Январь!Z34,Февраль!Z34,Март!Z34,Апрель!Z34,Май!Z34,Июнь!Z34,Июль!Z34,Август!Z34)</f>
        <v>0</v>
      </c>
      <c r="AA34" s="206">
        <f>SUM(Сентябрь!AA34,Октябрь!AA34,Ноябрь!AA34,Декабрь!AA34,Январь!AA34,Февраль!AA34,Март!AA34,Апрель!AA34,Май!AA34,Июнь!AA34,Июль!AA34,Август!AA34)</f>
        <v>0</v>
      </c>
      <c r="AB34" s="208">
        <f>SUM(Сентябрь!AB34,Октябрь!AB34,Ноябрь!AB34,Декабрь!AB34,Январь!AB34,Февраль!AB34,Март!AB34,Апрель!AB34,Май!AB34,Июнь!AB34,Июль!AB34,Август!AB34)</f>
        <v>0</v>
      </c>
      <c r="AC34" s="207">
        <f>SUM(Сентябрь!AC34,Октябрь!AC34,Ноябрь!AC34,Декабрь!AC34,Январь!AC34,Февраль!AC34,Март!AC34,Апрель!AC34,Май!AC34,Июнь!AC34,Июль!AC34,Август!AC34)</f>
        <v>0</v>
      </c>
      <c r="AD34" s="206">
        <f>SUM(Сентябрь!AD34,Октябрь!AD34,Ноябрь!AD34,Декабрь!AD34,Январь!AD34,Февраль!AD34,Март!AD34,Апрель!AD34,Май!AD34,Июнь!AD34,Июль!AD34,Август!AD34)</f>
        <v>0</v>
      </c>
      <c r="AE34" s="214">
        <f>SUM(Сентябрь!AE34,Октябрь!AE34,Ноябрь!AE34,Декабрь!AE34,Январь!AE34,Февраль!AE34,Март!AE34,Апрель!AE34,Май!AE34,Июнь!AE34,Июль!AE34,Август!AE34)</f>
        <v>0</v>
      </c>
      <c r="AF34" s="209">
        <f t="shared" si="30"/>
        <v>0</v>
      </c>
      <c r="AG34" s="205">
        <f t="shared" si="34"/>
        <v>0</v>
      </c>
      <c r="AH34" s="228">
        <f t="shared" si="31"/>
        <v>0</v>
      </c>
      <c r="AI34" s="209">
        <f t="shared" si="32"/>
        <v>0</v>
      </c>
      <c r="AJ34" s="224">
        <f t="shared" si="33"/>
        <v>0</v>
      </c>
      <c r="AK34" s="41"/>
      <c r="AL34" s="41"/>
    </row>
    <row r="35" spans="1:38" s="7" customFormat="1" ht="18.95" customHeight="1" x14ac:dyDescent="0.25">
      <c r="A35" s="322"/>
      <c r="B35" s="91" t="s">
        <v>51</v>
      </c>
      <c r="C35" s="35"/>
      <c r="D35" s="38"/>
      <c r="E35" s="207">
        <f>SUM(Сентябрь!E35,Октябрь!E35,Ноябрь!E35,Декабрь!E35,Январь!E35,Февраль!E35,Март!E35,Апрель!E35,Май!E35,Июнь!E35,Июль!E35,Август!E35)</f>
        <v>0</v>
      </c>
      <c r="F35" s="206">
        <f>SUM(Сентябрь!F35,Октябрь!F35,Ноябрь!F35,Декабрь!F35,Январь!F35,Февраль!F35,Март!F35,Апрель!F35,Май!F35,Июнь!F35,Июль!F35,Август!F35)</f>
        <v>0</v>
      </c>
      <c r="G35" s="208">
        <f>SUM(Сентябрь!G35,Октябрь!G35,Ноябрь!G35,Декабрь!G35,Январь!G35,Февраль!G35,Март!G35,Апрель!G35,Май!G35,Июнь!G35,Июль!G35,Август!G35)</f>
        <v>0</v>
      </c>
      <c r="H35" s="207">
        <f>SUM(Сентябрь!H35,Октябрь!H35,Ноябрь!H35,Декабрь!H35,Январь!H35,Февраль!H35,Март!H35,Апрель!H35,Май!H35,Июнь!H35,Июль!H35,Август!H35)</f>
        <v>0</v>
      </c>
      <c r="I35" s="206">
        <f>SUM(Сентябрь!I35,Октябрь!I35,Ноябрь!I35,Декабрь!I35,Январь!I35,Февраль!I35,Март!I35,Апрель!I35,Май!I35,Июнь!I35,Июль!I35,Август!I35)</f>
        <v>0</v>
      </c>
      <c r="J35" s="208">
        <f>SUM(Сентябрь!J35,Октябрь!J35,Ноябрь!J35,Декабрь!J35,Январь!J35,Февраль!J35,Март!J35,Апрель!J35,Май!J35,Июнь!J35,Июль!J35,Август!J35)</f>
        <v>0</v>
      </c>
      <c r="K35" s="207">
        <f>SUM(Сентябрь!K35,Октябрь!K35,Ноябрь!K35,Декабрь!K35,Январь!K35,Февраль!K35,Март!K35,Апрель!K35,Май!K35,Июнь!K35,Июль!K35,Август!K35)</f>
        <v>0</v>
      </c>
      <c r="L35" s="206">
        <f>SUM(Сентябрь!L35,Октябрь!L35,Ноябрь!L35,Декабрь!L35,Январь!L35,Февраль!L35,Март!L35,Апрель!L35,Май!L35,Июнь!L35,Июль!L35,Август!L35)</f>
        <v>0</v>
      </c>
      <c r="M35" s="208">
        <f>SUM(Сентябрь!M35,Октябрь!M35,Ноябрь!M35,Декабрь!M35,Январь!M35,Февраль!M35,Март!M35,Апрель!M35,Май!M35,Июнь!M35,Июль!M35,Август!M35)</f>
        <v>0</v>
      </c>
      <c r="N35" s="207">
        <f>SUM(Сентябрь!N35,Октябрь!N35,Ноябрь!N35,Декабрь!N35,Январь!N35,Февраль!N35,Март!N35,Апрель!N35,Май!N35,Июнь!N35,Июль!N35,Август!N35)</f>
        <v>0</v>
      </c>
      <c r="O35" s="206">
        <f>SUM(Сентябрь!O35,Октябрь!O35,Ноябрь!O35,Декабрь!O35,Январь!O35,Февраль!O35,Март!O35,Апрель!O35,Май!O35,Июнь!O35,Июль!O35,Август!O35)</f>
        <v>0</v>
      </c>
      <c r="P35" s="208">
        <f>SUM(Сентябрь!P35,Октябрь!P35,Ноябрь!P35,Декабрь!P35,Январь!P35,Февраль!P35,Март!P35,Апрель!P35,Май!P35,Июнь!P35,Июль!P35,Август!P35)</f>
        <v>0</v>
      </c>
      <c r="Q35" s="207">
        <f>SUM(Сентябрь!Q35,Октябрь!Q35,Ноябрь!Q35,Декабрь!Q35,Январь!Q35,Февраль!Q35,Март!Q35,Апрель!Q35,Май!Q35,Июнь!Q35,Июль!Q35,Август!Q35)</f>
        <v>0</v>
      </c>
      <c r="R35" s="206">
        <f>SUM(Сентябрь!R35,Октябрь!R35,Ноябрь!R35,Декабрь!R35,Январь!R35,Февраль!R35,Март!R35,Апрель!R35,Май!R35,Июнь!R35,Июль!R35,Август!R35)</f>
        <v>0</v>
      </c>
      <c r="S35" s="208">
        <f>SUM(Сентябрь!S35,Октябрь!S35,Ноябрь!S35,Декабрь!S35,Январь!S35,Февраль!S35,Март!S35,Апрель!S35,Май!S35,Июнь!S35,Июль!S35,Август!S35)</f>
        <v>0</v>
      </c>
      <c r="T35" s="207">
        <f>SUM(Сентябрь!T35,Октябрь!T35,Ноябрь!T35,Декабрь!T35,Январь!T35,Февраль!T35,Март!T35,Апрель!T35,Май!T35,Июнь!T35,Июль!T35,Август!T35)</f>
        <v>0</v>
      </c>
      <c r="U35" s="206">
        <f>SUM(Сентябрь!U35,Октябрь!U35,Ноябрь!U35,Декабрь!U35,Январь!U35,Февраль!U35,Март!U35,Апрель!U35,Май!U35,Июнь!U35,Июль!U35,Август!U35)</f>
        <v>0</v>
      </c>
      <c r="V35" s="208">
        <f>SUM(Сентябрь!V35,Октябрь!V35,Ноябрь!V35,Декабрь!V35,Январь!V35,Февраль!V35,Март!V35,Апрель!V35,Май!V35,Июнь!V35,Июль!V35,Август!V35)</f>
        <v>0</v>
      </c>
      <c r="W35" s="207">
        <f>SUM(Сентябрь!W35,Октябрь!W35,Ноябрь!W35,Декабрь!W35,Январь!W35,Февраль!W35,Март!W35,Апрель!W35,Май!W35,Июнь!W35,Июль!W35,Август!W35)</f>
        <v>0</v>
      </c>
      <c r="X35" s="206">
        <f>SUM(Сентябрь!X35,Октябрь!X35,Ноябрь!X35,Декабрь!X35,Январь!X35,Февраль!X35,Март!X35,Апрель!X35,Май!X35,Июнь!X35,Июль!X35,Август!X35)</f>
        <v>0</v>
      </c>
      <c r="Y35" s="208">
        <f>SUM(Сентябрь!Y35,Октябрь!Y35,Ноябрь!Y35,Декабрь!Y35,Январь!Y35,Февраль!Y35,Март!Y35,Апрель!Y35,Май!Y35,Июнь!Y35,Июль!Y35,Август!Y35)</f>
        <v>0</v>
      </c>
      <c r="Z35" s="207">
        <f>SUM(Сентябрь!Z35,Октябрь!Z35,Ноябрь!Z35,Декабрь!Z35,Январь!Z35,Февраль!Z35,Март!Z35,Апрель!Z35,Май!Z35,Июнь!Z35,Июль!Z35,Август!Z35)</f>
        <v>0</v>
      </c>
      <c r="AA35" s="206">
        <f>SUM(Сентябрь!AA35,Октябрь!AA35,Ноябрь!AA35,Декабрь!AA35,Январь!AA35,Февраль!AA35,Март!AA35,Апрель!AA35,Май!AA35,Июнь!AA35,Июль!AA35,Август!AA35)</f>
        <v>0</v>
      </c>
      <c r="AB35" s="208">
        <f>SUM(Сентябрь!AB35,Октябрь!AB35,Ноябрь!AB35,Декабрь!AB35,Январь!AB35,Февраль!AB35,Март!AB35,Апрель!AB35,Май!AB35,Июнь!AB35,Июль!AB35,Август!AB35)</f>
        <v>0</v>
      </c>
      <c r="AC35" s="207">
        <f>SUM(Сентябрь!AC35,Октябрь!AC35,Ноябрь!AC35,Декабрь!AC35,Январь!AC35,Февраль!AC35,Март!AC35,Апрель!AC35,Май!AC35,Июнь!AC35,Июль!AC35,Август!AC35)</f>
        <v>0</v>
      </c>
      <c r="AD35" s="206">
        <f>SUM(Сентябрь!AD35,Октябрь!AD35,Ноябрь!AD35,Декабрь!AD35,Январь!AD35,Февраль!AD35,Март!AD35,Апрель!AD35,Май!AD35,Июнь!AD35,Июль!AD35,Август!AD35)</f>
        <v>0</v>
      </c>
      <c r="AE35" s="214">
        <f>SUM(Сентябрь!AE35,Октябрь!AE35,Ноябрь!AE35,Декабрь!AE35,Январь!AE35,Февраль!AE35,Март!AE35,Апрель!AE35,Май!AE35,Июнь!AE35,Июль!AE35,Август!AE35)</f>
        <v>0</v>
      </c>
      <c r="AF35" s="209">
        <f t="shared" si="30"/>
        <v>0</v>
      </c>
      <c r="AG35" s="205">
        <f t="shared" si="34"/>
        <v>0</v>
      </c>
      <c r="AH35" s="228">
        <f t="shared" si="31"/>
        <v>0</v>
      </c>
      <c r="AI35" s="209">
        <f t="shared" si="32"/>
        <v>0</v>
      </c>
      <c r="AJ35" s="224">
        <f t="shared" si="33"/>
        <v>0</v>
      </c>
      <c r="AK35" s="41"/>
      <c r="AL35" s="41"/>
    </row>
    <row r="36" spans="1:38" s="7" customFormat="1" ht="18.95" customHeight="1" x14ac:dyDescent="0.25">
      <c r="A36" s="323"/>
      <c r="B36" s="96" t="s">
        <v>52</v>
      </c>
      <c r="C36" s="46"/>
      <c r="D36" s="47"/>
      <c r="E36" s="207">
        <f>SUM(Сентябрь!E36,Октябрь!E36,Ноябрь!E36,Декабрь!E36,Январь!E36,Февраль!E36,Март!E36,Апрель!E36,Май!E36,Июнь!E36,Июль!E36,Август!E36)</f>
        <v>0</v>
      </c>
      <c r="F36" s="206">
        <f>SUM(Сентябрь!F36,Октябрь!F36,Ноябрь!F36,Декабрь!F36,Январь!F36,Февраль!F36,Март!F36,Апрель!F36,Май!F36,Июнь!F36,Июль!F36,Август!F36)</f>
        <v>0</v>
      </c>
      <c r="G36" s="208">
        <f>SUM(Сентябрь!G36,Октябрь!G36,Ноябрь!G36,Декабрь!G36,Январь!G36,Февраль!G36,Март!G36,Апрель!G36,Май!G36,Июнь!G36,Июль!G36,Август!G36)</f>
        <v>0</v>
      </c>
      <c r="H36" s="207">
        <f>SUM(Сентябрь!H36,Октябрь!H36,Ноябрь!H36,Декабрь!H36,Январь!H36,Февраль!H36,Март!H36,Апрель!H36,Май!H36,Июнь!H36,Июль!H36,Август!H36)</f>
        <v>0</v>
      </c>
      <c r="I36" s="206">
        <f>SUM(Сентябрь!I36,Октябрь!I36,Ноябрь!I36,Декабрь!I36,Январь!I36,Февраль!I36,Март!I36,Апрель!I36,Май!I36,Июнь!I36,Июль!I36,Август!I36)</f>
        <v>0</v>
      </c>
      <c r="J36" s="208">
        <f>SUM(Сентябрь!J36,Октябрь!J36,Ноябрь!J36,Декабрь!J36,Январь!J36,Февраль!J36,Март!J36,Апрель!J36,Май!J36,Июнь!J36,Июль!J36,Август!J36)</f>
        <v>0</v>
      </c>
      <c r="K36" s="207">
        <f>SUM(Сентябрь!K36,Октябрь!K36,Ноябрь!K36,Декабрь!K36,Январь!K36,Февраль!K36,Март!K36,Апрель!K36,Май!K36,Июнь!K36,Июль!K36,Август!K36)</f>
        <v>0</v>
      </c>
      <c r="L36" s="206">
        <f>SUM(Сентябрь!L36,Октябрь!L36,Ноябрь!L36,Декабрь!L36,Январь!L36,Февраль!L36,Март!L36,Апрель!L36,Май!L36,Июнь!L36,Июль!L36,Август!L36)</f>
        <v>0</v>
      </c>
      <c r="M36" s="208">
        <f>SUM(Сентябрь!M36,Октябрь!M36,Ноябрь!M36,Декабрь!M36,Январь!M36,Февраль!M36,Март!M36,Апрель!M36,Май!M36,Июнь!M36,Июль!M36,Август!M36)</f>
        <v>0</v>
      </c>
      <c r="N36" s="207">
        <f>SUM(Сентябрь!N36,Октябрь!N36,Ноябрь!N36,Декабрь!N36,Январь!N36,Февраль!N36,Март!N36,Апрель!N36,Май!N36,Июнь!N36,Июль!N36,Август!N36)</f>
        <v>0</v>
      </c>
      <c r="O36" s="206">
        <f>SUM(Сентябрь!O36,Октябрь!O36,Ноябрь!O36,Декабрь!O36,Январь!O36,Февраль!O36,Март!O36,Апрель!O36,Май!O36,Июнь!O36,Июль!O36,Август!O36)</f>
        <v>0</v>
      </c>
      <c r="P36" s="208">
        <f>SUM(Сентябрь!P36,Октябрь!P36,Ноябрь!P36,Декабрь!P36,Январь!P36,Февраль!P36,Март!P36,Апрель!P36,Май!P36,Июнь!P36,Июль!P36,Август!P36)</f>
        <v>0</v>
      </c>
      <c r="Q36" s="207">
        <f>SUM(Сентябрь!Q36,Октябрь!Q36,Ноябрь!Q36,Декабрь!Q36,Январь!Q36,Февраль!Q36,Март!Q36,Апрель!Q36,Май!Q36,Июнь!Q36,Июль!Q36,Август!Q36)</f>
        <v>0</v>
      </c>
      <c r="R36" s="206">
        <f>SUM(Сентябрь!R36,Октябрь!R36,Ноябрь!R36,Декабрь!R36,Январь!R36,Февраль!R36,Март!R36,Апрель!R36,Май!R36,Июнь!R36,Июль!R36,Август!R36)</f>
        <v>0</v>
      </c>
      <c r="S36" s="208">
        <f>SUM(Сентябрь!S36,Октябрь!S36,Ноябрь!S36,Декабрь!S36,Январь!S36,Февраль!S36,Март!S36,Апрель!S36,Май!S36,Июнь!S36,Июль!S36,Август!S36)</f>
        <v>0</v>
      </c>
      <c r="T36" s="207">
        <f>SUM(Сентябрь!T36,Октябрь!T36,Ноябрь!T36,Декабрь!T36,Январь!T36,Февраль!T36,Март!T36,Апрель!T36,Май!T36,Июнь!T36,Июль!T36,Август!T36)</f>
        <v>0</v>
      </c>
      <c r="U36" s="206">
        <f>SUM(Сентябрь!U36,Октябрь!U36,Ноябрь!U36,Декабрь!U36,Январь!U36,Февраль!U36,Март!U36,Апрель!U36,Май!U36,Июнь!U36,Июль!U36,Август!U36)</f>
        <v>0</v>
      </c>
      <c r="V36" s="208">
        <f>SUM(Сентябрь!V36,Октябрь!V36,Ноябрь!V36,Декабрь!V36,Январь!V36,Февраль!V36,Март!V36,Апрель!V36,Май!V36,Июнь!V36,Июль!V36,Август!V36)</f>
        <v>0</v>
      </c>
      <c r="W36" s="207">
        <f>SUM(Сентябрь!W36,Октябрь!W36,Ноябрь!W36,Декабрь!W36,Январь!W36,Февраль!W36,Март!W36,Апрель!W36,Май!W36,Июнь!W36,Июль!W36,Август!W36)</f>
        <v>0</v>
      </c>
      <c r="X36" s="206">
        <f>SUM(Сентябрь!X36,Октябрь!X36,Ноябрь!X36,Декабрь!X36,Январь!X36,Февраль!X36,Март!X36,Апрель!X36,Май!X36,Июнь!X36,Июль!X36,Август!X36)</f>
        <v>0</v>
      </c>
      <c r="Y36" s="208">
        <f>SUM(Сентябрь!Y36,Октябрь!Y36,Ноябрь!Y36,Декабрь!Y36,Январь!Y36,Февраль!Y36,Март!Y36,Апрель!Y36,Май!Y36,Июнь!Y36,Июль!Y36,Август!Y36)</f>
        <v>0</v>
      </c>
      <c r="Z36" s="207">
        <f>SUM(Сентябрь!Z36,Октябрь!Z36,Ноябрь!Z36,Декабрь!Z36,Январь!Z36,Февраль!Z36,Март!Z36,Апрель!Z36,Май!Z36,Июнь!Z36,Июль!Z36,Август!Z36)</f>
        <v>0</v>
      </c>
      <c r="AA36" s="206">
        <f>SUM(Сентябрь!AA36,Октябрь!AA36,Ноябрь!AA36,Декабрь!AA36,Январь!AA36,Февраль!AA36,Март!AA36,Апрель!AA36,Май!AA36,Июнь!AA36,Июль!AA36,Август!AA36)</f>
        <v>0</v>
      </c>
      <c r="AB36" s="208">
        <f>SUM(Сентябрь!AB36,Октябрь!AB36,Ноябрь!AB36,Декабрь!AB36,Январь!AB36,Февраль!AB36,Март!AB36,Апрель!AB36,Май!AB36,Июнь!AB36,Июль!AB36,Август!AB36)</f>
        <v>0</v>
      </c>
      <c r="AC36" s="207">
        <f>SUM(Сентябрь!AC36,Октябрь!AC36,Ноябрь!AC36,Декабрь!AC36,Январь!AC36,Февраль!AC36,Март!AC36,Апрель!AC36,Май!AC36,Июнь!AC36,Июль!AC36,Август!AC36)</f>
        <v>0</v>
      </c>
      <c r="AD36" s="206">
        <f>SUM(Сентябрь!AD36,Октябрь!AD36,Ноябрь!AD36,Декабрь!AD36,Январь!AD36,Февраль!AD36,Март!AD36,Апрель!AD36,Май!AD36,Июнь!AD36,Июль!AD36,Август!AD36)</f>
        <v>0</v>
      </c>
      <c r="AE36" s="214">
        <f>SUM(Сентябрь!AE36,Октябрь!AE36,Ноябрь!AE36,Декабрь!AE36,Январь!AE36,Февраль!AE36,Март!AE36,Апрель!AE36,Май!AE36,Июнь!AE36,Июль!AE36,Август!AE36)</f>
        <v>0</v>
      </c>
      <c r="AF36" s="209">
        <f t="shared" si="30"/>
        <v>0</v>
      </c>
      <c r="AG36" s="205">
        <f t="shared" si="34"/>
        <v>0</v>
      </c>
      <c r="AH36" s="228">
        <f t="shared" si="31"/>
        <v>0</v>
      </c>
      <c r="AI36" s="209">
        <f t="shared" si="32"/>
        <v>0</v>
      </c>
      <c r="AJ36" s="224">
        <f t="shared" si="33"/>
        <v>0</v>
      </c>
      <c r="AK36" s="41"/>
      <c r="AL36" s="41"/>
    </row>
    <row r="37" spans="1:38" s="2" customFormat="1" ht="18.95" customHeight="1" thickBot="1" x14ac:dyDescent="0.3">
      <c r="A37" s="323"/>
      <c r="B37" s="97" t="s">
        <v>53</v>
      </c>
      <c r="C37" s="34"/>
      <c r="D37" s="40"/>
      <c r="E37" s="210">
        <f>SUM(Сентябрь!E37,Октябрь!E37,Ноябрь!E37,Декабрь!E37,Январь!E37,Февраль!E37,Март!E37,Апрель!E37,Май!E37,Июнь!E37,Июль!E37,Август!E37)</f>
        <v>0</v>
      </c>
      <c r="F37" s="211">
        <f>SUM(Сентябрь!F37,Октябрь!F37,Ноябрь!F37,Декабрь!F37,Январь!F37,Февраль!F37,Март!F37,Апрель!F37,Май!F37,Июнь!F37,Июль!F37,Август!F37)</f>
        <v>0</v>
      </c>
      <c r="G37" s="212">
        <f>SUM(Сентябрь!G37,Октябрь!G37,Ноябрь!G37,Декабрь!G37,Январь!G37,Февраль!G37,Март!G37,Апрель!G37,Май!G37,Июнь!G37,Июль!G37,Август!G37)</f>
        <v>0</v>
      </c>
      <c r="H37" s="210">
        <f>SUM(Сентябрь!H37,Октябрь!H37,Ноябрь!H37,Декабрь!H37,Январь!H37,Февраль!H37,Март!H37,Апрель!H37,Май!H37,Июнь!H37,Июль!H37,Август!H37)</f>
        <v>0</v>
      </c>
      <c r="I37" s="211">
        <f>SUM(Сентябрь!I37,Октябрь!I37,Ноябрь!I37,Декабрь!I37,Январь!I37,Февраль!I37,Март!I37,Апрель!I37,Май!I37,Июнь!I37,Июль!I37,Август!I37)</f>
        <v>0</v>
      </c>
      <c r="J37" s="212">
        <f>SUM(Сентябрь!J37,Октябрь!J37,Ноябрь!J37,Декабрь!J37,Январь!J37,Февраль!J37,Март!J37,Апрель!J37,Май!J37,Июнь!J37,Июль!J37,Август!J37)</f>
        <v>0</v>
      </c>
      <c r="K37" s="210">
        <f>SUM(Сентябрь!K37,Октябрь!K37,Ноябрь!K37,Декабрь!K37,Январь!K37,Февраль!K37,Март!K37,Апрель!K37,Май!K37,Июнь!K37,Июль!K37,Август!K37)</f>
        <v>0</v>
      </c>
      <c r="L37" s="211">
        <f>SUM(Сентябрь!L37,Октябрь!L37,Ноябрь!L37,Декабрь!L37,Январь!L37,Февраль!L37,Март!L37,Апрель!L37,Май!L37,Июнь!L37,Июль!L37,Август!L37)</f>
        <v>0</v>
      </c>
      <c r="M37" s="212">
        <f>SUM(Сентябрь!M37,Октябрь!M37,Ноябрь!M37,Декабрь!M37,Январь!M37,Февраль!M37,Март!M37,Апрель!M37,Май!M37,Июнь!M37,Июль!M37,Август!M37)</f>
        <v>0</v>
      </c>
      <c r="N37" s="210">
        <f>SUM(Сентябрь!N37,Октябрь!N37,Ноябрь!N37,Декабрь!N37,Январь!N37,Февраль!N37,Март!N37,Апрель!N37,Май!N37,Июнь!N37,Июль!N37,Август!N37)</f>
        <v>0</v>
      </c>
      <c r="O37" s="211">
        <f>SUM(Сентябрь!O37,Октябрь!O37,Ноябрь!O37,Декабрь!O37,Январь!O37,Февраль!O37,Март!O37,Апрель!O37,Май!O37,Июнь!O37,Июль!O37,Август!O37)</f>
        <v>0</v>
      </c>
      <c r="P37" s="212">
        <f>SUM(Сентябрь!P37,Октябрь!P37,Ноябрь!P37,Декабрь!P37,Январь!P37,Февраль!P37,Март!P37,Апрель!P37,Май!P37,Июнь!P37,Июль!P37,Август!P37)</f>
        <v>0</v>
      </c>
      <c r="Q37" s="210">
        <f>SUM(Сентябрь!Q37,Октябрь!Q37,Ноябрь!Q37,Декабрь!Q37,Январь!Q37,Февраль!Q37,Март!Q37,Апрель!Q37,Май!Q37,Июнь!Q37,Июль!Q37,Август!Q37)</f>
        <v>0</v>
      </c>
      <c r="R37" s="211">
        <f>SUM(Сентябрь!R37,Октябрь!R37,Ноябрь!R37,Декабрь!R37,Январь!R37,Февраль!R37,Март!R37,Апрель!R37,Май!R37,Июнь!R37,Июль!R37,Август!R37)</f>
        <v>0</v>
      </c>
      <c r="S37" s="212">
        <f>SUM(Сентябрь!S37,Октябрь!S37,Ноябрь!S37,Декабрь!S37,Январь!S37,Февраль!S37,Март!S37,Апрель!S37,Май!S37,Июнь!S37,Июль!S37,Август!S37)</f>
        <v>0</v>
      </c>
      <c r="T37" s="210">
        <f>SUM(Сентябрь!T37,Октябрь!T37,Ноябрь!T37,Декабрь!T37,Январь!T37,Февраль!T37,Март!T37,Апрель!T37,Май!T37,Июнь!T37,Июль!T37,Август!T37)</f>
        <v>0</v>
      </c>
      <c r="U37" s="211">
        <f>SUM(Сентябрь!U37,Октябрь!U37,Ноябрь!U37,Декабрь!U37,Январь!U37,Февраль!U37,Март!U37,Апрель!U37,Май!U37,Июнь!U37,Июль!U37,Август!U37)</f>
        <v>0</v>
      </c>
      <c r="V37" s="212">
        <f>SUM(Сентябрь!V37,Октябрь!V37,Ноябрь!V37,Декабрь!V37,Январь!V37,Февраль!V37,Март!V37,Апрель!V37,Май!V37,Июнь!V37,Июль!V37,Август!V37)</f>
        <v>0</v>
      </c>
      <c r="W37" s="210">
        <f>SUM(Сентябрь!W37,Октябрь!W37,Ноябрь!W37,Декабрь!W37,Январь!W37,Февраль!W37,Март!W37,Апрель!W37,Май!W37,Июнь!W37,Июль!W37,Август!W37)</f>
        <v>0</v>
      </c>
      <c r="X37" s="211">
        <f>SUM(Сентябрь!X37,Октябрь!X37,Ноябрь!X37,Декабрь!X37,Январь!X37,Февраль!X37,Март!X37,Апрель!X37,Май!X37,Июнь!X37,Июль!X37,Август!X37)</f>
        <v>0</v>
      </c>
      <c r="Y37" s="212">
        <f>SUM(Сентябрь!Y37,Октябрь!Y37,Ноябрь!Y37,Декабрь!Y37,Январь!Y37,Февраль!Y37,Март!Y37,Апрель!Y37,Май!Y37,Июнь!Y37,Июль!Y37,Август!Y37)</f>
        <v>0</v>
      </c>
      <c r="Z37" s="210">
        <f>SUM(Сентябрь!Z37,Октябрь!Z37,Ноябрь!Z37,Декабрь!Z37,Январь!Z37,Февраль!Z37,Март!Z37,Апрель!Z37,Май!Z37,Июнь!Z37,Июль!Z37,Август!Z37)</f>
        <v>0</v>
      </c>
      <c r="AA37" s="211">
        <f>SUM(Сентябрь!AA37,Октябрь!AA37,Ноябрь!AA37,Декабрь!AA37,Январь!AA37,Февраль!AA37,Март!AA37,Апрель!AA37,Май!AA37,Июнь!AA37,Июль!AA37,Август!AA37)</f>
        <v>0</v>
      </c>
      <c r="AB37" s="212">
        <f>SUM(Сентябрь!AB37,Октябрь!AB37,Ноябрь!AB37,Декабрь!AB37,Январь!AB37,Февраль!AB37,Март!AB37,Апрель!AB37,Май!AB37,Июнь!AB37,Июль!AB37,Август!AB37)</f>
        <v>0</v>
      </c>
      <c r="AC37" s="210">
        <f>SUM(Сентябрь!AC37,Октябрь!AC37,Ноябрь!AC37,Декабрь!AC37,Январь!AC37,Февраль!AC37,Март!AC37,Апрель!AC37,Май!AC37,Июнь!AC37,Июль!AC37,Август!AC37)</f>
        <v>0</v>
      </c>
      <c r="AD37" s="211">
        <f>SUM(Сентябрь!AD37,Октябрь!AD37,Ноябрь!AD37,Декабрь!AD37,Январь!AD37,Февраль!AD37,Март!AD37,Апрель!AD37,Май!AD37,Июнь!AD37,Июль!AD37,Август!AD37)</f>
        <v>0</v>
      </c>
      <c r="AE37" s="215">
        <f>SUM(Сентябрь!AE37,Октябрь!AE37,Ноябрь!AE37,Декабрь!AE37,Январь!AE37,Февраль!AE37,Март!AE37,Апрель!AE37,Май!AE37,Июнь!AE37,Июль!AE37,Август!AE37)</f>
        <v>0</v>
      </c>
      <c r="AF37" s="225">
        <f t="shared" si="30"/>
        <v>0</v>
      </c>
      <c r="AG37" s="226">
        <f t="shared" si="34"/>
        <v>0</v>
      </c>
      <c r="AH37" s="229">
        <f t="shared" si="31"/>
        <v>0</v>
      </c>
      <c r="AI37" s="225">
        <f t="shared" si="32"/>
        <v>0</v>
      </c>
      <c r="AJ37" s="227">
        <f t="shared" si="33"/>
        <v>0</v>
      </c>
      <c r="AK37" s="41"/>
      <c r="AL37" s="41"/>
    </row>
    <row r="38" spans="1:38" s="7" customFormat="1" ht="18.95" customHeight="1" x14ac:dyDescent="0.2">
      <c r="A38" s="322">
        <v>7</v>
      </c>
      <c r="B38" s="301" t="str">
        <f>(План!B14 &amp;" "&amp;План!C14)</f>
        <v xml:space="preserve"> </v>
      </c>
      <c r="C38" s="59">
        <f>SUM(Сентябрь!C38,Октябрь!C38,Ноябрь!C38,Декабрь!C38,Январь!C38,Февраль!C38,Март!C38,Апрель!C38,Май!C38,Июнь!C38,Июль!C38,Август!C38)</f>
        <v>0</v>
      </c>
      <c r="D38" s="59">
        <f>SUM(Сентябрь!D38,Октябрь!D38,Ноябрь!D38,Декабрь!D38,Январь!D38,Февраль!D38,Март!D38,Апрель!D38,Май!D38,Июнь!D38,Июль!D38,Август!D38)</f>
        <v>0</v>
      </c>
      <c r="E38" s="42">
        <f>SUM(E39:E42)</f>
        <v>0</v>
      </c>
      <c r="F38" s="219">
        <f t="shared" ref="F38" si="135">SUM(F39:F42)</f>
        <v>0</v>
      </c>
      <c r="G38" s="43">
        <f>SUM(G39:G42)</f>
        <v>0</v>
      </c>
      <c r="H38" s="42">
        <f t="shared" ref="H38" si="136">SUM(H39:H42)</f>
        <v>0</v>
      </c>
      <c r="I38" s="219">
        <f t="shared" ref="I38" si="137">SUM(I39:I42)</f>
        <v>0</v>
      </c>
      <c r="J38" s="220">
        <f t="shared" ref="J38" si="138">SUM(J39:J42)</f>
        <v>0</v>
      </c>
      <c r="K38" s="42">
        <f t="shared" ref="K38" si="139">SUM(K39:K42)</f>
        <v>0</v>
      </c>
      <c r="L38" s="219">
        <f t="shared" ref="L38" si="140">SUM(L39:L42)</f>
        <v>0</v>
      </c>
      <c r="M38" s="220">
        <f t="shared" ref="M38" si="141">SUM(M39:M42)</f>
        <v>0</v>
      </c>
      <c r="N38" s="42">
        <f t="shared" ref="N38" si="142">SUM(N39:N42)</f>
        <v>0</v>
      </c>
      <c r="O38" s="219">
        <f t="shared" ref="O38" si="143">SUM(O39:O42)</f>
        <v>0</v>
      </c>
      <c r="P38" s="220">
        <f t="shared" ref="P38" si="144">SUM(P39:P42)</f>
        <v>0</v>
      </c>
      <c r="Q38" s="42">
        <f t="shared" ref="Q38" si="145">SUM(Q39:Q42)</f>
        <v>0</v>
      </c>
      <c r="R38" s="219">
        <f t="shared" ref="R38" si="146">SUM(R39:R42)</f>
        <v>0</v>
      </c>
      <c r="S38" s="220">
        <f t="shared" ref="S38" si="147">SUM(S39:S42)</f>
        <v>0</v>
      </c>
      <c r="T38" s="42">
        <f t="shared" ref="T38" si="148">SUM(T39:T42)</f>
        <v>0</v>
      </c>
      <c r="U38" s="219">
        <f t="shared" ref="U38" si="149">SUM(U39:U42)</f>
        <v>0</v>
      </c>
      <c r="V38" s="220">
        <f t="shared" ref="V38" si="150">SUM(V39:V42)</f>
        <v>0</v>
      </c>
      <c r="W38" s="42">
        <f t="shared" ref="W38" si="151">SUM(W39:W42)</f>
        <v>0</v>
      </c>
      <c r="X38" s="219">
        <f t="shared" ref="X38" si="152">SUM(X39:X42)</f>
        <v>0</v>
      </c>
      <c r="Y38" s="220">
        <f t="shared" ref="Y38" si="153">SUM(Y39:Y42)</f>
        <v>0</v>
      </c>
      <c r="Z38" s="42">
        <f t="shared" ref="Z38" si="154">SUM(Z39:Z42)</f>
        <v>0</v>
      </c>
      <c r="AA38" s="219">
        <f t="shared" ref="AA38" si="155">SUM(AA39:AA42)</f>
        <v>0</v>
      </c>
      <c r="AB38" s="220">
        <f t="shared" ref="AB38" si="156">SUM(AB39:AB42)</f>
        <v>0</v>
      </c>
      <c r="AC38" s="42">
        <f t="shared" ref="AC38" si="157">SUM(AC39:AC42)</f>
        <v>0</v>
      </c>
      <c r="AD38" s="219">
        <f t="shared" ref="AD38" si="158">SUM(AD39:AD42)</f>
        <v>0</v>
      </c>
      <c r="AE38" s="220">
        <f t="shared" ref="AE38" si="159">SUM(AE39:AE42)</f>
        <v>0</v>
      </c>
      <c r="AF38" s="42">
        <f t="shared" si="30"/>
        <v>0</v>
      </c>
      <c r="AG38" s="234">
        <f t="shared" si="34"/>
        <v>0</v>
      </c>
      <c r="AH38" s="43">
        <f t="shared" si="31"/>
        <v>0</v>
      </c>
      <c r="AI38" s="42">
        <f t="shared" si="32"/>
        <v>0</v>
      </c>
      <c r="AJ38" s="66">
        <f t="shared" si="33"/>
        <v>0</v>
      </c>
      <c r="AK38" s="41"/>
      <c r="AL38" s="41"/>
    </row>
    <row r="39" spans="1:38" s="7" customFormat="1" ht="18.95" customHeight="1" x14ac:dyDescent="0.25">
      <c r="A39" s="322"/>
      <c r="B39" s="91" t="s">
        <v>50</v>
      </c>
      <c r="C39" s="35"/>
      <c r="D39" s="38"/>
      <c r="E39" s="207">
        <f>SUM(Сентябрь!E39,Октябрь!E39,Ноябрь!E39,Декабрь!E39,Январь!E39,Февраль!E39,Март!E39,Апрель!E39,Май!E39,Июнь!E39,Июль!E39,Август!E39)</f>
        <v>0</v>
      </c>
      <c r="F39" s="206">
        <f>SUM(Сентябрь!F39,Октябрь!F39,Ноябрь!F39,Декабрь!F39,Январь!F39,Февраль!F39,Март!F39,Апрель!F39,Май!F39,Июнь!F39,Июль!F39,Август!F39)</f>
        <v>0</v>
      </c>
      <c r="G39" s="214">
        <f>SUM(Сентябрь!G39,Октябрь!G39,Ноябрь!G39,Декабрь!G39,Январь!G39,Февраль!G39,Март!G39,Апрель!G39,Май!G39,Июнь!G39,Июль!G39,Август!G39)</f>
        <v>0</v>
      </c>
      <c r="H39" s="207">
        <f>SUM(Сентябрь!H39,Октябрь!H39,Ноябрь!H39,Декабрь!H39,Январь!H39,Февраль!H39,Март!H39,Апрель!H39,Май!H39,Июнь!H39,Июль!H39,Август!H39)</f>
        <v>0</v>
      </c>
      <c r="I39" s="206">
        <f>SUM(Сентябрь!I39,Октябрь!I39,Ноябрь!I39,Декабрь!I39,Январь!I39,Февраль!I39,Март!I39,Апрель!I39,Май!I39,Июнь!I39,Июль!I39,Август!I39)</f>
        <v>0</v>
      </c>
      <c r="J39" s="214">
        <f>SUM(Сентябрь!J39,Октябрь!J39,Ноябрь!J39,Декабрь!J39,Январь!J39,Февраль!J39,Март!J39,Апрель!J39,Май!J39,Июнь!J39,Июль!J39,Август!J39)</f>
        <v>0</v>
      </c>
      <c r="K39" s="207">
        <f>SUM(Сентябрь!K39,Октябрь!K39,Ноябрь!K39,Декабрь!K39,Январь!K39,Февраль!K39,Март!K39,Апрель!K39,Май!K39,Июнь!K39,Июль!K39,Август!K39)</f>
        <v>0</v>
      </c>
      <c r="L39" s="206">
        <f>SUM(Сентябрь!L39,Октябрь!L39,Ноябрь!L39,Декабрь!L39,Январь!L39,Февраль!L39,Март!L39,Апрель!L39,Май!L39,Июнь!L39,Июль!L39,Август!L39)</f>
        <v>0</v>
      </c>
      <c r="M39" s="214">
        <f>SUM(Сентябрь!M39,Октябрь!M39,Ноябрь!M39,Декабрь!M39,Январь!M39,Февраль!M39,Март!M39,Апрель!M39,Май!M39,Июнь!M39,Июль!M39,Август!M39)</f>
        <v>0</v>
      </c>
      <c r="N39" s="207">
        <f>SUM(Сентябрь!N39,Октябрь!N39,Ноябрь!N39,Декабрь!N39,Январь!N39,Февраль!N39,Март!N39,Апрель!N39,Май!N39,Июнь!N39,Июль!N39,Август!N39)</f>
        <v>0</v>
      </c>
      <c r="O39" s="206">
        <f>SUM(Сентябрь!O39,Октябрь!O39,Ноябрь!O39,Декабрь!O39,Январь!O39,Февраль!O39,Март!O39,Апрель!O39,Май!O39,Июнь!O39,Июль!O39,Август!O39)</f>
        <v>0</v>
      </c>
      <c r="P39" s="214">
        <f>SUM(Сентябрь!P39,Октябрь!P39,Ноябрь!P39,Декабрь!P39,Январь!P39,Февраль!P39,Март!P39,Апрель!P39,Май!P39,Июнь!P39,Июль!P39,Август!P39)</f>
        <v>0</v>
      </c>
      <c r="Q39" s="207">
        <f>SUM(Сентябрь!Q39,Октябрь!Q39,Ноябрь!Q39,Декабрь!Q39,Январь!Q39,Февраль!Q39,Март!Q39,Апрель!Q39,Май!Q39,Июнь!Q39,Июль!Q39,Август!Q39)</f>
        <v>0</v>
      </c>
      <c r="R39" s="206">
        <f>SUM(Сентябрь!R39,Октябрь!R39,Ноябрь!R39,Декабрь!R39,Январь!R39,Февраль!R39,Март!R39,Апрель!R39,Май!R39,Июнь!R39,Июль!R39,Август!R39)</f>
        <v>0</v>
      </c>
      <c r="S39" s="214">
        <f>SUM(Сентябрь!S39,Октябрь!S39,Ноябрь!S39,Декабрь!S39,Январь!S39,Февраль!S39,Март!S39,Апрель!S39,Май!S39,Июнь!S39,Июль!S39,Август!S39)</f>
        <v>0</v>
      </c>
      <c r="T39" s="207">
        <f>SUM(Сентябрь!T39,Октябрь!T39,Ноябрь!T39,Декабрь!T39,Январь!T39,Февраль!T39,Март!T39,Апрель!T39,Май!T39,Июнь!T39,Июль!T39,Август!T39)</f>
        <v>0</v>
      </c>
      <c r="U39" s="206">
        <f>SUM(Сентябрь!U39,Октябрь!U39,Ноябрь!U39,Декабрь!U39,Январь!U39,Февраль!U39,Март!U39,Апрель!U39,Май!U39,Июнь!U39,Июль!U39,Август!U39)</f>
        <v>0</v>
      </c>
      <c r="V39" s="214">
        <f>SUM(Сентябрь!V39,Октябрь!V39,Ноябрь!V39,Декабрь!V39,Январь!V39,Февраль!V39,Март!V39,Апрель!V39,Май!V39,Июнь!V39,Июль!V39,Август!V39)</f>
        <v>0</v>
      </c>
      <c r="W39" s="207">
        <f>SUM(Сентябрь!W39,Октябрь!W39,Ноябрь!W39,Декабрь!W39,Январь!W39,Февраль!W39,Март!W39,Апрель!W39,Май!W39,Июнь!W39,Июль!W39,Август!W39)</f>
        <v>0</v>
      </c>
      <c r="X39" s="206">
        <f>SUM(Сентябрь!X39,Октябрь!X39,Ноябрь!X39,Декабрь!X39,Январь!X39,Февраль!X39,Март!X39,Апрель!X39,Май!X39,Июнь!X39,Июль!X39,Август!X39)</f>
        <v>0</v>
      </c>
      <c r="Y39" s="214">
        <f>SUM(Сентябрь!Y39,Октябрь!Y39,Ноябрь!Y39,Декабрь!Y39,Январь!Y39,Февраль!Y39,Март!Y39,Апрель!Y39,Май!Y39,Июнь!Y39,Июль!Y39,Август!Y39)</f>
        <v>0</v>
      </c>
      <c r="Z39" s="207">
        <f>SUM(Сентябрь!Z39,Октябрь!Z39,Ноябрь!Z39,Декабрь!Z39,Январь!Z39,Февраль!Z39,Март!Z39,Апрель!Z39,Май!Z39,Июнь!Z39,Июль!Z39,Август!Z39)</f>
        <v>0</v>
      </c>
      <c r="AA39" s="206">
        <f>SUM(Сентябрь!AA39,Октябрь!AA39,Ноябрь!AA39,Декабрь!AA39,Январь!AA39,Февраль!AA39,Март!AA39,Апрель!AA39,Май!AA39,Июнь!AA39,Июль!AA39,Август!AA39)</f>
        <v>0</v>
      </c>
      <c r="AB39" s="214">
        <f>SUM(Сентябрь!AB39,Октябрь!AB39,Ноябрь!AB39,Декабрь!AB39,Январь!AB39,Февраль!AB39,Март!AB39,Апрель!AB39,Май!AB39,Июнь!AB39,Июль!AB39,Август!AB39)</f>
        <v>0</v>
      </c>
      <c r="AC39" s="207">
        <f>SUM(Сентябрь!AC39,Октябрь!AC39,Ноябрь!AC39,Декабрь!AC39,Январь!AC39,Февраль!AC39,Март!AC39,Апрель!AC39,Май!AC39,Июнь!AC39,Июль!AC39,Август!AC39)</f>
        <v>0</v>
      </c>
      <c r="AD39" s="206">
        <f>SUM(Сентябрь!AD39,Октябрь!AD39,Ноябрь!AD39,Декабрь!AD39,Январь!AD39,Февраль!AD39,Март!AD39,Апрель!AD39,Май!AD39,Июнь!AD39,Июль!AD39,Август!AD39)</f>
        <v>0</v>
      </c>
      <c r="AE39" s="214">
        <f>SUM(Сентябрь!AE39,Октябрь!AE39,Ноябрь!AE39,Декабрь!AE39,Январь!AE39,Февраль!AE39,Март!AE39,Апрель!AE39,Май!AE39,Июнь!AE39,Июль!AE39,Август!AE39)</f>
        <v>0</v>
      </c>
      <c r="AF39" s="209">
        <f t="shared" si="30"/>
        <v>0</v>
      </c>
      <c r="AG39" s="205">
        <f t="shared" si="34"/>
        <v>0</v>
      </c>
      <c r="AH39" s="228">
        <f t="shared" si="31"/>
        <v>0</v>
      </c>
      <c r="AI39" s="209">
        <f t="shared" si="32"/>
        <v>0</v>
      </c>
      <c r="AJ39" s="224">
        <f t="shared" si="33"/>
        <v>0</v>
      </c>
      <c r="AK39" s="41"/>
      <c r="AL39" s="41"/>
    </row>
    <row r="40" spans="1:38" s="7" customFormat="1" ht="18.95" customHeight="1" x14ac:dyDescent="0.25">
      <c r="A40" s="322"/>
      <c r="B40" s="91" t="s">
        <v>51</v>
      </c>
      <c r="C40" s="35"/>
      <c r="D40" s="38"/>
      <c r="E40" s="207">
        <f>SUM(Сентябрь!E40,Октябрь!E40,Ноябрь!E40,Декабрь!E40,Январь!E40,Февраль!E40,Март!E40,Апрель!E40,Май!E40,Июнь!E40,Июль!E40,Август!E40)</f>
        <v>0</v>
      </c>
      <c r="F40" s="206">
        <f>SUM(Сентябрь!F40,Октябрь!F40,Ноябрь!F40,Декабрь!F40,Январь!F40,Февраль!F40,Март!F40,Апрель!F40,Май!F40,Июнь!F40,Июль!F40,Август!F40)</f>
        <v>0</v>
      </c>
      <c r="G40" s="214">
        <f>SUM(Сентябрь!G40,Октябрь!G40,Ноябрь!G40,Декабрь!G40,Январь!G40,Февраль!G40,Март!G40,Апрель!G40,Май!G40,Июнь!G40,Июль!G40,Август!G40)</f>
        <v>0</v>
      </c>
      <c r="H40" s="207">
        <f>SUM(Сентябрь!H40,Октябрь!H40,Ноябрь!H40,Декабрь!H40,Январь!H40,Февраль!H40,Март!H40,Апрель!H40,Май!H40,Июнь!H40,Июль!H40,Август!H40)</f>
        <v>0</v>
      </c>
      <c r="I40" s="206">
        <f>SUM(Сентябрь!I40,Октябрь!I40,Ноябрь!I40,Декабрь!I40,Январь!I40,Февраль!I40,Март!I40,Апрель!I40,Май!I40,Июнь!I40,Июль!I40,Август!I40)</f>
        <v>0</v>
      </c>
      <c r="J40" s="214">
        <f>SUM(Сентябрь!J40,Октябрь!J40,Ноябрь!J40,Декабрь!J40,Январь!J40,Февраль!J40,Март!J40,Апрель!J40,Май!J40,Июнь!J40,Июль!J40,Август!J40)</f>
        <v>0</v>
      </c>
      <c r="K40" s="207">
        <f>SUM(Сентябрь!K40,Октябрь!K40,Ноябрь!K40,Декабрь!K40,Январь!K40,Февраль!K40,Март!K40,Апрель!K40,Май!K40,Июнь!K40,Июль!K40,Август!K40)</f>
        <v>0</v>
      </c>
      <c r="L40" s="206">
        <f>SUM(Сентябрь!L40,Октябрь!L40,Ноябрь!L40,Декабрь!L40,Январь!L40,Февраль!L40,Март!L40,Апрель!L40,Май!L40,Июнь!L40,Июль!L40,Август!L40)</f>
        <v>0</v>
      </c>
      <c r="M40" s="214">
        <f>SUM(Сентябрь!M40,Октябрь!M40,Ноябрь!M40,Декабрь!M40,Январь!M40,Февраль!M40,Март!M40,Апрель!M40,Май!M40,Июнь!M40,Июль!M40,Август!M40)</f>
        <v>0</v>
      </c>
      <c r="N40" s="207">
        <f>SUM(Сентябрь!N40,Октябрь!N40,Ноябрь!N40,Декабрь!N40,Январь!N40,Февраль!N40,Март!N40,Апрель!N40,Май!N40,Июнь!N40,Июль!N40,Август!N40)</f>
        <v>0</v>
      </c>
      <c r="O40" s="206">
        <f>SUM(Сентябрь!O40,Октябрь!O40,Ноябрь!O40,Декабрь!O40,Январь!O40,Февраль!O40,Март!O40,Апрель!O40,Май!O40,Июнь!O40,Июль!O40,Август!O40)</f>
        <v>0</v>
      </c>
      <c r="P40" s="214">
        <f>SUM(Сентябрь!P40,Октябрь!P40,Ноябрь!P40,Декабрь!P40,Январь!P40,Февраль!P40,Март!P40,Апрель!P40,Май!P40,Июнь!P40,Июль!P40,Август!P40)</f>
        <v>0</v>
      </c>
      <c r="Q40" s="207">
        <f>SUM(Сентябрь!Q40,Октябрь!Q40,Ноябрь!Q40,Декабрь!Q40,Январь!Q40,Февраль!Q40,Март!Q40,Апрель!Q40,Май!Q40,Июнь!Q40,Июль!Q40,Август!Q40)</f>
        <v>0</v>
      </c>
      <c r="R40" s="206">
        <f>SUM(Сентябрь!R40,Октябрь!R40,Ноябрь!R40,Декабрь!R40,Январь!R40,Февраль!R40,Март!R40,Апрель!R40,Май!R40,Июнь!R40,Июль!R40,Август!R40)</f>
        <v>0</v>
      </c>
      <c r="S40" s="214">
        <f>SUM(Сентябрь!S40,Октябрь!S40,Ноябрь!S40,Декабрь!S40,Январь!S40,Февраль!S40,Март!S40,Апрель!S40,Май!S40,Июнь!S40,Июль!S40,Август!S40)</f>
        <v>0</v>
      </c>
      <c r="T40" s="207">
        <f>SUM(Сентябрь!T40,Октябрь!T40,Ноябрь!T40,Декабрь!T40,Январь!T40,Февраль!T40,Март!T40,Апрель!T40,Май!T40,Июнь!T40,Июль!T40,Август!T40)</f>
        <v>0</v>
      </c>
      <c r="U40" s="206">
        <f>SUM(Сентябрь!U40,Октябрь!U40,Ноябрь!U40,Декабрь!U40,Январь!U40,Февраль!U40,Март!U40,Апрель!U40,Май!U40,Июнь!U40,Июль!U40,Август!U40)</f>
        <v>0</v>
      </c>
      <c r="V40" s="214">
        <f>SUM(Сентябрь!V40,Октябрь!V40,Ноябрь!V40,Декабрь!V40,Январь!V40,Февраль!V40,Март!V40,Апрель!V40,Май!V40,Июнь!V40,Июль!V40,Август!V40)</f>
        <v>0</v>
      </c>
      <c r="W40" s="207">
        <f>SUM(Сентябрь!W40,Октябрь!W40,Ноябрь!W40,Декабрь!W40,Январь!W40,Февраль!W40,Март!W40,Апрель!W40,Май!W40,Июнь!W40,Июль!W40,Август!W40)</f>
        <v>0</v>
      </c>
      <c r="X40" s="206">
        <f>SUM(Сентябрь!X40,Октябрь!X40,Ноябрь!X40,Декабрь!X40,Январь!X40,Февраль!X40,Март!X40,Апрель!X40,Май!X40,Июнь!X40,Июль!X40,Август!X40)</f>
        <v>0</v>
      </c>
      <c r="Y40" s="214">
        <f>SUM(Сентябрь!Y40,Октябрь!Y40,Ноябрь!Y40,Декабрь!Y40,Январь!Y40,Февраль!Y40,Март!Y40,Апрель!Y40,Май!Y40,Июнь!Y40,Июль!Y40,Август!Y40)</f>
        <v>0</v>
      </c>
      <c r="Z40" s="207">
        <f>SUM(Сентябрь!Z40,Октябрь!Z40,Ноябрь!Z40,Декабрь!Z40,Январь!Z40,Февраль!Z40,Март!Z40,Апрель!Z40,Май!Z40,Июнь!Z40,Июль!Z40,Август!Z40)</f>
        <v>0</v>
      </c>
      <c r="AA40" s="206">
        <f>SUM(Сентябрь!AA40,Октябрь!AA40,Ноябрь!AA40,Декабрь!AA40,Январь!AA40,Февраль!AA40,Март!AA40,Апрель!AA40,Май!AA40,Июнь!AA40,Июль!AA40,Август!AA40)</f>
        <v>0</v>
      </c>
      <c r="AB40" s="214">
        <f>SUM(Сентябрь!AB40,Октябрь!AB40,Ноябрь!AB40,Декабрь!AB40,Январь!AB40,Февраль!AB40,Март!AB40,Апрель!AB40,Май!AB40,Июнь!AB40,Июль!AB40,Август!AB40)</f>
        <v>0</v>
      </c>
      <c r="AC40" s="207">
        <f>SUM(Сентябрь!AC40,Октябрь!AC40,Ноябрь!AC40,Декабрь!AC40,Январь!AC40,Февраль!AC40,Март!AC40,Апрель!AC40,Май!AC40,Июнь!AC40,Июль!AC40,Август!AC40)</f>
        <v>0</v>
      </c>
      <c r="AD40" s="206">
        <f>SUM(Сентябрь!AD40,Октябрь!AD40,Ноябрь!AD40,Декабрь!AD40,Январь!AD40,Февраль!AD40,Март!AD40,Апрель!AD40,Май!AD40,Июнь!AD40,Июль!AD40,Август!AD40)</f>
        <v>0</v>
      </c>
      <c r="AE40" s="214">
        <f>SUM(Сентябрь!AE40,Октябрь!AE40,Ноябрь!AE40,Декабрь!AE40,Январь!AE40,Февраль!AE40,Март!AE40,Апрель!AE40,Май!AE40,Июнь!AE40,Июль!AE40,Август!AE40)</f>
        <v>0</v>
      </c>
      <c r="AF40" s="209">
        <f t="shared" si="30"/>
        <v>0</v>
      </c>
      <c r="AG40" s="205">
        <f t="shared" si="34"/>
        <v>0</v>
      </c>
      <c r="AH40" s="228">
        <f t="shared" si="31"/>
        <v>0</v>
      </c>
      <c r="AI40" s="209">
        <f t="shared" si="32"/>
        <v>0</v>
      </c>
      <c r="AJ40" s="224">
        <f t="shared" si="33"/>
        <v>0</v>
      </c>
      <c r="AK40" s="41"/>
      <c r="AL40" s="41"/>
    </row>
    <row r="41" spans="1:38" s="7" customFormat="1" ht="18.95" customHeight="1" x14ac:dyDescent="0.25">
      <c r="A41" s="323"/>
      <c r="B41" s="96" t="s">
        <v>52</v>
      </c>
      <c r="C41" s="46"/>
      <c r="D41" s="47"/>
      <c r="E41" s="207">
        <f>SUM(Сентябрь!E41,Октябрь!E41,Ноябрь!E41,Декабрь!E41,Январь!E41,Февраль!E41,Март!E41,Апрель!E41,Май!E41,Июнь!E41,Июль!E41,Август!E41)</f>
        <v>0</v>
      </c>
      <c r="F41" s="206">
        <f>SUM(Сентябрь!F41,Октябрь!F41,Ноябрь!F41,Декабрь!F41,Январь!F41,Февраль!F41,Март!F41,Апрель!F41,Май!F41,Июнь!F41,Июль!F41,Август!F41)</f>
        <v>0</v>
      </c>
      <c r="G41" s="214">
        <f>SUM(Сентябрь!G41,Октябрь!G41,Ноябрь!G41,Декабрь!G41,Январь!G41,Февраль!G41,Март!G41,Апрель!G41,Май!G41,Июнь!G41,Июль!G41,Август!G41)</f>
        <v>0</v>
      </c>
      <c r="H41" s="207">
        <f>SUM(Сентябрь!H41,Октябрь!H41,Ноябрь!H41,Декабрь!H41,Январь!H41,Февраль!H41,Март!H41,Апрель!H41,Май!H41,Июнь!H41,Июль!H41,Август!H41)</f>
        <v>0</v>
      </c>
      <c r="I41" s="206">
        <f>SUM(Сентябрь!I41,Октябрь!I41,Ноябрь!I41,Декабрь!I41,Январь!I41,Февраль!I41,Март!I41,Апрель!I41,Май!I41,Июнь!I41,Июль!I41,Август!I41)</f>
        <v>0</v>
      </c>
      <c r="J41" s="214">
        <f>SUM(Сентябрь!J41,Октябрь!J41,Ноябрь!J41,Декабрь!J41,Январь!J41,Февраль!J41,Март!J41,Апрель!J41,Май!J41,Июнь!J41,Июль!J41,Август!J41)</f>
        <v>0</v>
      </c>
      <c r="K41" s="207">
        <f>SUM(Сентябрь!K41,Октябрь!K41,Ноябрь!K41,Декабрь!K41,Январь!K41,Февраль!K41,Март!K41,Апрель!K41,Май!K41,Июнь!K41,Июль!K41,Август!K41)</f>
        <v>0</v>
      </c>
      <c r="L41" s="206">
        <f>SUM(Сентябрь!L41,Октябрь!L41,Ноябрь!L41,Декабрь!L41,Январь!L41,Февраль!L41,Март!L41,Апрель!L41,Май!L41,Июнь!L41,Июль!L41,Август!L41)</f>
        <v>0</v>
      </c>
      <c r="M41" s="214">
        <f>SUM(Сентябрь!M41,Октябрь!M41,Ноябрь!M41,Декабрь!M41,Январь!M41,Февраль!M41,Март!M41,Апрель!M41,Май!M41,Июнь!M41,Июль!M41,Август!M41)</f>
        <v>0</v>
      </c>
      <c r="N41" s="207">
        <f>SUM(Сентябрь!N41,Октябрь!N41,Ноябрь!N41,Декабрь!N41,Январь!N41,Февраль!N41,Март!N41,Апрель!N41,Май!N41,Июнь!N41,Июль!N41,Август!N41)</f>
        <v>0</v>
      </c>
      <c r="O41" s="206">
        <f>SUM(Сентябрь!O41,Октябрь!O41,Ноябрь!O41,Декабрь!O41,Январь!O41,Февраль!O41,Март!O41,Апрель!O41,Май!O41,Июнь!O41,Июль!O41,Август!O41)</f>
        <v>0</v>
      </c>
      <c r="P41" s="214">
        <f>SUM(Сентябрь!P41,Октябрь!P41,Ноябрь!P41,Декабрь!P41,Январь!P41,Февраль!P41,Март!P41,Апрель!P41,Май!P41,Июнь!P41,Июль!P41,Август!P41)</f>
        <v>0</v>
      </c>
      <c r="Q41" s="207">
        <f>SUM(Сентябрь!Q41,Октябрь!Q41,Ноябрь!Q41,Декабрь!Q41,Январь!Q41,Февраль!Q41,Март!Q41,Апрель!Q41,Май!Q41,Июнь!Q41,Июль!Q41,Август!Q41)</f>
        <v>0</v>
      </c>
      <c r="R41" s="206">
        <f>SUM(Сентябрь!R41,Октябрь!R41,Ноябрь!R41,Декабрь!R41,Январь!R41,Февраль!R41,Март!R41,Апрель!R41,Май!R41,Июнь!R41,Июль!R41,Август!R41)</f>
        <v>0</v>
      </c>
      <c r="S41" s="214">
        <f>SUM(Сентябрь!S41,Октябрь!S41,Ноябрь!S41,Декабрь!S41,Январь!S41,Февраль!S41,Март!S41,Апрель!S41,Май!S41,Июнь!S41,Июль!S41,Август!S41)</f>
        <v>0</v>
      </c>
      <c r="T41" s="207">
        <f>SUM(Сентябрь!T41,Октябрь!T41,Ноябрь!T41,Декабрь!T41,Январь!T41,Февраль!T41,Март!T41,Апрель!T41,Май!T41,Июнь!T41,Июль!T41,Август!T41)</f>
        <v>0</v>
      </c>
      <c r="U41" s="206">
        <f>SUM(Сентябрь!U41,Октябрь!U41,Ноябрь!U41,Декабрь!U41,Январь!U41,Февраль!U41,Март!U41,Апрель!U41,Май!U41,Июнь!U41,Июль!U41,Август!U41)</f>
        <v>0</v>
      </c>
      <c r="V41" s="214">
        <f>SUM(Сентябрь!V41,Октябрь!V41,Ноябрь!V41,Декабрь!V41,Январь!V41,Февраль!V41,Март!V41,Апрель!V41,Май!V41,Июнь!V41,Июль!V41,Август!V41)</f>
        <v>0</v>
      </c>
      <c r="W41" s="207">
        <f>SUM(Сентябрь!W41,Октябрь!W41,Ноябрь!W41,Декабрь!W41,Январь!W41,Февраль!W41,Март!W41,Апрель!W41,Май!W41,Июнь!W41,Июль!W41,Август!W41)</f>
        <v>0</v>
      </c>
      <c r="X41" s="206">
        <f>SUM(Сентябрь!X41,Октябрь!X41,Ноябрь!X41,Декабрь!X41,Январь!X41,Февраль!X41,Март!X41,Апрель!X41,Май!X41,Июнь!X41,Июль!X41,Август!X41)</f>
        <v>0</v>
      </c>
      <c r="Y41" s="214">
        <f>SUM(Сентябрь!Y41,Октябрь!Y41,Ноябрь!Y41,Декабрь!Y41,Январь!Y41,Февраль!Y41,Март!Y41,Апрель!Y41,Май!Y41,Июнь!Y41,Июль!Y41,Август!Y41)</f>
        <v>0</v>
      </c>
      <c r="Z41" s="207">
        <f>SUM(Сентябрь!Z41,Октябрь!Z41,Ноябрь!Z41,Декабрь!Z41,Январь!Z41,Февраль!Z41,Март!Z41,Апрель!Z41,Май!Z41,Июнь!Z41,Июль!Z41,Август!Z41)</f>
        <v>0</v>
      </c>
      <c r="AA41" s="206">
        <f>SUM(Сентябрь!AA41,Октябрь!AA41,Ноябрь!AA41,Декабрь!AA41,Январь!AA41,Февраль!AA41,Март!AA41,Апрель!AA41,Май!AA41,Июнь!AA41,Июль!AA41,Август!AA41)</f>
        <v>0</v>
      </c>
      <c r="AB41" s="214">
        <f>SUM(Сентябрь!AB41,Октябрь!AB41,Ноябрь!AB41,Декабрь!AB41,Январь!AB41,Февраль!AB41,Март!AB41,Апрель!AB41,Май!AB41,Июнь!AB41,Июль!AB41,Август!AB41)</f>
        <v>0</v>
      </c>
      <c r="AC41" s="207">
        <f>SUM(Сентябрь!AC41,Октябрь!AC41,Ноябрь!AC41,Декабрь!AC41,Январь!AC41,Февраль!AC41,Март!AC41,Апрель!AC41,Май!AC41,Июнь!AC41,Июль!AC41,Август!AC41)</f>
        <v>0</v>
      </c>
      <c r="AD41" s="206">
        <f>SUM(Сентябрь!AD41,Октябрь!AD41,Ноябрь!AD41,Декабрь!AD41,Январь!AD41,Февраль!AD41,Март!AD41,Апрель!AD41,Май!AD41,Июнь!AD41,Июль!AD41,Август!AD41)</f>
        <v>0</v>
      </c>
      <c r="AE41" s="214">
        <f>SUM(Сентябрь!AE41,Октябрь!AE41,Ноябрь!AE41,Декабрь!AE41,Январь!AE41,Февраль!AE41,Март!AE41,Апрель!AE41,Май!AE41,Июнь!AE41,Июль!AE41,Август!AE41)</f>
        <v>0</v>
      </c>
      <c r="AF41" s="209">
        <f t="shared" si="30"/>
        <v>0</v>
      </c>
      <c r="AG41" s="205">
        <f t="shared" si="34"/>
        <v>0</v>
      </c>
      <c r="AH41" s="228">
        <f t="shared" si="31"/>
        <v>0</v>
      </c>
      <c r="AI41" s="209">
        <f t="shared" si="32"/>
        <v>0</v>
      </c>
      <c r="AJ41" s="224">
        <f t="shared" si="33"/>
        <v>0</v>
      </c>
      <c r="AK41" s="41"/>
      <c r="AL41" s="41"/>
    </row>
    <row r="42" spans="1:38" s="7" customFormat="1" ht="18.95" customHeight="1" thickBot="1" x14ac:dyDescent="0.3">
      <c r="A42" s="323"/>
      <c r="B42" s="97" t="s">
        <v>53</v>
      </c>
      <c r="C42" s="34"/>
      <c r="D42" s="40"/>
      <c r="E42" s="216">
        <f>SUM(Сентябрь!E42,Октябрь!E42,Ноябрь!E42,Декабрь!E42,Январь!E42,Февраль!E42,Март!E42,Апрель!E42,Май!E42,Июнь!E42,Июль!E42,Август!E42)</f>
        <v>0</v>
      </c>
      <c r="F42" s="217">
        <f>SUM(Сентябрь!F42,Октябрь!F42,Ноябрь!F42,Декабрь!F42,Январь!F42,Февраль!F42,Март!F42,Апрель!F42,Май!F42,Июнь!F42,Июль!F42,Август!F42)</f>
        <v>0</v>
      </c>
      <c r="G42" s="218">
        <f>SUM(Сентябрь!G42,Октябрь!G42,Ноябрь!G42,Декабрь!G42,Январь!G42,Февраль!G42,Март!G42,Апрель!G42,Май!G42,Июнь!G42,Июль!G42,Август!G42)</f>
        <v>0</v>
      </c>
      <c r="H42" s="216">
        <f>SUM(Сентябрь!H42,Октябрь!H42,Ноябрь!H42,Декабрь!H42,Январь!H42,Февраль!H42,Март!H42,Апрель!H42,Май!H42,Июнь!H42,Июль!H42,Август!H42)</f>
        <v>0</v>
      </c>
      <c r="I42" s="217">
        <f>SUM(Сентябрь!I42,Октябрь!I42,Ноябрь!I42,Декабрь!I42,Январь!I42,Февраль!I42,Март!I42,Апрель!I42,Май!I42,Июнь!I42,Июль!I42,Август!I42)</f>
        <v>0</v>
      </c>
      <c r="J42" s="218">
        <f>SUM(Сентябрь!J42,Октябрь!J42,Ноябрь!J42,Декабрь!J42,Январь!J42,Февраль!J42,Март!J42,Апрель!J42,Май!J42,Июнь!J42,Июль!J42,Август!J42)</f>
        <v>0</v>
      </c>
      <c r="K42" s="216">
        <f>SUM(Сентябрь!K42,Октябрь!K42,Ноябрь!K42,Декабрь!K42,Январь!K42,Февраль!K42,Март!K42,Апрель!K42,Май!K42,Июнь!K42,Июль!K42,Август!K42)</f>
        <v>0</v>
      </c>
      <c r="L42" s="217">
        <f>SUM(Сентябрь!L42,Октябрь!L42,Ноябрь!L42,Декабрь!L42,Январь!L42,Февраль!L42,Март!L42,Апрель!L42,Май!L42,Июнь!L42,Июль!L42,Август!L42)</f>
        <v>0</v>
      </c>
      <c r="M42" s="218">
        <f>SUM(Сентябрь!M42,Октябрь!M42,Ноябрь!M42,Декабрь!M42,Январь!M42,Февраль!M42,Март!M42,Апрель!M42,Май!M42,Июнь!M42,Июль!M42,Август!M42)</f>
        <v>0</v>
      </c>
      <c r="N42" s="216">
        <f>SUM(Сентябрь!N42,Октябрь!N42,Ноябрь!N42,Декабрь!N42,Январь!N42,Февраль!N42,Март!N42,Апрель!N42,Май!N42,Июнь!N42,Июль!N42,Август!N42)</f>
        <v>0</v>
      </c>
      <c r="O42" s="217">
        <f>SUM(Сентябрь!O42,Октябрь!O42,Ноябрь!O42,Декабрь!O42,Январь!O42,Февраль!O42,Март!O42,Апрель!O42,Май!O42,Июнь!O42,Июль!O42,Август!O42)</f>
        <v>0</v>
      </c>
      <c r="P42" s="218">
        <f>SUM(Сентябрь!P42,Октябрь!P42,Ноябрь!P42,Декабрь!P42,Январь!P42,Февраль!P42,Март!P42,Апрель!P42,Май!P42,Июнь!P42,Июль!P42,Август!P42)</f>
        <v>0</v>
      </c>
      <c r="Q42" s="216">
        <f>SUM(Сентябрь!Q42,Октябрь!Q42,Ноябрь!Q42,Декабрь!Q42,Январь!Q42,Февраль!Q42,Март!Q42,Апрель!Q42,Май!Q42,Июнь!Q42,Июль!Q42,Август!Q42)</f>
        <v>0</v>
      </c>
      <c r="R42" s="217">
        <f>SUM(Сентябрь!R42,Октябрь!R42,Ноябрь!R42,Декабрь!R42,Январь!R42,Февраль!R42,Март!R42,Апрель!R42,Май!R42,Июнь!R42,Июль!R42,Август!R42)</f>
        <v>0</v>
      </c>
      <c r="S42" s="218">
        <f>SUM(Сентябрь!S42,Октябрь!S42,Ноябрь!S42,Декабрь!S42,Январь!S42,Февраль!S42,Март!S42,Апрель!S42,Май!S42,Июнь!S42,Июль!S42,Август!S42)</f>
        <v>0</v>
      </c>
      <c r="T42" s="216">
        <f>SUM(Сентябрь!T42,Октябрь!T42,Ноябрь!T42,Декабрь!T42,Январь!T42,Февраль!T42,Март!T42,Апрель!T42,Май!T42,Июнь!T42,Июль!T42,Август!T42)</f>
        <v>0</v>
      </c>
      <c r="U42" s="217">
        <f>SUM(Сентябрь!U42,Октябрь!U42,Ноябрь!U42,Декабрь!U42,Январь!U42,Февраль!U42,Март!U42,Апрель!U42,Май!U42,Июнь!U42,Июль!U42,Август!U42)</f>
        <v>0</v>
      </c>
      <c r="V42" s="218">
        <f>SUM(Сентябрь!V42,Октябрь!V42,Ноябрь!V42,Декабрь!V42,Январь!V42,Февраль!V42,Март!V42,Апрель!V42,Май!V42,Июнь!V42,Июль!V42,Август!V42)</f>
        <v>0</v>
      </c>
      <c r="W42" s="216">
        <f>SUM(Сентябрь!W42,Октябрь!W42,Ноябрь!W42,Декабрь!W42,Январь!W42,Февраль!W42,Март!W42,Апрель!W42,Май!W42,Июнь!W42,Июль!W42,Август!W42)</f>
        <v>0</v>
      </c>
      <c r="X42" s="217">
        <f>SUM(Сентябрь!X42,Октябрь!X42,Ноябрь!X42,Декабрь!X42,Январь!X42,Февраль!X42,Март!X42,Апрель!X42,Май!X42,Июнь!X42,Июль!X42,Август!X42)</f>
        <v>0</v>
      </c>
      <c r="Y42" s="218">
        <f>SUM(Сентябрь!Y42,Октябрь!Y42,Ноябрь!Y42,Декабрь!Y42,Январь!Y42,Февраль!Y42,Март!Y42,Апрель!Y42,Май!Y42,Июнь!Y42,Июль!Y42,Август!Y42)</f>
        <v>0</v>
      </c>
      <c r="Z42" s="216">
        <f>SUM(Сентябрь!Z42,Октябрь!Z42,Ноябрь!Z42,Декабрь!Z42,Январь!Z42,Февраль!Z42,Март!Z42,Апрель!Z42,Май!Z42,Июнь!Z42,Июль!Z42,Август!Z42)</f>
        <v>0</v>
      </c>
      <c r="AA42" s="217">
        <f>SUM(Сентябрь!AA42,Октябрь!AA42,Ноябрь!AA42,Декабрь!AA42,Январь!AA42,Февраль!AA42,Март!AA42,Апрель!AA42,Май!AA42,Июнь!AA42,Июль!AA42,Август!AA42)</f>
        <v>0</v>
      </c>
      <c r="AB42" s="218">
        <f>SUM(Сентябрь!AB42,Октябрь!AB42,Ноябрь!AB42,Декабрь!AB42,Январь!AB42,Февраль!AB42,Март!AB42,Апрель!AB42,Май!AB42,Июнь!AB42,Июль!AB42,Август!AB42)</f>
        <v>0</v>
      </c>
      <c r="AC42" s="216">
        <f>SUM(Сентябрь!AC42,Октябрь!AC42,Ноябрь!AC42,Декабрь!AC42,Январь!AC42,Февраль!AC42,Март!AC42,Апрель!AC42,Май!AC42,Июнь!AC42,Июль!AC42,Август!AC42)</f>
        <v>0</v>
      </c>
      <c r="AD42" s="217">
        <f>SUM(Сентябрь!AD42,Октябрь!AD42,Ноябрь!AD42,Декабрь!AD42,Январь!AD42,Февраль!AD42,Март!AD42,Апрель!AD42,Май!AD42,Июнь!AD42,Июль!AD42,Август!AD42)</f>
        <v>0</v>
      </c>
      <c r="AE42" s="218">
        <f>SUM(Сентябрь!AE42,Октябрь!AE42,Ноябрь!AE42,Декабрь!AE42,Январь!AE42,Февраль!AE42,Март!AE42,Апрель!AE42,Май!AE42,Июнь!AE42,Июль!AE42,Август!AE42)</f>
        <v>0</v>
      </c>
      <c r="AF42" s="230">
        <f t="shared" si="30"/>
        <v>0</v>
      </c>
      <c r="AG42" s="231">
        <f t="shared" si="34"/>
        <v>0</v>
      </c>
      <c r="AH42" s="232">
        <f t="shared" si="31"/>
        <v>0</v>
      </c>
      <c r="AI42" s="230">
        <f t="shared" si="32"/>
        <v>0</v>
      </c>
      <c r="AJ42" s="233">
        <f t="shared" si="33"/>
        <v>0</v>
      </c>
      <c r="AK42" s="41"/>
      <c r="AL42" s="41"/>
    </row>
    <row r="43" spans="1:38" s="7" customFormat="1" ht="18.95" customHeight="1" x14ac:dyDescent="0.2">
      <c r="A43" s="322">
        <v>8</v>
      </c>
      <c r="B43" s="301" t="str">
        <f>(План!B15 &amp;" "&amp;План!C15)</f>
        <v xml:space="preserve"> </v>
      </c>
      <c r="C43" s="59">
        <f>SUM(Сентябрь!C43,Октябрь!C43,Ноябрь!C43,Декабрь!C43,Январь!C43,Февраль!C43,Март!C43,Апрель!C43,Май!C43,Июнь!C43,Июль!C43,Август!C43)</f>
        <v>0</v>
      </c>
      <c r="D43" s="59">
        <f>SUM(Сентябрь!D43,Октябрь!D43,Ноябрь!D43,Декабрь!D43,Январь!D43,Февраль!D43,Март!D43,Апрель!D43,Май!D43,Июнь!D43,Июль!D43,Август!D43)</f>
        <v>0</v>
      </c>
      <c r="E43" s="44">
        <f t="shared" ref="E43:G43" si="160">SUM(E44:E47)</f>
        <v>0</v>
      </c>
      <c r="F43" s="52">
        <f t="shared" si="160"/>
        <v>0</v>
      </c>
      <c r="G43" s="53">
        <f t="shared" si="160"/>
        <v>0</v>
      </c>
      <c r="H43" s="44">
        <f t="shared" ref="H43" si="161">SUM(H44:H47)</f>
        <v>0</v>
      </c>
      <c r="I43" s="52">
        <f t="shared" ref="I43" si="162">SUM(I44:I47)</f>
        <v>0</v>
      </c>
      <c r="J43" s="53">
        <f t="shared" ref="J43" si="163">SUM(J44:J47)</f>
        <v>0</v>
      </c>
      <c r="K43" s="44">
        <f t="shared" ref="K43" si="164">SUM(K44:K47)</f>
        <v>0</v>
      </c>
      <c r="L43" s="52">
        <f t="shared" ref="L43" si="165">SUM(L44:L47)</f>
        <v>0</v>
      </c>
      <c r="M43" s="53">
        <f t="shared" ref="M43" si="166">SUM(M44:M47)</f>
        <v>0</v>
      </c>
      <c r="N43" s="44">
        <f t="shared" ref="N43" si="167">SUM(N44:N47)</f>
        <v>0</v>
      </c>
      <c r="O43" s="52">
        <f t="shared" ref="O43" si="168">SUM(O44:O47)</f>
        <v>0</v>
      </c>
      <c r="P43" s="53">
        <f t="shared" ref="P43" si="169">SUM(P44:P47)</f>
        <v>0</v>
      </c>
      <c r="Q43" s="44">
        <f t="shared" ref="Q43" si="170">SUM(Q44:Q47)</f>
        <v>0</v>
      </c>
      <c r="R43" s="52">
        <f t="shared" ref="R43" si="171">SUM(R44:R47)</f>
        <v>0</v>
      </c>
      <c r="S43" s="53">
        <f t="shared" ref="S43" si="172">SUM(S44:S47)</f>
        <v>0</v>
      </c>
      <c r="T43" s="44">
        <f t="shared" ref="T43" si="173">SUM(T44:T47)</f>
        <v>0</v>
      </c>
      <c r="U43" s="52">
        <f t="shared" ref="U43" si="174">SUM(U44:U47)</f>
        <v>0</v>
      </c>
      <c r="V43" s="53">
        <f t="shared" ref="V43" si="175">SUM(V44:V47)</f>
        <v>0</v>
      </c>
      <c r="W43" s="44">
        <f t="shared" ref="W43" si="176">SUM(W44:W47)</f>
        <v>0</v>
      </c>
      <c r="X43" s="52">
        <f t="shared" ref="X43" si="177">SUM(X44:X47)</f>
        <v>0</v>
      </c>
      <c r="Y43" s="53">
        <f t="shared" ref="Y43" si="178">SUM(Y44:Y47)</f>
        <v>0</v>
      </c>
      <c r="Z43" s="44">
        <f t="shared" ref="Z43" si="179">SUM(Z44:Z47)</f>
        <v>0</v>
      </c>
      <c r="AA43" s="52">
        <f t="shared" ref="AA43" si="180">SUM(AA44:AA47)</f>
        <v>0</v>
      </c>
      <c r="AB43" s="53">
        <f t="shared" ref="AB43" si="181">SUM(AB44:AB47)</f>
        <v>0</v>
      </c>
      <c r="AC43" s="44">
        <f t="shared" ref="AC43" si="182">SUM(AC44:AC47)</f>
        <v>0</v>
      </c>
      <c r="AD43" s="52">
        <f t="shared" ref="AD43" si="183">SUM(AD44:AD47)</f>
        <v>0</v>
      </c>
      <c r="AE43" s="213">
        <f t="shared" ref="AE43" si="184">SUM(AE44:AE47)</f>
        <v>0</v>
      </c>
      <c r="AF43" s="44">
        <f t="shared" si="30"/>
        <v>0</v>
      </c>
      <c r="AG43" s="69">
        <f t="shared" si="34"/>
        <v>0</v>
      </c>
      <c r="AH43" s="45">
        <f t="shared" si="31"/>
        <v>0</v>
      </c>
      <c r="AI43" s="44">
        <f t="shared" si="32"/>
        <v>0</v>
      </c>
      <c r="AJ43" s="67">
        <f t="shared" si="33"/>
        <v>0</v>
      </c>
      <c r="AK43" s="41"/>
      <c r="AL43" s="41"/>
    </row>
    <row r="44" spans="1:38" s="7" customFormat="1" ht="18.95" customHeight="1" x14ac:dyDescent="0.25">
      <c r="A44" s="322"/>
      <c r="B44" s="91" t="s">
        <v>50</v>
      </c>
      <c r="C44" s="35"/>
      <c r="D44" s="38"/>
      <c r="E44" s="207">
        <f>SUM(Сентябрь!E44,Октябрь!E44,Ноябрь!E44,Декабрь!E44,Январь!E44,Февраль!E44,Март!E44,Апрель!E44,Май!E44,Июнь!E44,Июль!E44,Август!E44)</f>
        <v>0</v>
      </c>
      <c r="F44" s="206">
        <f>SUM(Сентябрь!F44,Октябрь!F44,Ноябрь!F44,Декабрь!F44,Январь!F44,Февраль!F44,Март!F44,Апрель!F44,Май!F44,Июнь!F44,Июль!F44,Август!F44)</f>
        <v>0</v>
      </c>
      <c r="G44" s="208">
        <f>SUM(Сентябрь!G44,Октябрь!G44,Ноябрь!G44,Декабрь!G44,Январь!G44,Февраль!G44,Март!G44,Апрель!G44,Май!G44,Июнь!G44,Июль!G44,Август!G44)</f>
        <v>0</v>
      </c>
      <c r="H44" s="207">
        <f>SUM(Сентябрь!H44,Октябрь!H44,Ноябрь!H44,Декабрь!H44,Январь!H44,Февраль!H44,Март!H44,Апрель!H44,Май!H44,Июнь!H44,Июль!H44,Август!H44)</f>
        <v>0</v>
      </c>
      <c r="I44" s="206">
        <f>SUM(Сентябрь!I44,Октябрь!I44,Ноябрь!I44,Декабрь!I44,Январь!I44,Февраль!I44,Март!I44,Апрель!I44,Май!I44,Июнь!I44,Июль!I44,Август!I44)</f>
        <v>0</v>
      </c>
      <c r="J44" s="208">
        <f>SUM(Сентябрь!J44,Октябрь!J44,Ноябрь!J44,Декабрь!J44,Январь!J44,Февраль!J44,Март!J44,Апрель!J44,Май!J44,Июнь!J44,Июль!J44,Август!J44)</f>
        <v>0</v>
      </c>
      <c r="K44" s="207">
        <f>SUM(Сентябрь!K44,Октябрь!K44,Ноябрь!K44,Декабрь!K44,Январь!K44,Февраль!K44,Март!K44,Апрель!K44,Май!K44,Июнь!K44,Июль!K44,Август!K44)</f>
        <v>0</v>
      </c>
      <c r="L44" s="206">
        <f>SUM(Сентябрь!L44,Октябрь!L44,Ноябрь!L44,Декабрь!L44,Январь!L44,Февраль!L44,Март!L44,Апрель!L44,Май!L44,Июнь!L44,Июль!L44,Август!L44)</f>
        <v>0</v>
      </c>
      <c r="M44" s="208">
        <f>SUM(Сентябрь!M44,Октябрь!M44,Ноябрь!M44,Декабрь!M44,Январь!M44,Февраль!M44,Март!M44,Апрель!M44,Май!M44,Июнь!M44,Июль!M44,Август!M44)</f>
        <v>0</v>
      </c>
      <c r="N44" s="207">
        <f>SUM(Сентябрь!N44,Октябрь!N44,Ноябрь!N44,Декабрь!N44,Январь!N44,Февраль!N44,Март!N44,Апрель!N44,Май!N44,Июнь!N44,Июль!N44,Август!N44)</f>
        <v>0</v>
      </c>
      <c r="O44" s="206">
        <f>SUM(Сентябрь!O44,Октябрь!O44,Ноябрь!O44,Декабрь!O44,Январь!O44,Февраль!O44,Март!O44,Апрель!O44,Май!O44,Июнь!O44,Июль!O44,Август!O44)</f>
        <v>0</v>
      </c>
      <c r="P44" s="208">
        <f>SUM(Сентябрь!P44,Октябрь!P44,Ноябрь!P44,Декабрь!P44,Январь!P44,Февраль!P44,Март!P44,Апрель!P44,Май!P44,Июнь!P44,Июль!P44,Август!P44)</f>
        <v>0</v>
      </c>
      <c r="Q44" s="207">
        <f>SUM(Сентябрь!Q44,Октябрь!Q44,Ноябрь!Q44,Декабрь!Q44,Январь!Q44,Февраль!Q44,Март!Q44,Апрель!Q44,Май!Q44,Июнь!Q44,Июль!Q44,Август!Q44)</f>
        <v>0</v>
      </c>
      <c r="R44" s="206">
        <f>SUM(Сентябрь!R44,Октябрь!R44,Ноябрь!R44,Декабрь!R44,Январь!R44,Февраль!R44,Март!R44,Апрель!R44,Май!R44,Июнь!R44,Июль!R44,Август!R44)</f>
        <v>0</v>
      </c>
      <c r="S44" s="208">
        <f>SUM(Сентябрь!S44,Октябрь!S44,Ноябрь!S44,Декабрь!S44,Январь!S44,Февраль!S44,Март!S44,Апрель!S44,Май!S44,Июнь!S44,Июль!S44,Август!S44)</f>
        <v>0</v>
      </c>
      <c r="T44" s="207">
        <f>SUM(Сентябрь!T44,Октябрь!T44,Ноябрь!T44,Декабрь!T44,Январь!T44,Февраль!T44,Март!T44,Апрель!T44,Май!T44,Июнь!T44,Июль!T44,Август!T44)</f>
        <v>0</v>
      </c>
      <c r="U44" s="206">
        <f>SUM(Сентябрь!U44,Октябрь!U44,Ноябрь!U44,Декабрь!U44,Январь!U44,Февраль!U44,Март!U44,Апрель!U44,Май!U44,Июнь!U44,Июль!U44,Август!U44)</f>
        <v>0</v>
      </c>
      <c r="V44" s="208">
        <f>SUM(Сентябрь!V44,Октябрь!V44,Ноябрь!V44,Декабрь!V44,Январь!V44,Февраль!V44,Март!V44,Апрель!V44,Май!V44,Июнь!V44,Июль!V44,Август!V44)</f>
        <v>0</v>
      </c>
      <c r="W44" s="207">
        <f>SUM(Сентябрь!W44,Октябрь!W44,Ноябрь!W44,Декабрь!W44,Январь!W44,Февраль!W44,Март!W44,Апрель!W44,Май!W44,Июнь!W44,Июль!W44,Август!W44)</f>
        <v>0</v>
      </c>
      <c r="X44" s="206">
        <f>SUM(Сентябрь!X44,Октябрь!X44,Ноябрь!X44,Декабрь!X44,Январь!X44,Февраль!X44,Март!X44,Апрель!X44,Май!X44,Июнь!X44,Июль!X44,Август!X44)</f>
        <v>0</v>
      </c>
      <c r="Y44" s="208">
        <f>SUM(Сентябрь!Y44,Октябрь!Y44,Ноябрь!Y44,Декабрь!Y44,Январь!Y44,Февраль!Y44,Март!Y44,Апрель!Y44,Май!Y44,Июнь!Y44,Июль!Y44,Август!Y44)</f>
        <v>0</v>
      </c>
      <c r="Z44" s="207">
        <f>SUM(Сентябрь!Z44,Октябрь!Z44,Ноябрь!Z44,Декабрь!Z44,Январь!Z44,Февраль!Z44,Март!Z44,Апрель!Z44,Май!Z44,Июнь!Z44,Июль!Z44,Август!Z44)</f>
        <v>0</v>
      </c>
      <c r="AA44" s="206">
        <f>SUM(Сентябрь!AA44,Октябрь!AA44,Ноябрь!AA44,Декабрь!AA44,Январь!AA44,Февраль!AA44,Март!AA44,Апрель!AA44,Май!AA44,Июнь!AA44,Июль!AA44,Август!AA44)</f>
        <v>0</v>
      </c>
      <c r="AB44" s="208">
        <f>SUM(Сентябрь!AB44,Октябрь!AB44,Ноябрь!AB44,Декабрь!AB44,Январь!AB44,Февраль!AB44,Март!AB44,Апрель!AB44,Май!AB44,Июнь!AB44,Июль!AB44,Август!AB44)</f>
        <v>0</v>
      </c>
      <c r="AC44" s="207">
        <f>SUM(Сентябрь!AC44,Октябрь!AC44,Ноябрь!AC44,Декабрь!AC44,Январь!AC44,Февраль!AC44,Март!AC44,Апрель!AC44,Май!AC44,Июнь!AC44,Июль!AC44,Август!AC44)</f>
        <v>0</v>
      </c>
      <c r="AD44" s="206">
        <f>SUM(Сентябрь!AD44,Октябрь!AD44,Ноябрь!AD44,Декабрь!AD44,Январь!AD44,Февраль!AD44,Март!AD44,Апрель!AD44,Май!AD44,Июнь!AD44,Июль!AD44,Август!AD44)</f>
        <v>0</v>
      </c>
      <c r="AE44" s="214">
        <f>SUM(Сентябрь!AE44,Октябрь!AE44,Ноябрь!AE44,Декабрь!AE44,Январь!AE44,Февраль!AE44,Март!AE44,Апрель!AE44,Май!AE44,Июнь!AE44,Июль!AE44,Август!AE44)</f>
        <v>0</v>
      </c>
      <c r="AF44" s="209">
        <f t="shared" si="30"/>
        <v>0</v>
      </c>
      <c r="AG44" s="205">
        <f t="shared" si="34"/>
        <v>0</v>
      </c>
      <c r="AH44" s="228">
        <f t="shared" si="31"/>
        <v>0</v>
      </c>
      <c r="AI44" s="209">
        <f t="shared" si="32"/>
        <v>0</v>
      </c>
      <c r="AJ44" s="224">
        <f t="shared" si="33"/>
        <v>0</v>
      </c>
      <c r="AK44" s="41"/>
      <c r="AL44" s="41"/>
    </row>
    <row r="45" spans="1:38" s="2" customFormat="1" ht="18.95" customHeight="1" x14ac:dyDescent="0.25">
      <c r="A45" s="322"/>
      <c r="B45" s="91" t="s">
        <v>51</v>
      </c>
      <c r="C45" s="35"/>
      <c r="D45" s="38"/>
      <c r="E45" s="207">
        <f>SUM(Сентябрь!E45,Октябрь!E45,Ноябрь!E45,Декабрь!E45,Январь!E45,Февраль!E45,Март!E45,Апрель!E45,Май!E45,Июнь!E45,Июль!E45,Август!E45)</f>
        <v>0</v>
      </c>
      <c r="F45" s="206">
        <f>SUM(Сентябрь!F45,Октябрь!F45,Ноябрь!F45,Декабрь!F45,Январь!F45,Февраль!F45,Март!F45,Апрель!F45,Май!F45,Июнь!F45,Июль!F45,Август!F45)</f>
        <v>0</v>
      </c>
      <c r="G45" s="208">
        <f>SUM(Сентябрь!G45,Октябрь!G45,Ноябрь!G45,Декабрь!G45,Январь!G45,Февраль!G45,Март!G45,Апрель!G45,Май!G45,Июнь!G45,Июль!G45,Август!G45)</f>
        <v>0</v>
      </c>
      <c r="H45" s="207">
        <f>SUM(Сентябрь!H45,Октябрь!H45,Ноябрь!H45,Декабрь!H45,Январь!H45,Февраль!H45,Март!H45,Апрель!H45,Май!H45,Июнь!H45,Июль!H45,Август!H45)</f>
        <v>0</v>
      </c>
      <c r="I45" s="206">
        <f>SUM(Сентябрь!I45,Октябрь!I45,Ноябрь!I45,Декабрь!I45,Январь!I45,Февраль!I45,Март!I45,Апрель!I45,Май!I45,Июнь!I45,Июль!I45,Август!I45)</f>
        <v>0</v>
      </c>
      <c r="J45" s="208">
        <f>SUM(Сентябрь!J45,Октябрь!J45,Ноябрь!J45,Декабрь!J45,Январь!J45,Февраль!J45,Март!J45,Апрель!J45,Май!J45,Июнь!J45,Июль!J45,Август!J45)</f>
        <v>0</v>
      </c>
      <c r="K45" s="207">
        <f>SUM(Сентябрь!K45,Октябрь!K45,Ноябрь!K45,Декабрь!K45,Январь!K45,Февраль!K45,Март!K45,Апрель!K45,Май!K45,Июнь!K45,Июль!K45,Август!K45)</f>
        <v>0</v>
      </c>
      <c r="L45" s="206">
        <f>SUM(Сентябрь!L45,Октябрь!L45,Ноябрь!L45,Декабрь!L45,Январь!L45,Февраль!L45,Март!L45,Апрель!L45,Май!L45,Июнь!L45,Июль!L45,Август!L45)</f>
        <v>0</v>
      </c>
      <c r="M45" s="208">
        <f>SUM(Сентябрь!M45,Октябрь!M45,Ноябрь!M45,Декабрь!M45,Январь!M45,Февраль!M45,Март!M45,Апрель!M45,Май!M45,Июнь!M45,Июль!M45,Август!M45)</f>
        <v>0</v>
      </c>
      <c r="N45" s="207">
        <f>SUM(Сентябрь!N45,Октябрь!N45,Ноябрь!N45,Декабрь!N45,Январь!N45,Февраль!N45,Март!N45,Апрель!N45,Май!N45,Июнь!N45,Июль!N45,Август!N45)</f>
        <v>0</v>
      </c>
      <c r="O45" s="206">
        <f>SUM(Сентябрь!O45,Октябрь!O45,Ноябрь!O45,Декабрь!O45,Январь!O45,Февраль!O45,Март!O45,Апрель!O45,Май!O45,Июнь!O45,Июль!O45,Август!O45)</f>
        <v>0</v>
      </c>
      <c r="P45" s="208">
        <f>SUM(Сентябрь!P45,Октябрь!P45,Ноябрь!P45,Декабрь!P45,Январь!P45,Февраль!P45,Март!P45,Апрель!P45,Май!P45,Июнь!P45,Июль!P45,Август!P45)</f>
        <v>0</v>
      </c>
      <c r="Q45" s="207">
        <f>SUM(Сентябрь!Q45,Октябрь!Q45,Ноябрь!Q45,Декабрь!Q45,Январь!Q45,Февраль!Q45,Март!Q45,Апрель!Q45,Май!Q45,Июнь!Q45,Июль!Q45,Август!Q45)</f>
        <v>0</v>
      </c>
      <c r="R45" s="206">
        <f>SUM(Сентябрь!R45,Октябрь!R45,Ноябрь!R45,Декабрь!R45,Январь!R45,Февраль!R45,Март!R45,Апрель!R45,Май!R45,Июнь!R45,Июль!R45,Август!R45)</f>
        <v>0</v>
      </c>
      <c r="S45" s="208">
        <f>SUM(Сентябрь!S45,Октябрь!S45,Ноябрь!S45,Декабрь!S45,Январь!S45,Февраль!S45,Март!S45,Апрель!S45,Май!S45,Июнь!S45,Июль!S45,Август!S45)</f>
        <v>0</v>
      </c>
      <c r="T45" s="207">
        <f>SUM(Сентябрь!T45,Октябрь!T45,Ноябрь!T45,Декабрь!T45,Январь!T45,Февраль!T45,Март!T45,Апрель!T45,Май!T45,Июнь!T45,Июль!T45,Август!T45)</f>
        <v>0</v>
      </c>
      <c r="U45" s="206">
        <f>SUM(Сентябрь!U45,Октябрь!U45,Ноябрь!U45,Декабрь!U45,Январь!U45,Февраль!U45,Март!U45,Апрель!U45,Май!U45,Июнь!U45,Июль!U45,Август!U45)</f>
        <v>0</v>
      </c>
      <c r="V45" s="208">
        <f>SUM(Сентябрь!V45,Октябрь!V45,Ноябрь!V45,Декабрь!V45,Январь!V45,Февраль!V45,Март!V45,Апрель!V45,Май!V45,Июнь!V45,Июль!V45,Август!V45)</f>
        <v>0</v>
      </c>
      <c r="W45" s="207">
        <f>SUM(Сентябрь!W45,Октябрь!W45,Ноябрь!W45,Декабрь!W45,Январь!W45,Февраль!W45,Март!W45,Апрель!W45,Май!W45,Июнь!W45,Июль!W45,Август!W45)</f>
        <v>0</v>
      </c>
      <c r="X45" s="206">
        <f>SUM(Сентябрь!X45,Октябрь!X45,Ноябрь!X45,Декабрь!X45,Январь!X45,Февраль!X45,Март!X45,Апрель!X45,Май!X45,Июнь!X45,Июль!X45,Август!X45)</f>
        <v>0</v>
      </c>
      <c r="Y45" s="208">
        <f>SUM(Сентябрь!Y45,Октябрь!Y45,Ноябрь!Y45,Декабрь!Y45,Январь!Y45,Февраль!Y45,Март!Y45,Апрель!Y45,Май!Y45,Июнь!Y45,Июль!Y45,Август!Y45)</f>
        <v>0</v>
      </c>
      <c r="Z45" s="207">
        <f>SUM(Сентябрь!Z45,Октябрь!Z45,Ноябрь!Z45,Декабрь!Z45,Январь!Z45,Февраль!Z45,Март!Z45,Апрель!Z45,Май!Z45,Июнь!Z45,Июль!Z45,Август!Z45)</f>
        <v>0</v>
      </c>
      <c r="AA45" s="206">
        <f>SUM(Сентябрь!AA45,Октябрь!AA45,Ноябрь!AA45,Декабрь!AA45,Январь!AA45,Февраль!AA45,Март!AA45,Апрель!AA45,Май!AA45,Июнь!AA45,Июль!AA45,Август!AA45)</f>
        <v>0</v>
      </c>
      <c r="AB45" s="208">
        <f>SUM(Сентябрь!AB45,Октябрь!AB45,Ноябрь!AB45,Декабрь!AB45,Январь!AB45,Февраль!AB45,Март!AB45,Апрель!AB45,Май!AB45,Июнь!AB45,Июль!AB45,Август!AB45)</f>
        <v>0</v>
      </c>
      <c r="AC45" s="207">
        <f>SUM(Сентябрь!AC45,Октябрь!AC45,Ноябрь!AC45,Декабрь!AC45,Январь!AC45,Февраль!AC45,Март!AC45,Апрель!AC45,Май!AC45,Июнь!AC45,Июль!AC45,Август!AC45)</f>
        <v>0</v>
      </c>
      <c r="AD45" s="206">
        <f>SUM(Сентябрь!AD45,Октябрь!AD45,Ноябрь!AD45,Декабрь!AD45,Январь!AD45,Февраль!AD45,Март!AD45,Апрель!AD45,Май!AD45,Июнь!AD45,Июль!AD45,Август!AD45)</f>
        <v>0</v>
      </c>
      <c r="AE45" s="214">
        <f>SUM(Сентябрь!AE45,Октябрь!AE45,Ноябрь!AE45,Декабрь!AE45,Январь!AE45,Февраль!AE45,Март!AE45,Апрель!AE45,Май!AE45,Июнь!AE45,Июль!AE45,Август!AE45)</f>
        <v>0</v>
      </c>
      <c r="AF45" s="209">
        <f t="shared" si="30"/>
        <v>0</v>
      </c>
      <c r="AG45" s="205">
        <f t="shared" si="34"/>
        <v>0</v>
      </c>
      <c r="AH45" s="228">
        <f t="shared" si="31"/>
        <v>0</v>
      </c>
      <c r="AI45" s="209">
        <f t="shared" si="32"/>
        <v>0</v>
      </c>
      <c r="AJ45" s="224">
        <f t="shared" si="33"/>
        <v>0</v>
      </c>
      <c r="AK45" s="41"/>
      <c r="AL45" s="41"/>
    </row>
    <row r="46" spans="1:38" s="7" customFormat="1" ht="18.95" customHeight="1" x14ac:dyDescent="0.25">
      <c r="A46" s="323"/>
      <c r="B46" s="96" t="s">
        <v>52</v>
      </c>
      <c r="C46" s="46"/>
      <c r="D46" s="47"/>
      <c r="E46" s="207">
        <f>SUM(Сентябрь!E46,Октябрь!E46,Ноябрь!E46,Декабрь!E46,Январь!E46,Февраль!E46,Март!E46,Апрель!E46,Май!E46,Июнь!E46,Июль!E46,Август!E46)</f>
        <v>0</v>
      </c>
      <c r="F46" s="206">
        <f>SUM(Сентябрь!F46,Октябрь!F46,Ноябрь!F46,Декабрь!F46,Январь!F46,Февраль!F46,Март!F46,Апрель!F46,Май!F46,Июнь!F46,Июль!F46,Август!F46)</f>
        <v>0</v>
      </c>
      <c r="G46" s="208">
        <f>SUM(Сентябрь!G46,Октябрь!G46,Ноябрь!G46,Декабрь!G46,Январь!G46,Февраль!G46,Март!G46,Апрель!G46,Май!G46,Июнь!G46,Июль!G46,Август!G46)</f>
        <v>0</v>
      </c>
      <c r="H46" s="207">
        <f>SUM(Сентябрь!H46,Октябрь!H46,Ноябрь!H46,Декабрь!H46,Январь!H46,Февраль!H46,Март!H46,Апрель!H46,Май!H46,Июнь!H46,Июль!H46,Август!H46)</f>
        <v>0</v>
      </c>
      <c r="I46" s="206">
        <f>SUM(Сентябрь!I46,Октябрь!I46,Ноябрь!I46,Декабрь!I46,Январь!I46,Февраль!I46,Март!I46,Апрель!I46,Май!I46,Июнь!I46,Июль!I46,Август!I46)</f>
        <v>0</v>
      </c>
      <c r="J46" s="208">
        <f>SUM(Сентябрь!J46,Октябрь!J46,Ноябрь!J46,Декабрь!J46,Январь!J46,Февраль!J46,Март!J46,Апрель!J46,Май!J46,Июнь!J46,Июль!J46,Август!J46)</f>
        <v>0</v>
      </c>
      <c r="K46" s="207">
        <f>SUM(Сентябрь!K46,Октябрь!K46,Ноябрь!K46,Декабрь!K46,Январь!K46,Февраль!K46,Март!K46,Апрель!K46,Май!K46,Июнь!K46,Июль!K46,Август!K46)</f>
        <v>0</v>
      </c>
      <c r="L46" s="206">
        <f>SUM(Сентябрь!L46,Октябрь!L46,Ноябрь!L46,Декабрь!L46,Январь!L46,Февраль!L46,Март!L46,Апрель!L46,Май!L46,Июнь!L46,Июль!L46,Август!L46)</f>
        <v>0</v>
      </c>
      <c r="M46" s="208">
        <f>SUM(Сентябрь!M46,Октябрь!M46,Ноябрь!M46,Декабрь!M46,Январь!M46,Февраль!M46,Март!M46,Апрель!M46,Май!M46,Июнь!M46,Июль!M46,Август!M46)</f>
        <v>0</v>
      </c>
      <c r="N46" s="207">
        <f>SUM(Сентябрь!N46,Октябрь!N46,Ноябрь!N46,Декабрь!N46,Январь!N46,Февраль!N46,Март!N46,Апрель!N46,Май!N46,Июнь!N46,Июль!N46,Август!N46)</f>
        <v>0</v>
      </c>
      <c r="O46" s="206">
        <f>SUM(Сентябрь!O46,Октябрь!O46,Ноябрь!O46,Декабрь!O46,Январь!O46,Февраль!O46,Март!O46,Апрель!O46,Май!O46,Июнь!O46,Июль!O46,Август!O46)</f>
        <v>0</v>
      </c>
      <c r="P46" s="208">
        <f>SUM(Сентябрь!P46,Октябрь!P46,Ноябрь!P46,Декабрь!P46,Январь!P46,Февраль!P46,Март!P46,Апрель!P46,Май!P46,Июнь!P46,Июль!P46,Август!P46)</f>
        <v>0</v>
      </c>
      <c r="Q46" s="207">
        <f>SUM(Сентябрь!Q46,Октябрь!Q46,Ноябрь!Q46,Декабрь!Q46,Январь!Q46,Февраль!Q46,Март!Q46,Апрель!Q46,Май!Q46,Июнь!Q46,Июль!Q46,Август!Q46)</f>
        <v>0</v>
      </c>
      <c r="R46" s="206">
        <f>SUM(Сентябрь!R46,Октябрь!R46,Ноябрь!R46,Декабрь!R46,Январь!R46,Февраль!R46,Март!R46,Апрель!R46,Май!R46,Июнь!R46,Июль!R46,Август!R46)</f>
        <v>0</v>
      </c>
      <c r="S46" s="208">
        <f>SUM(Сентябрь!S46,Октябрь!S46,Ноябрь!S46,Декабрь!S46,Январь!S46,Февраль!S46,Март!S46,Апрель!S46,Май!S46,Июнь!S46,Июль!S46,Август!S46)</f>
        <v>0</v>
      </c>
      <c r="T46" s="207">
        <f>SUM(Сентябрь!T46,Октябрь!T46,Ноябрь!T46,Декабрь!T46,Январь!T46,Февраль!T46,Март!T46,Апрель!T46,Май!T46,Июнь!T46,Июль!T46,Август!T46)</f>
        <v>0</v>
      </c>
      <c r="U46" s="206">
        <f>SUM(Сентябрь!U46,Октябрь!U46,Ноябрь!U46,Декабрь!U46,Январь!U46,Февраль!U46,Март!U46,Апрель!U46,Май!U46,Июнь!U46,Июль!U46,Август!U46)</f>
        <v>0</v>
      </c>
      <c r="V46" s="208">
        <f>SUM(Сентябрь!V46,Октябрь!V46,Ноябрь!V46,Декабрь!V46,Январь!V46,Февраль!V46,Март!V46,Апрель!V46,Май!V46,Июнь!V46,Июль!V46,Август!V46)</f>
        <v>0</v>
      </c>
      <c r="W46" s="207">
        <f>SUM(Сентябрь!W46,Октябрь!W46,Ноябрь!W46,Декабрь!W46,Январь!W46,Февраль!W46,Март!W46,Апрель!W46,Май!W46,Июнь!W46,Июль!W46,Август!W46)</f>
        <v>0</v>
      </c>
      <c r="X46" s="206">
        <f>SUM(Сентябрь!X46,Октябрь!X46,Ноябрь!X46,Декабрь!X46,Январь!X46,Февраль!X46,Март!X46,Апрель!X46,Май!X46,Июнь!X46,Июль!X46,Август!X46)</f>
        <v>0</v>
      </c>
      <c r="Y46" s="208">
        <f>SUM(Сентябрь!Y46,Октябрь!Y46,Ноябрь!Y46,Декабрь!Y46,Январь!Y46,Февраль!Y46,Март!Y46,Апрель!Y46,Май!Y46,Июнь!Y46,Июль!Y46,Август!Y46)</f>
        <v>0</v>
      </c>
      <c r="Z46" s="207">
        <f>SUM(Сентябрь!Z46,Октябрь!Z46,Ноябрь!Z46,Декабрь!Z46,Январь!Z46,Февраль!Z46,Март!Z46,Апрель!Z46,Май!Z46,Июнь!Z46,Июль!Z46,Август!Z46)</f>
        <v>0</v>
      </c>
      <c r="AA46" s="206">
        <f>SUM(Сентябрь!AA46,Октябрь!AA46,Ноябрь!AA46,Декабрь!AA46,Январь!AA46,Февраль!AA46,Март!AA46,Апрель!AA46,Май!AA46,Июнь!AA46,Июль!AA46,Август!AA46)</f>
        <v>0</v>
      </c>
      <c r="AB46" s="208">
        <f>SUM(Сентябрь!AB46,Октябрь!AB46,Ноябрь!AB46,Декабрь!AB46,Январь!AB46,Февраль!AB46,Март!AB46,Апрель!AB46,Май!AB46,Июнь!AB46,Июль!AB46,Август!AB46)</f>
        <v>0</v>
      </c>
      <c r="AC46" s="207">
        <f>SUM(Сентябрь!AC46,Октябрь!AC46,Ноябрь!AC46,Декабрь!AC46,Январь!AC46,Февраль!AC46,Март!AC46,Апрель!AC46,Май!AC46,Июнь!AC46,Июль!AC46,Август!AC46)</f>
        <v>0</v>
      </c>
      <c r="AD46" s="206">
        <f>SUM(Сентябрь!AD46,Октябрь!AD46,Ноябрь!AD46,Декабрь!AD46,Январь!AD46,Февраль!AD46,Март!AD46,Апрель!AD46,Май!AD46,Июнь!AD46,Июль!AD46,Август!AD46)</f>
        <v>0</v>
      </c>
      <c r="AE46" s="214">
        <f>SUM(Сентябрь!AE46,Октябрь!AE46,Ноябрь!AE46,Декабрь!AE46,Январь!AE46,Февраль!AE46,Март!AE46,Апрель!AE46,Май!AE46,Июнь!AE46,Июль!AE46,Август!AE46)</f>
        <v>0</v>
      </c>
      <c r="AF46" s="209">
        <f t="shared" si="30"/>
        <v>0</v>
      </c>
      <c r="AG46" s="205">
        <f t="shared" si="34"/>
        <v>0</v>
      </c>
      <c r="AH46" s="228">
        <f t="shared" si="31"/>
        <v>0</v>
      </c>
      <c r="AI46" s="209">
        <f t="shared" si="32"/>
        <v>0</v>
      </c>
      <c r="AJ46" s="224">
        <f t="shared" si="33"/>
        <v>0</v>
      </c>
      <c r="AK46" s="41"/>
      <c r="AL46" s="41"/>
    </row>
    <row r="47" spans="1:38" s="7" customFormat="1" ht="18.95" customHeight="1" thickBot="1" x14ac:dyDescent="0.3">
      <c r="A47" s="323"/>
      <c r="B47" s="97" t="s">
        <v>53</v>
      </c>
      <c r="C47" s="34"/>
      <c r="D47" s="40"/>
      <c r="E47" s="210">
        <f>SUM(Сентябрь!E47,Октябрь!E47,Ноябрь!E47,Декабрь!E47,Январь!E47,Февраль!E47,Март!E47,Апрель!E47,Май!E47,Июнь!E47,Июль!E47,Август!E47)</f>
        <v>0</v>
      </c>
      <c r="F47" s="211">
        <f>SUM(Сентябрь!F47,Октябрь!F47,Ноябрь!F47,Декабрь!F47,Январь!F47,Февраль!F47,Март!F47,Апрель!F47,Май!F47,Июнь!F47,Июль!F47,Август!F47)</f>
        <v>0</v>
      </c>
      <c r="G47" s="212">
        <f>SUM(Сентябрь!G47,Октябрь!G47,Ноябрь!G47,Декабрь!G47,Январь!G47,Февраль!G47,Март!G47,Апрель!G47,Май!G47,Июнь!G47,Июль!G47,Август!G47)</f>
        <v>0</v>
      </c>
      <c r="H47" s="210">
        <f>SUM(Сентябрь!H47,Октябрь!H47,Ноябрь!H47,Декабрь!H47,Январь!H47,Февраль!H47,Март!H47,Апрель!H47,Май!H47,Июнь!H47,Июль!H47,Август!H47)</f>
        <v>0</v>
      </c>
      <c r="I47" s="211">
        <f>SUM(Сентябрь!I47,Октябрь!I47,Ноябрь!I47,Декабрь!I47,Январь!I47,Февраль!I47,Март!I47,Апрель!I47,Май!I47,Июнь!I47,Июль!I47,Август!I47)</f>
        <v>0</v>
      </c>
      <c r="J47" s="212">
        <f>SUM(Сентябрь!J47,Октябрь!J47,Ноябрь!J47,Декабрь!J47,Январь!J47,Февраль!J47,Март!J47,Апрель!J47,Май!J47,Июнь!J47,Июль!J47,Август!J47)</f>
        <v>0</v>
      </c>
      <c r="K47" s="210">
        <f>SUM(Сентябрь!K47,Октябрь!K47,Ноябрь!K47,Декабрь!K47,Январь!K47,Февраль!K47,Март!K47,Апрель!K47,Май!K47,Июнь!K47,Июль!K47,Август!K47)</f>
        <v>0</v>
      </c>
      <c r="L47" s="211">
        <f>SUM(Сентябрь!L47,Октябрь!L47,Ноябрь!L47,Декабрь!L47,Январь!L47,Февраль!L47,Март!L47,Апрель!L47,Май!L47,Июнь!L47,Июль!L47,Август!L47)</f>
        <v>0</v>
      </c>
      <c r="M47" s="212">
        <f>SUM(Сентябрь!M47,Октябрь!M47,Ноябрь!M47,Декабрь!M47,Январь!M47,Февраль!M47,Март!M47,Апрель!M47,Май!M47,Июнь!M47,Июль!M47,Август!M47)</f>
        <v>0</v>
      </c>
      <c r="N47" s="210">
        <f>SUM(Сентябрь!N47,Октябрь!N47,Ноябрь!N47,Декабрь!N47,Январь!N47,Февраль!N47,Март!N47,Апрель!N47,Май!N47,Июнь!N47,Июль!N47,Август!N47)</f>
        <v>0</v>
      </c>
      <c r="O47" s="211">
        <f>SUM(Сентябрь!O47,Октябрь!O47,Ноябрь!O47,Декабрь!O47,Январь!O47,Февраль!O47,Март!O47,Апрель!O47,Май!O47,Июнь!O47,Июль!O47,Август!O47)</f>
        <v>0</v>
      </c>
      <c r="P47" s="212">
        <f>SUM(Сентябрь!P47,Октябрь!P47,Ноябрь!P47,Декабрь!P47,Январь!P47,Февраль!P47,Март!P47,Апрель!P47,Май!P47,Июнь!P47,Июль!P47,Август!P47)</f>
        <v>0</v>
      </c>
      <c r="Q47" s="210">
        <f>SUM(Сентябрь!Q47,Октябрь!Q47,Ноябрь!Q47,Декабрь!Q47,Январь!Q47,Февраль!Q47,Март!Q47,Апрель!Q47,Май!Q47,Июнь!Q47,Июль!Q47,Август!Q47)</f>
        <v>0</v>
      </c>
      <c r="R47" s="211">
        <f>SUM(Сентябрь!R47,Октябрь!R47,Ноябрь!R47,Декабрь!R47,Январь!R47,Февраль!R47,Март!R47,Апрель!R47,Май!R47,Июнь!R47,Июль!R47,Август!R47)</f>
        <v>0</v>
      </c>
      <c r="S47" s="212">
        <f>SUM(Сентябрь!S47,Октябрь!S47,Ноябрь!S47,Декабрь!S47,Январь!S47,Февраль!S47,Март!S47,Апрель!S47,Май!S47,Июнь!S47,Июль!S47,Август!S47)</f>
        <v>0</v>
      </c>
      <c r="T47" s="210">
        <f>SUM(Сентябрь!T47,Октябрь!T47,Ноябрь!T47,Декабрь!T47,Январь!T47,Февраль!T47,Март!T47,Апрель!T47,Май!T47,Июнь!T47,Июль!T47,Август!T47)</f>
        <v>0</v>
      </c>
      <c r="U47" s="211">
        <f>SUM(Сентябрь!U47,Октябрь!U47,Ноябрь!U47,Декабрь!U47,Январь!U47,Февраль!U47,Март!U47,Апрель!U47,Май!U47,Июнь!U47,Июль!U47,Август!U47)</f>
        <v>0</v>
      </c>
      <c r="V47" s="212">
        <f>SUM(Сентябрь!V47,Октябрь!V47,Ноябрь!V47,Декабрь!V47,Январь!V47,Февраль!V47,Март!V47,Апрель!V47,Май!V47,Июнь!V47,Июль!V47,Август!V47)</f>
        <v>0</v>
      </c>
      <c r="W47" s="210">
        <f>SUM(Сентябрь!W47,Октябрь!W47,Ноябрь!W47,Декабрь!W47,Январь!W47,Февраль!W47,Март!W47,Апрель!W47,Май!W47,Июнь!W47,Июль!W47,Август!W47)</f>
        <v>0</v>
      </c>
      <c r="X47" s="211">
        <f>SUM(Сентябрь!X47,Октябрь!X47,Ноябрь!X47,Декабрь!X47,Январь!X47,Февраль!X47,Март!X47,Апрель!X47,Май!X47,Июнь!X47,Июль!X47,Август!X47)</f>
        <v>0</v>
      </c>
      <c r="Y47" s="212">
        <f>SUM(Сентябрь!Y47,Октябрь!Y47,Ноябрь!Y47,Декабрь!Y47,Январь!Y47,Февраль!Y47,Март!Y47,Апрель!Y47,Май!Y47,Июнь!Y47,Июль!Y47,Август!Y47)</f>
        <v>0</v>
      </c>
      <c r="Z47" s="210">
        <f>SUM(Сентябрь!Z47,Октябрь!Z47,Ноябрь!Z47,Декабрь!Z47,Январь!Z47,Февраль!Z47,Март!Z47,Апрель!Z47,Май!Z47,Июнь!Z47,Июль!Z47,Август!Z47)</f>
        <v>0</v>
      </c>
      <c r="AA47" s="211">
        <f>SUM(Сентябрь!AA47,Октябрь!AA47,Ноябрь!AA47,Декабрь!AA47,Январь!AA47,Февраль!AA47,Март!AA47,Апрель!AA47,Май!AA47,Июнь!AA47,Июль!AA47,Август!AA47)</f>
        <v>0</v>
      </c>
      <c r="AB47" s="212">
        <f>SUM(Сентябрь!AB47,Октябрь!AB47,Ноябрь!AB47,Декабрь!AB47,Январь!AB47,Февраль!AB47,Март!AB47,Апрель!AB47,Май!AB47,Июнь!AB47,Июль!AB47,Август!AB47)</f>
        <v>0</v>
      </c>
      <c r="AC47" s="210">
        <f>SUM(Сентябрь!AC47,Октябрь!AC47,Ноябрь!AC47,Декабрь!AC47,Январь!AC47,Февраль!AC47,Март!AC47,Апрель!AC47,Май!AC47,Июнь!AC47,Июль!AC47,Август!AC47)</f>
        <v>0</v>
      </c>
      <c r="AD47" s="211">
        <f>SUM(Сентябрь!AD47,Октябрь!AD47,Ноябрь!AD47,Декабрь!AD47,Январь!AD47,Февраль!AD47,Март!AD47,Апрель!AD47,Май!AD47,Июнь!AD47,Июль!AD47,Август!AD47)</f>
        <v>0</v>
      </c>
      <c r="AE47" s="215">
        <f>SUM(Сентябрь!AE47,Октябрь!AE47,Ноябрь!AE47,Декабрь!AE47,Январь!AE47,Февраль!AE47,Март!AE47,Апрель!AE47,Май!AE47,Июнь!AE47,Июль!AE47,Август!AE47)</f>
        <v>0</v>
      </c>
      <c r="AF47" s="225">
        <f t="shared" si="30"/>
        <v>0</v>
      </c>
      <c r="AG47" s="226">
        <f t="shared" si="34"/>
        <v>0</v>
      </c>
      <c r="AH47" s="229">
        <f t="shared" si="31"/>
        <v>0</v>
      </c>
      <c r="AI47" s="225">
        <f t="shared" si="32"/>
        <v>0</v>
      </c>
      <c r="AJ47" s="227">
        <f t="shared" si="33"/>
        <v>0</v>
      </c>
      <c r="AK47" s="41"/>
      <c r="AL47" s="41"/>
    </row>
    <row r="48" spans="1:38" s="7" customFormat="1" ht="18.95" customHeight="1" x14ac:dyDescent="0.2">
      <c r="A48" s="322">
        <v>9</v>
      </c>
      <c r="B48" s="301" t="str">
        <f>(План!B16 &amp;" "&amp;План!C16)</f>
        <v xml:space="preserve"> </v>
      </c>
      <c r="C48" s="59">
        <f>SUM(Сентябрь!C48,Октябрь!C48,Ноябрь!C48,Декабрь!C48,Январь!C48,Февраль!C48,Март!C48,Апрель!C48,Май!C48,Июнь!C48,Июль!C48,Август!C48)</f>
        <v>0</v>
      </c>
      <c r="D48" s="59">
        <f>SUM(Сентябрь!D48,Октябрь!D48,Ноябрь!D48,Декабрь!D48,Январь!D48,Февраль!D48,Март!D48,Апрель!D48,Май!D48,Июнь!D48,Июль!D48,Август!D48)</f>
        <v>0</v>
      </c>
      <c r="E48" s="42">
        <f t="shared" ref="E48:G48" si="185">SUM(E49:E52)</f>
        <v>0</v>
      </c>
      <c r="F48" s="219">
        <f t="shared" si="185"/>
        <v>0</v>
      </c>
      <c r="G48" s="220">
        <f t="shared" si="185"/>
        <v>0</v>
      </c>
      <c r="H48" s="42">
        <f t="shared" ref="H48" si="186">SUM(H49:H52)</f>
        <v>0</v>
      </c>
      <c r="I48" s="219">
        <f t="shared" ref="I48" si="187">SUM(I49:I52)</f>
        <v>0</v>
      </c>
      <c r="J48" s="220">
        <f t="shared" ref="J48" si="188">SUM(J49:J52)</f>
        <v>0</v>
      </c>
      <c r="K48" s="42">
        <f t="shared" ref="K48" si="189">SUM(K49:K52)</f>
        <v>0</v>
      </c>
      <c r="L48" s="219">
        <f t="shared" ref="L48" si="190">SUM(L49:L52)</f>
        <v>0</v>
      </c>
      <c r="M48" s="220">
        <f t="shared" ref="M48" si="191">SUM(M49:M52)</f>
        <v>0</v>
      </c>
      <c r="N48" s="42">
        <f t="shared" ref="N48" si="192">SUM(N49:N52)</f>
        <v>0</v>
      </c>
      <c r="O48" s="219">
        <f t="shared" ref="O48" si="193">SUM(O49:O52)</f>
        <v>0</v>
      </c>
      <c r="P48" s="220">
        <f t="shared" ref="P48" si="194">SUM(P49:P52)</f>
        <v>0</v>
      </c>
      <c r="Q48" s="42">
        <f t="shared" ref="Q48" si="195">SUM(Q49:Q52)</f>
        <v>0</v>
      </c>
      <c r="R48" s="219">
        <f t="shared" ref="R48" si="196">SUM(R49:R52)</f>
        <v>0</v>
      </c>
      <c r="S48" s="220">
        <f t="shared" ref="S48" si="197">SUM(S49:S52)</f>
        <v>0</v>
      </c>
      <c r="T48" s="42">
        <f t="shared" ref="T48" si="198">SUM(T49:T52)</f>
        <v>0</v>
      </c>
      <c r="U48" s="219">
        <f t="shared" ref="U48" si="199">SUM(U49:U52)</f>
        <v>0</v>
      </c>
      <c r="V48" s="220">
        <f t="shared" ref="V48" si="200">SUM(V49:V52)</f>
        <v>0</v>
      </c>
      <c r="W48" s="42">
        <f t="shared" ref="W48" si="201">SUM(W49:W52)</f>
        <v>0</v>
      </c>
      <c r="X48" s="219">
        <f t="shared" ref="X48" si="202">SUM(X49:X52)</f>
        <v>0</v>
      </c>
      <c r="Y48" s="220">
        <f t="shared" ref="Y48" si="203">SUM(Y49:Y52)</f>
        <v>0</v>
      </c>
      <c r="Z48" s="42">
        <f t="shared" ref="Z48" si="204">SUM(Z49:Z52)</f>
        <v>0</v>
      </c>
      <c r="AA48" s="219">
        <f t="shared" ref="AA48" si="205">SUM(AA49:AA52)</f>
        <v>0</v>
      </c>
      <c r="AB48" s="220">
        <f t="shared" ref="AB48" si="206">SUM(AB49:AB52)</f>
        <v>0</v>
      </c>
      <c r="AC48" s="42">
        <f t="shared" ref="AC48" si="207">SUM(AC49:AC52)</f>
        <v>0</v>
      </c>
      <c r="AD48" s="219">
        <f t="shared" ref="AD48" si="208">SUM(AD49:AD52)</f>
        <v>0</v>
      </c>
      <c r="AE48" s="220">
        <f t="shared" ref="AE48" si="209">SUM(AE49:AE52)</f>
        <v>0</v>
      </c>
      <c r="AF48" s="42">
        <f t="shared" si="30"/>
        <v>0</v>
      </c>
      <c r="AG48" s="234">
        <f t="shared" si="34"/>
        <v>0</v>
      </c>
      <c r="AH48" s="43">
        <f t="shared" si="31"/>
        <v>0</v>
      </c>
      <c r="AI48" s="42">
        <f t="shared" si="32"/>
        <v>0</v>
      </c>
      <c r="AJ48" s="66">
        <f t="shared" si="33"/>
        <v>0</v>
      </c>
      <c r="AK48" s="41"/>
      <c r="AL48" s="41"/>
    </row>
    <row r="49" spans="1:38" s="7" customFormat="1" ht="18.95" customHeight="1" x14ac:dyDescent="0.25">
      <c r="A49" s="322"/>
      <c r="B49" s="91" t="s">
        <v>50</v>
      </c>
      <c r="C49" s="35"/>
      <c r="D49" s="38"/>
      <c r="E49" s="207">
        <f>SUM(Сентябрь!E49,Октябрь!E49,Ноябрь!E49,Декабрь!E49,Январь!E49,Февраль!E49,Март!E49,Апрель!E49,Май!E49,Июнь!E49,Июль!E49,Август!E49)</f>
        <v>0</v>
      </c>
      <c r="F49" s="206">
        <f>SUM(Сентябрь!F49,Октябрь!F49,Ноябрь!F49,Декабрь!F49,Январь!F49,Февраль!F49,Март!F49,Апрель!F49,Май!F49,Июнь!F49,Июль!F49,Август!F49)</f>
        <v>0</v>
      </c>
      <c r="G49" s="214">
        <f>SUM(Сентябрь!G49,Октябрь!G49,Ноябрь!G49,Декабрь!G49,Январь!G49,Февраль!G49,Март!G49,Апрель!G49,Май!G49,Июнь!G49,Июль!G49,Август!G49)</f>
        <v>0</v>
      </c>
      <c r="H49" s="207">
        <f>SUM(Сентябрь!H49,Октябрь!H49,Ноябрь!H49,Декабрь!H49,Январь!H49,Февраль!H49,Март!H49,Апрель!H49,Май!H49,Июнь!H49,Июль!H49,Август!H49)</f>
        <v>0</v>
      </c>
      <c r="I49" s="206">
        <f>SUM(Сентябрь!I49,Октябрь!I49,Ноябрь!I49,Декабрь!I49,Январь!I49,Февраль!I49,Март!I49,Апрель!I49,Май!I49,Июнь!I49,Июль!I49,Август!I49)</f>
        <v>0</v>
      </c>
      <c r="J49" s="214">
        <f>SUM(Сентябрь!J49,Октябрь!J49,Ноябрь!J49,Декабрь!J49,Январь!J49,Февраль!J49,Март!J49,Апрель!J49,Май!J49,Июнь!J49,Июль!J49,Август!J49)</f>
        <v>0</v>
      </c>
      <c r="K49" s="207">
        <f>SUM(Сентябрь!K49,Октябрь!K49,Ноябрь!K49,Декабрь!K49,Январь!K49,Февраль!K49,Март!K49,Апрель!K49,Май!K49,Июнь!K49,Июль!K49,Август!K49)</f>
        <v>0</v>
      </c>
      <c r="L49" s="206">
        <f>SUM(Сентябрь!L49,Октябрь!L49,Ноябрь!L49,Декабрь!L49,Январь!L49,Февраль!L49,Март!L49,Апрель!L49,Май!L49,Июнь!L49,Июль!L49,Август!L49)</f>
        <v>0</v>
      </c>
      <c r="M49" s="214">
        <f>SUM(Сентябрь!M49,Октябрь!M49,Ноябрь!M49,Декабрь!M49,Январь!M49,Февраль!M49,Март!M49,Апрель!M49,Май!M49,Июнь!M49,Июль!M49,Август!M49)</f>
        <v>0</v>
      </c>
      <c r="N49" s="207">
        <f>SUM(Сентябрь!N49,Октябрь!N49,Ноябрь!N49,Декабрь!N49,Январь!N49,Февраль!N49,Март!N49,Апрель!N49,Май!N49,Июнь!N49,Июль!N49,Август!N49)</f>
        <v>0</v>
      </c>
      <c r="O49" s="206">
        <f>SUM(Сентябрь!O49,Октябрь!O49,Ноябрь!O49,Декабрь!O49,Январь!O49,Февраль!O49,Март!O49,Апрель!O49,Май!O49,Июнь!O49,Июль!O49,Август!O49)</f>
        <v>0</v>
      </c>
      <c r="P49" s="214">
        <f>SUM(Сентябрь!P49,Октябрь!P49,Ноябрь!P49,Декабрь!P49,Январь!P49,Февраль!P49,Март!P49,Апрель!P49,Май!P49,Июнь!P49,Июль!P49,Август!P49)</f>
        <v>0</v>
      </c>
      <c r="Q49" s="207">
        <f>SUM(Сентябрь!Q49,Октябрь!Q49,Ноябрь!Q49,Декабрь!Q49,Январь!Q49,Февраль!Q49,Март!Q49,Апрель!Q49,Май!Q49,Июнь!Q49,Июль!Q49,Август!Q49)</f>
        <v>0</v>
      </c>
      <c r="R49" s="206">
        <f>SUM(Сентябрь!R49,Октябрь!R49,Ноябрь!R49,Декабрь!R49,Январь!R49,Февраль!R49,Март!R49,Апрель!R49,Май!R49,Июнь!R49,Июль!R49,Август!R49)</f>
        <v>0</v>
      </c>
      <c r="S49" s="214">
        <f>SUM(Сентябрь!S49,Октябрь!S49,Ноябрь!S49,Декабрь!S49,Январь!S49,Февраль!S49,Март!S49,Апрель!S49,Май!S49,Июнь!S49,Июль!S49,Август!S49)</f>
        <v>0</v>
      </c>
      <c r="T49" s="207">
        <f>SUM(Сентябрь!T49,Октябрь!T49,Ноябрь!T49,Декабрь!T49,Январь!T49,Февраль!T49,Март!T49,Апрель!T49,Май!T49,Июнь!T49,Июль!T49,Август!T49)</f>
        <v>0</v>
      </c>
      <c r="U49" s="206">
        <f>SUM(Сентябрь!U49,Октябрь!U49,Ноябрь!U49,Декабрь!U49,Январь!U49,Февраль!U49,Март!U49,Апрель!U49,Май!U49,Июнь!U49,Июль!U49,Август!U49)</f>
        <v>0</v>
      </c>
      <c r="V49" s="214">
        <f>SUM(Сентябрь!V49,Октябрь!V49,Ноябрь!V49,Декабрь!V49,Январь!V49,Февраль!V49,Март!V49,Апрель!V49,Май!V49,Июнь!V49,Июль!V49,Август!V49)</f>
        <v>0</v>
      </c>
      <c r="W49" s="207">
        <f>SUM(Сентябрь!W49,Октябрь!W49,Ноябрь!W49,Декабрь!W49,Январь!W49,Февраль!W49,Март!W49,Апрель!W49,Май!W49,Июнь!W49,Июль!W49,Август!W49)</f>
        <v>0</v>
      </c>
      <c r="X49" s="206">
        <f>SUM(Сентябрь!X49,Октябрь!X49,Ноябрь!X49,Декабрь!X49,Январь!X49,Февраль!X49,Март!X49,Апрель!X49,Май!X49,Июнь!X49,Июль!X49,Август!X49)</f>
        <v>0</v>
      </c>
      <c r="Y49" s="214">
        <f>SUM(Сентябрь!Y49,Октябрь!Y49,Ноябрь!Y49,Декабрь!Y49,Январь!Y49,Февраль!Y49,Март!Y49,Апрель!Y49,Май!Y49,Июнь!Y49,Июль!Y49,Август!Y49)</f>
        <v>0</v>
      </c>
      <c r="Z49" s="207">
        <f>SUM(Сентябрь!Z49,Октябрь!Z49,Ноябрь!Z49,Декабрь!Z49,Январь!Z49,Февраль!Z49,Март!Z49,Апрель!Z49,Май!Z49,Июнь!Z49,Июль!Z49,Август!Z49)</f>
        <v>0</v>
      </c>
      <c r="AA49" s="206">
        <f>SUM(Сентябрь!AA49,Октябрь!AA49,Ноябрь!AA49,Декабрь!AA49,Январь!AA49,Февраль!AA49,Март!AA49,Апрель!AA49,Май!AA49,Июнь!AA49,Июль!AA49,Август!AA49)</f>
        <v>0</v>
      </c>
      <c r="AB49" s="214">
        <f>SUM(Сентябрь!AB49,Октябрь!AB49,Ноябрь!AB49,Декабрь!AB49,Январь!AB49,Февраль!AB49,Март!AB49,Апрель!AB49,Май!AB49,Июнь!AB49,Июль!AB49,Август!AB49)</f>
        <v>0</v>
      </c>
      <c r="AC49" s="207">
        <f>SUM(Сентябрь!AC49,Октябрь!AC49,Ноябрь!AC49,Декабрь!AC49,Январь!AC49,Февраль!AC49,Март!AC49,Апрель!AC49,Май!AC49,Июнь!AC49,Июль!AC49,Август!AC49)</f>
        <v>0</v>
      </c>
      <c r="AD49" s="206">
        <f>SUM(Сентябрь!AD49,Октябрь!AD49,Ноябрь!AD49,Декабрь!AD49,Январь!AD49,Февраль!AD49,Март!AD49,Апрель!AD49,Май!AD49,Июнь!AD49,Июль!AD49,Август!AD49)</f>
        <v>0</v>
      </c>
      <c r="AE49" s="214">
        <f>SUM(Сентябрь!AE49,Октябрь!AE49,Ноябрь!AE49,Декабрь!AE49,Январь!AE49,Февраль!AE49,Март!AE49,Апрель!AE49,Май!AE49,Июнь!AE49,Июль!AE49,Август!AE49)</f>
        <v>0</v>
      </c>
      <c r="AF49" s="209">
        <f t="shared" si="30"/>
        <v>0</v>
      </c>
      <c r="AG49" s="205">
        <f t="shared" si="34"/>
        <v>0</v>
      </c>
      <c r="AH49" s="228">
        <f t="shared" si="31"/>
        <v>0</v>
      </c>
      <c r="AI49" s="209">
        <f t="shared" si="32"/>
        <v>0</v>
      </c>
      <c r="AJ49" s="224">
        <f t="shared" si="33"/>
        <v>0</v>
      </c>
      <c r="AK49" s="41"/>
      <c r="AL49" s="41"/>
    </row>
    <row r="50" spans="1:38" s="7" customFormat="1" ht="18.95" customHeight="1" x14ac:dyDescent="0.25">
      <c r="A50" s="322"/>
      <c r="B50" s="91" t="s">
        <v>51</v>
      </c>
      <c r="C50" s="35"/>
      <c r="D50" s="38"/>
      <c r="E50" s="207">
        <f>SUM(Сентябрь!E50,Октябрь!E50,Ноябрь!E50,Декабрь!E50,Январь!E50,Февраль!E50,Март!E50,Апрель!E50,Май!E50,Июнь!E50,Июль!E50,Август!E50)</f>
        <v>0</v>
      </c>
      <c r="F50" s="206">
        <f>SUM(Сентябрь!F50,Октябрь!F50,Ноябрь!F50,Декабрь!F50,Январь!F50,Февраль!F50,Март!F50,Апрель!F50,Май!F50,Июнь!F50,Июль!F50,Август!F50)</f>
        <v>0</v>
      </c>
      <c r="G50" s="214">
        <f>SUM(Сентябрь!G50,Октябрь!G50,Ноябрь!G50,Декабрь!G50,Январь!G50,Февраль!G50,Март!G50,Апрель!G50,Май!G50,Июнь!G50,Июль!G50,Август!G50)</f>
        <v>0</v>
      </c>
      <c r="H50" s="207">
        <f>SUM(Сентябрь!H50,Октябрь!H50,Ноябрь!H50,Декабрь!H50,Январь!H50,Февраль!H50,Март!H50,Апрель!H50,Май!H50,Июнь!H50,Июль!H50,Август!H50)</f>
        <v>0</v>
      </c>
      <c r="I50" s="206">
        <f>SUM(Сентябрь!I50,Октябрь!I50,Ноябрь!I50,Декабрь!I50,Январь!I50,Февраль!I50,Март!I50,Апрель!I50,Май!I50,Июнь!I50,Июль!I50,Август!I50)</f>
        <v>0</v>
      </c>
      <c r="J50" s="214">
        <f>SUM(Сентябрь!J50,Октябрь!J50,Ноябрь!J50,Декабрь!J50,Январь!J50,Февраль!J50,Март!J50,Апрель!J50,Май!J50,Июнь!J50,Июль!J50,Август!J50)</f>
        <v>0</v>
      </c>
      <c r="K50" s="207">
        <f>SUM(Сентябрь!K50,Октябрь!K50,Ноябрь!K50,Декабрь!K50,Январь!K50,Февраль!K50,Март!K50,Апрель!K50,Май!K50,Июнь!K50,Июль!K50,Август!K50)</f>
        <v>0</v>
      </c>
      <c r="L50" s="206">
        <f>SUM(Сентябрь!L50,Октябрь!L50,Ноябрь!L50,Декабрь!L50,Январь!L50,Февраль!L50,Март!L50,Апрель!L50,Май!L50,Июнь!L50,Июль!L50,Август!L50)</f>
        <v>0</v>
      </c>
      <c r="M50" s="214">
        <f>SUM(Сентябрь!M50,Октябрь!M50,Ноябрь!M50,Декабрь!M50,Январь!M50,Февраль!M50,Март!M50,Апрель!M50,Май!M50,Июнь!M50,Июль!M50,Август!M50)</f>
        <v>0</v>
      </c>
      <c r="N50" s="207">
        <f>SUM(Сентябрь!N50,Октябрь!N50,Ноябрь!N50,Декабрь!N50,Январь!N50,Февраль!N50,Март!N50,Апрель!N50,Май!N50,Июнь!N50,Июль!N50,Август!N50)</f>
        <v>0</v>
      </c>
      <c r="O50" s="206">
        <f>SUM(Сентябрь!O50,Октябрь!O50,Ноябрь!O50,Декабрь!O50,Январь!O50,Февраль!O50,Март!O50,Апрель!O50,Май!O50,Июнь!O50,Июль!O50,Август!O50)</f>
        <v>0</v>
      </c>
      <c r="P50" s="214">
        <f>SUM(Сентябрь!P50,Октябрь!P50,Ноябрь!P50,Декабрь!P50,Январь!P50,Февраль!P50,Март!P50,Апрель!P50,Май!P50,Июнь!P50,Июль!P50,Август!P50)</f>
        <v>0</v>
      </c>
      <c r="Q50" s="207">
        <f>SUM(Сентябрь!Q50,Октябрь!Q50,Ноябрь!Q50,Декабрь!Q50,Январь!Q50,Февраль!Q50,Март!Q50,Апрель!Q50,Май!Q50,Июнь!Q50,Июль!Q50,Август!Q50)</f>
        <v>0</v>
      </c>
      <c r="R50" s="206">
        <f>SUM(Сентябрь!R50,Октябрь!R50,Ноябрь!R50,Декабрь!R50,Январь!R50,Февраль!R50,Март!R50,Апрель!R50,Май!R50,Июнь!R50,Июль!R50,Август!R50)</f>
        <v>0</v>
      </c>
      <c r="S50" s="214">
        <f>SUM(Сентябрь!S50,Октябрь!S50,Ноябрь!S50,Декабрь!S50,Январь!S50,Февраль!S50,Март!S50,Апрель!S50,Май!S50,Июнь!S50,Июль!S50,Август!S50)</f>
        <v>0</v>
      </c>
      <c r="T50" s="207">
        <f>SUM(Сентябрь!T50,Октябрь!T50,Ноябрь!T50,Декабрь!T50,Январь!T50,Февраль!T50,Март!T50,Апрель!T50,Май!T50,Июнь!T50,Июль!T50,Август!T50)</f>
        <v>0</v>
      </c>
      <c r="U50" s="206">
        <f>SUM(Сентябрь!U50,Октябрь!U50,Ноябрь!U50,Декабрь!U50,Январь!U50,Февраль!U50,Март!U50,Апрель!U50,Май!U50,Июнь!U50,Июль!U50,Август!U50)</f>
        <v>0</v>
      </c>
      <c r="V50" s="214">
        <f>SUM(Сентябрь!V50,Октябрь!V50,Ноябрь!V50,Декабрь!V50,Январь!V50,Февраль!V50,Март!V50,Апрель!V50,Май!V50,Июнь!V50,Июль!V50,Август!V50)</f>
        <v>0</v>
      </c>
      <c r="W50" s="207">
        <f>SUM(Сентябрь!W50,Октябрь!W50,Ноябрь!W50,Декабрь!W50,Январь!W50,Февраль!W50,Март!W50,Апрель!W50,Май!W50,Июнь!W50,Июль!W50,Август!W50)</f>
        <v>0</v>
      </c>
      <c r="X50" s="206">
        <f>SUM(Сентябрь!X50,Октябрь!X50,Ноябрь!X50,Декабрь!X50,Январь!X50,Февраль!X50,Март!X50,Апрель!X50,Май!X50,Июнь!X50,Июль!X50,Август!X50)</f>
        <v>0</v>
      </c>
      <c r="Y50" s="214">
        <f>SUM(Сентябрь!Y50,Октябрь!Y50,Ноябрь!Y50,Декабрь!Y50,Январь!Y50,Февраль!Y50,Март!Y50,Апрель!Y50,Май!Y50,Июнь!Y50,Июль!Y50,Август!Y50)</f>
        <v>0</v>
      </c>
      <c r="Z50" s="207">
        <f>SUM(Сентябрь!Z50,Октябрь!Z50,Ноябрь!Z50,Декабрь!Z50,Январь!Z50,Февраль!Z50,Март!Z50,Апрель!Z50,Май!Z50,Июнь!Z50,Июль!Z50,Август!Z50)</f>
        <v>0</v>
      </c>
      <c r="AA50" s="206">
        <f>SUM(Сентябрь!AA50,Октябрь!AA50,Ноябрь!AA50,Декабрь!AA50,Январь!AA50,Февраль!AA50,Март!AA50,Апрель!AA50,Май!AA50,Июнь!AA50,Июль!AA50,Август!AA50)</f>
        <v>0</v>
      </c>
      <c r="AB50" s="214">
        <f>SUM(Сентябрь!AB50,Октябрь!AB50,Ноябрь!AB50,Декабрь!AB50,Январь!AB50,Февраль!AB50,Март!AB50,Апрель!AB50,Май!AB50,Июнь!AB50,Июль!AB50,Август!AB50)</f>
        <v>0</v>
      </c>
      <c r="AC50" s="207">
        <f>SUM(Сентябрь!AC50,Октябрь!AC50,Ноябрь!AC50,Декабрь!AC50,Январь!AC50,Февраль!AC50,Март!AC50,Апрель!AC50,Май!AC50,Июнь!AC50,Июль!AC50,Август!AC50)</f>
        <v>0</v>
      </c>
      <c r="AD50" s="206">
        <f>SUM(Сентябрь!AD50,Октябрь!AD50,Ноябрь!AD50,Декабрь!AD50,Январь!AD50,Февраль!AD50,Март!AD50,Апрель!AD50,Май!AD50,Июнь!AD50,Июль!AD50,Август!AD50)</f>
        <v>0</v>
      </c>
      <c r="AE50" s="214">
        <f>SUM(Сентябрь!AE50,Октябрь!AE50,Ноябрь!AE50,Декабрь!AE50,Январь!AE50,Февраль!AE50,Март!AE50,Апрель!AE50,Май!AE50,Июнь!AE50,Июль!AE50,Август!AE50)</f>
        <v>0</v>
      </c>
      <c r="AF50" s="209">
        <f t="shared" si="30"/>
        <v>0</v>
      </c>
      <c r="AG50" s="205">
        <f t="shared" si="34"/>
        <v>0</v>
      </c>
      <c r="AH50" s="228">
        <f t="shared" si="31"/>
        <v>0</v>
      </c>
      <c r="AI50" s="209">
        <f t="shared" si="32"/>
        <v>0</v>
      </c>
      <c r="AJ50" s="224">
        <f t="shared" si="33"/>
        <v>0</v>
      </c>
      <c r="AK50" s="41"/>
      <c r="AL50" s="41"/>
    </row>
    <row r="51" spans="1:38" s="7" customFormat="1" ht="18.95" customHeight="1" x14ac:dyDescent="0.25">
      <c r="A51" s="323"/>
      <c r="B51" s="96" t="s">
        <v>52</v>
      </c>
      <c r="C51" s="46"/>
      <c r="D51" s="47"/>
      <c r="E51" s="207">
        <f>SUM(Сентябрь!E51,Октябрь!E51,Ноябрь!E51,Декабрь!E51,Январь!E51,Февраль!E51,Март!E51,Апрель!E51,Май!E51,Июнь!E51,Июль!E51,Август!E51)</f>
        <v>0</v>
      </c>
      <c r="F51" s="206">
        <f>SUM(Сентябрь!F51,Октябрь!F51,Ноябрь!F51,Декабрь!F51,Январь!F51,Февраль!F51,Март!F51,Апрель!F51,Май!F51,Июнь!F51,Июль!F51,Август!F51)</f>
        <v>0</v>
      </c>
      <c r="G51" s="214">
        <f>SUM(Сентябрь!G51,Октябрь!G51,Ноябрь!G51,Декабрь!G51,Январь!G51,Февраль!G51,Март!G51,Апрель!G51,Май!G51,Июнь!G51,Июль!G51,Август!G51)</f>
        <v>0</v>
      </c>
      <c r="H51" s="207">
        <f>SUM(Сентябрь!H51,Октябрь!H51,Ноябрь!H51,Декабрь!H51,Январь!H51,Февраль!H51,Март!H51,Апрель!H51,Май!H51,Июнь!H51,Июль!H51,Август!H51)</f>
        <v>0</v>
      </c>
      <c r="I51" s="206">
        <f>SUM(Сентябрь!I51,Октябрь!I51,Ноябрь!I51,Декабрь!I51,Январь!I51,Февраль!I51,Март!I51,Апрель!I51,Май!I51,Июнь!I51,Июль!I51,Август!I51)</f>
        <v>0</v>
      </c>
      <c r="J51" s="214">
        <f>SUM(Сентябрь!J51,Октябрь!J51,Ноябрь!J51,Декабрь!J51,Январь!J51,Февраль!J51,Март!J51,Апрель!J51,Май!J51,Июнь!J51,Июль!J51,Август!J51)</f>
        <v>0</v>
      </c>
      <c r="K51" s="207">
        <f>SUM(Сентябрь!K51,Октябрь!K51,Ноябрь!K51,Декабрь!K51,Январь!K51,Февраль!K51,Март!K51,Апрель!K51,Май!K51,Июнь!K51,Июль!K51,Август!K51)</f>
        <v>0</v>
      </c>
      <c r="L51" s="206">
        <f>SUM(Сентябрь!L51,Октябрь!L51,Ноябрь!L51,Декабрь!L51,Январь!L51,Февраль!L51,Март!L51,Апрель!L51,Май!L51,Июнь!L51,Июль!L51,Август!L51)</f>
        <v>0</v>
      </c>
      <c r="M51" s="214">
        <f>SUM(Сентябрь!M51,Октябрь!M51,Ноябрь!M51,Декабрь!M51,Январь!M51,Февраль!M51,Март!M51,Апрель!M51,Май!M51,Июнь!M51,Июль!M51,Август!M51)</f>
        <v>0</v>
      </c>
      <c r="N51" s="207">
        <f>SUM(Сентябрь!N51,Октябрь!N51,Ноябрь!N51,Декабрь!N51,Январь!N51,Февраль!N51,Март!N51,Апрель!N51,Май!N51,Июнь!N51,Июль!N51,Август!N51)</f>
        <v>0</v>
      </c>
      <c r="O51" s="206">
        <f>SUM(Сентябрь!O51,Октябрь!O51,Ноябрь!O51,Декабрь!O51,Январь!O51,Февраль!O51,Март!O51,Апрель!O51,Май!O51,Июнь!O51,Июль!O51,Август!O51)</f>
        <v>0</v>
      </c>
      <c r="P51" s="214">
        <f>SUM(Сентябрь!P51,Октябрь!P51,Ноябрь!P51,Декабрь!P51,Январь!P51,Февраль!P51,Март!P51,Апрель!P51,Май!P51,Июнь!P51,Июль!P51,Август!P51)</f>
        <v>0</v>
      </c>
      <c r="Q51" s="207">
        <f>SUM(Сентябрь!Q51,Октябрь!Q51,Ноябрь!Q51,Декабрь!Q51,Январь!Q51,Февраль!Q51,Март!Q51,Апрель!Q51,Май!Q51,Июнь!Q51,Июль!Q51,Август!Q51)</f>
        <v>0</v>
      </c>
      <c r="R51" s="206">
        <f>SUM(Сентябрь!R51,Октябрь!R51,Ноябрь!R51,Декабрь!R51,Январь!R51,Февраль!R51,Март!R51,Апрель!R51,Май!R51,Июнь!R51,Июль!R51,Август!R51)</f>
        <v>0</v>
      </c>
      <c r="S51" s="214">
        <f>SUM(Сентябрь!S51,Октябрь!S51,Ноябрь!S51,Декабрь!S51,Январь!S51,Февраль!S51,Март!S51,Апрель!S51,Май!S51,Июнь!S51,Июль!S51,Август!S51)</f>
        <v>0</v>
      </c>
      <c r="T51" s="207">
        <f>SUM(Сентябрь!T51,Октябрь!T51,Ноябрь!T51,Декабрь!T51,Январь!T51,Февраль!T51,Март!T51,Апрель!T51,Май!T51,Июнь!T51,Июль!T51,Август!T51)</f>
        <v>0</v>
      </c>
      <c r="U51" s="206">
        <f>SUM(Сентябрь!U51,Октябрь!U51,Ноябрь!U51,Декабрь!U51,Январь!U51,Февраль!U51,Март!U51,Апрель!U51,Май!U51,Июнь!U51,Июль!U51,Август!U51)</f>
        <v>0</v>
      </c>
      <c r="V51" s="214">
        <f>SUM(Сентябрь!V51,Октябрь!V51,Ноябрь!V51,Декабрь!V51,Январь!V51,Февраль!V51,Март!V51,Апрель!V51,Май!V51,Июнь!V51,Июль!V51,Август!V51)</f>
        <v>0</v>
      </c>
      <c r="W51" s="207">
        <f>SUM(Сентябрь!W51,Октябрь!W51,Ноябрь!W51,Декабрь!W51,Январь!W51,Февраль!W51,Март!W51,Апрель!W51,Май!W51,Июнь!W51,Июль!W51,Август!W51)</f>
        <v>0</v>
      </c>
      <c r="X51" s="206">
        <f>SUM(Сентябрь!X51,Октябрь!X51,Ноябрь!X51,Декабрь!X51,Январь!X51,Февраль!X51,Март!X51,Апрель!X51,Май!X51,Июнь!X51,Июль!X51,Август!X51)</f>
        <v>0</v>
      </c>
      <c r="Y51" s="214">
        <f>SUM(Сентябрь!Y51,Октябрь!Y51,Ноябрь!Y51,Декабрь!Y51,Январь!Y51,Февраль!Y51,Март!Y51,Апрель!Y51,Май!Y51,Июнь!Y51,Июль!Y51,Август!Y51)</f>
        <v>0</v>
      </c>
      <c r="Z51" s="207">
        <f>SUM(Сентябрь!Z51,Октябрь!Z51,Ноябрь!Z51,Декабрь!Z51,Январь!Z51,Февраль!Z51,Март!Z51,Апрель!Z51,Май!Z51,Июнь!Z51,Июль!Z51,Август!Z51)</f>
        <v>0</v>
      </c>
      <c r="AA51" s="206">
        <f>SUM(Сентябрь!AA51,Октябрь!AA51,Ноябрь!AA51,Декабрь!AA51,Январь!AA51,Февраль!AA51,Март!AA51,Апрель!AA51,Май!AA51,Июнь!AA51,Июль!AA51,Август!AA51)</f>
        <v>0</v>
      </c>
      <c r="AB51" s="214">
        <f>SUM(Сентябрь!AB51,Октябрь!AB51,Ноябрь!AB51,Декабрь!AB51,Январь!AB51,Февраль!AB51,Март!AB51,Апрель!AB51,Май!AB51,Июнь!AB51,Июль!AB51,Август!AB51)</f>
        <v>0</v>
      </c>
      <c r="AC51" s="207">
        <f>SUM(Сентябрь!AC51,Октябрь!AC51,Ноябрь!AC51,Декабрь!AC51,Январь!AC51,Февраль!AC51,Март!AC51,Апрель!AC51,Май!AC51,Июнь!AC51,Июль!AC51,Август!AC51)</f>
        <v>0</v>
      </c>
      <c r="AD51" s="206">
        <f>SUM(Сентябрь!AD51,Октябрь!AD51,Ноябрь!AD51,Декабрь!AD51,Январь!AD51,Февраль!AD51,Март!AD51,Апрель!AD51,Май!AD51,Июнь!AD51,Июль!AD51,Август!AD51)</f>
        <v>0</v>
      </c>
      <c r="AE51" s="214">
        <f>SUM(Сентябрь!AE51,Октябрь!AE51,Ноябрь!AE51,Декабрь!AE51,Январь!AE51,Февраль!AE51,Март!AE51,Апрель!AE51,Май!AE51,Июнь!AE51,Июль!AE51,Август!AE51)</f>
        <v>0</v>
      </c>
      <c r="AF51" s="209">
        <f t="shared" si="30"/>
        <v>0</v>
      </c>
      <c r="AG51" s="205">
        <f t="shared" si="34"/>
        <v>0</v>
      </c>
      <c r="AH51" s="228">
        <f t="shared" si="31"/>
        <v>0</v>
      </c>
      <c r="AI51" s="209">
        <f t="shared" si="32"/>
        <v>0</v>
      </c>
      <c r="AJ51" s="224">
        <f t="shared" si="33"/>
        <v>0</v>
      </c>
      <c r="AK51" s="41"/>
      <c r="AL51" s="41"/>
    </row>
    <row r="52" spans="1:38" s="7" customFormat="1" ht="18.95" customHeight="1" thickBot="1" x14ac:dyDescent="0.3">
      <c r="A52" s="323"/>
      <c r="B52" s="97" t="s">
        <v>53</v>
      </c>
      <c r="C52" s="34"/>
      <c r="D52" s="40"/>
      <c r="E52" s="210">
        <f>SUM(Сентябрь!E52,Октябрь!E52,Ноябрь!E52,Декабрь!E52,Январь!E52,Февраль!E52,Март!E52,Апрель!E52,Май!E52,Июнь!E52,Июль!E52,Август!E52)</f>
        <v>0</v>
      </c>
      <c r="F52" s="211">
        <f>SUM(Сентябрь!F52,Октябрь!F52,Ноябрь!F52,Декабрь!F52,Январь!F52,Февраль!F52,Март!F52,Апрель!F52,Май!F52,Июнь!F52,Июль!F52,Август!F52)</f>
        <v>0</v>
      </c>
      <c r="G52" s="215">
        <f>SUM(Сентябрь!G52,Октябрь!G52,Ноябрь!G52,Декабрь!G52,Январь!G52,Февраль!G52,Март!G52,Апрель!G52,Май!G52,Июнь!G52,Июль!G52,Август!G52)</f>
        <v>0</v>
      </c>
      <c r="H52" s="210">
        <f>SUM(Сентябрь!H52,Октябрь!H52,Ноябрь!H52,Декабрь!H52,Январь!H52,Февраль!H52,Март!H52,Апрель!H52,Май!H52,Июнь!H52,Июль!H52,Август!H52)</f>
        <v>0</v>
      </c>
      <c r="I52" s="211">
        <f>SUM(Сентябрь!I52,Октябрь!I52,Ноябрь!I52,Декабрь!I52,Январь!I52,Февраль!I52,Март!I52,Апрель!I52,Май!I52,Июнь!I52,Июль!I52,Август!I52)</f>
        <v>0</v>
      </c>
      <c r="J52" s="215">
        <f>SUM(Сентябрь!J52,Октябрь!J52,Ноябрь!J52,Декабрь!J52,Январь!J52,Февраль!J52,Март!J52,Апрель!J52,Май!J52,Июнь!J52,Июль!J52,Август!J52)</f>
        <v>0</v>
      </c>
      <c r="K52" s="210">
        <f>SUM(Сентябрь!K52,Октябрь!K52,Ноябрь!K52,Декабрь!K52,Январь!K52,Февраль!K52,Март!K52,Апрель!K52,Май!K52,Июнь!K52,Июль!K52,Август!K52)</f>
        <v>0</v>
      </c>
      <c r="L52" s="211">
        <f>SUM(Сентябрь!L52,Октябрь!L52,Ноябрь!L52,Декабрь!L52,Январь!L52,Февраль!L52,Март!L52,Апрель!L52,Май!L52,Июнь!L52,Июль!L52,Август!L52)</f>
        <v>0</v>
      </c>
      <c r="M52" s="215">
        <f>SUM(Сентябрь!M52,Октябрь!M52,Ноябрь!M52,Декабрь!M52,Январь!M52,Февраль!M52,Март!M52,Апрель!M52,Май!M52,Июнь!M52,Июль!M52,Август!M52)</f>
        <v>0</v>
      </c>
      <c r="N52" s="210">
        <f>SUM(Сентябрь!N52,Октябрь!N52,Ноябрь!N52,Декабрь!N52,Январь!N52,Февраль!N52,Март!N52,Апрель!N52,Май!N52,Июнь!N52,Июль!N52,Август!N52)</f>
        <v>0</v>
      </c>
      <c r="O52" s="211">
        <f>SUM(Сентябрь!O52,Октябрь!O52,Ноябрь!O52,Декабрь!O52,Январь!O52,Февраль!O52,Март!O52,Апрель!O52,Май!O52,Июнь!O52,Июль!O52,Август!O52)</f>
        <v>0</v>
      </c>
      <c r="P52" s="215">
        <f>SUM(Сентябрь!P52,Октябрь!P52,Ноябрь!P52,Декабрь!P52,Январь!P52,Февраль!P52,Март!P52,Апрель!P52,Май!P52,Июнь!P52,Июль!P52,Август!P52)</f>
        <v>0</v>
      </c>
      <c r="Q52" s="210">
        <f>SUM(Сентябрь!Q52,Октябрь!Q52,Ноябрь!Q52,Декабрь!Q52,Январь!Q52,Февраль!Q52,Март!Q52,Апрель!Q52,Май!Q52,Июнь!Q52,Июль!Q52,Август!Q52)</f>
        <v>0</v>
      </c>
      <c r="R52" s="211">
        <f>SUM(Сентябрь!R52,Октябрь!R52,Ноябрь!R52,Декабрь!R52,Январь!R52,Февраль!R52,Март!R52,Апрель!R52,Май!R52,Июнь!R52,Июль!R52,Август!R52)</f>
        <v>0</v>
      </c>
      <c r="S52" s="215">
        <f>SUM(Сентябрь!S52,Октябрь!S52,Ноябрь!S52,Декабрь!S52,Январь!S52,Февраль!S52,Март!S52,Апрель!S52,Май!S52,Июнь!S52,Июль!S52,Август!S52)</f>
        <v>0</v>
      </c>
      <c r="T52" s="210">
        <f>SUM(Сентябрь!T52,Октябрь!T52,Ноябрь!T52,Декабрь!T52,Январь!T52,Февраль!T52,Март!T52,Апрель!T52,Май!T52,Июнь!T52,Июль!T52,Август!T52)</f>
        <v>0</v>
      </c>
      <c r="U52" s="211">
        <f>SUM(Сентябрь!U52,Октябрь!U52,Ноябрь!U52,Декабрь!U52,Январь!U52,Февраль!U52,Март!U52,Апрель!U52,Май!U52,Июнь!U52,Июль!U52,Август!U52)</f>
        <v>0</v>
      </c>
      <c r="V52" s="215">
        <f>SUM(Сентябрь!V52,Октябрь!V52,Ноябрь!V52,Декабрь!V52,Январь!V52,Февраль!V52,Март!V52,Апрель!V52,Май!V52,Июнь!V52,Июль!V52,Август!V52)</f>
        <v>0</v>
      </c>
      <c r="W52" s="210">
        <f>SUM(Сентябрь!W52,Октябрь!W52,Ноябрь!W52,Декабрь!W52,Январь!W52,Февраль!W52,Март!W52,Апрель!W52,Май!W52,Июнь!W52,Июль!W52,Август!W52)</f>
        <v>0</v>
      </c>
      <c r="X52" s="211">
        <f>SUM(Сентябрь!X52,Октябрь!X52,Ноябрь!X52,Декабрь!X52,Январь!X52,Февраль!X52,Март!X52,Апрель!X52,Май!X52,Июнь!X52,Июль!X52,Август!X52)</f>
        <v>0</v>
      </c>
      <c r="Y52" s="215">
        <f>SUM(Сентябрь!Y52,Октябрь!Y52,Ноябрь!Y52,Декабрь!Y52,Январь!Y52,Февраль!Y52,Март!Y52,Апрель!Y52,Май!Y52,Июнь!Y52,Июль!Y52,Август!Y52)</f>
        <v>0</v>
      </c>
      <c r="Z52" s="210">
        <f>SUM(Сентябрь!Z52,Октябрь!Z52,Ноябрь!Z52,Декабрь!Z52,Январь!Z52,Февраль!Z52,Март!Z52,Апрель!Z52,Май!Z52,Июнь!Z52,Июль!Z52,Август!Z52)</f>
        <v>0</v>
      </c>
      <c r="AA52" s="211">
        <f>SUM(Сентябрь!AA52,Октябрь!AA52,Ноябрь!AA52,Декабрь!AA52,Январь!AA52,Февраль!AA52,Март!AA52,Апрель!AA52,Май!AA52,Июнь!AA52,Июль!AA52,Август!AA52)</f>
        <v>0</v>
      </c>
      <c r="AB52" s="215">
        <f>SUM(Сентябрь!AB52,Октябрь!AB52,Ноябрь!AB52,Декабрь!AB52,Январь!AB52,Февраль!AB52,Март!AB52,Апрель!AB52,Май!AB52,Июнь!AB52,Июль!AB52,Август!AB52)</f>
        <v>0</v>
      </c>
      <c r="AC52" s="210">
        <f>SUM(Сентябрь!AC52,Октябрь!AC52,Ноябрь!AC52,Декабрь!AC52,Январь!AC52,Февраль!AC52,Март!AC52,Апрель!AC52,Май!AC52,Июнь!AC52,Июль!AC52,Август!AC52)</f>
        <v>0</v>
      </c>
      <c r="AD52" s="211">
        <f>SUM(Сентябрь!AD52,Октябрь!AD52,Ноябрь!AD52,Декабрь!AD52,Январь!AD52,Февраль!AD52,Март!AD52,Апрель!AD52,Май!AD52,Июнь!AD52,Июль!AD52,Август!AD52)</f>
        <v>0</v>
      </c>
      <c r="AE52" s="215">
        <f>SUM(Сентябрь!AE52,Октябрь!AE52,Ноябрь!AE52,Декабрь!AE52,Январь!AE52,Февраль!AE52,Март!AE52,Апрель!AE52,Май!AE52,Июнь!AE52,Июль!AE52,Август!AE52)</f>
        <v>0</v>
      </c>
      <c r="AF52" s="225">
        <f t="shared" si="30"/>
        <v>0</v>
      </c>
      <c r="AG52" s="226">
        <f t="shared" si="34"/>
        <v>0</v>
      </c>
      <c r="AH52" s="229">
        <f t="shared" si="31"/>
        <v>0</v>
      </c>
      <c r="AI52" s="225">
        <f t="shared" si="32"/>
        <v>0</v>
      </c>
      <c r="AJ52" s="227">
        <f t="shared" si="33"/>
        <v>0</v>
      </c>
      <c r="AK52" s="41"/>
      <c r="AL52" s="41"/>
    </row>
    <row r="53" spans="1:38" s="7" customFormat="1" ht="20.100000000000001" hidden="1" customHeight="1" x14ac:dyDescent="0.2">
      <c r="A53" s="322">
        <v>10</v>
      </c>
      <c r="B53" s="301" t="str">
        <f>(План!B17 &amp;" "&amp;План!C17)</f>
        <v xml:space="preserve"> </v>
      </c>
      <c r="C53" s="59">
        <f>SUM(Сентябрь!C53,Октябрь!C53,Ноябрь!C53,Декабрь!C53,Январь!C53,Февраль!C53,Март!C53,Апрель!C53,Май!C53,Июнь!C53,Июль!C53,Август!C53)</f>
        <v>0</v>
      </c>
      <c r="D53" s="59">
        <f>SUM(Сентябрь!D53,Октябрь!D53,Ноябрь!D53,Декабрь!D53,Январь!D53,Февраль!D53,Март!D53,Апрель!D53,Май!D53,Июнь!D53,Июль!D53,Август!D53)</f>
        <v>0</v>
      </c>
      <c r="E53" s="42">
        <f t="shared" ref="E53:G53" si="210">SUM(E54:E57)</f>
        <v>0</v>
      </c>
      <c r="F53" s="219">
        <f t="shared" si="210"/>
        <v>0</v>
      </c>
      <c r="G53" s="220">
        <f t="shared" si="210"/>
        <v>0</v>
      </c>
      <c r="H53" s="42">
        <f t="shared" ref="H53:AE68" si="211">SUM(H54:H57)</f>
        <v>0</v>
      </c>
      <c r="I53" s="219">
        <f t="shared" si="211"/>
        <v>0</v>
      </c>
      <c r="J53" s="220">
        <f t="shared" si="211"/>
        <v>0</v>
      </c>
      <c r="K53" s="42">
        <f t="shared" si="211"/>
        <v>0</v>
      </c>
      <c r="L53" s="219">
        <f t="shared" si="211"/>
        <v>0</v>
      </c>
      <c r="M53" s="220">
        <f t="shared" si="211"/>
        <v>0</v>
      </c>
      <c r="N53" s="42">
        <f t="shared" si="211"/>
        <v>0</v>
      </c>
      <c r="O53" s="219">
        <f t="shared" si="211"/>
        <v>0</v>
      </c>
      <c r="P53" s="220">
        <f t="shared" si="211"/>
        <v>0</v>
      </c>
      <c r="Q53" s="42">
        <f t="shared" si="211"/>
        <v>0</v>
      </c>
      <c r="R53" s="219">
        <f t="shared" si="211"/>
        <v>0</v>
      </c>
      <c r="S53" s="220">
        <f t="shared" si="211"/>
        <v>0</v>
      </c>
      <c r="T53" s="42">
        <f t="shared" si="211"/>
        <v>0</v>
      </c>
      <c r="U53" s="219">
        <f t="shared" si="211"/>
        <v>0</v>
      </c>
      <c r="V53" s="220">
        <f t="shared" si="211"/>
        <v>0</v>
      </c>
      <c r="W53" s="42">
        <f t="shared" si="211"/>
        <v>0</v>
      </c>
      <c r="X53" s="219">
        <f t="shared" si="211"/>
        <v>0</v>
      </c>
      <c r="Y53" s="220">
        <f t="shared" si="211"/>
        <v>0</v>
      </c>
      <c r="Z53" s="42">
        <f t="shared" si="211"/>
        <v>0</v>
      </c>
      <c r="AA53" s="219">
        <f t="shared" si="211"/>
        <v>0</v>
      </c>
      <c r="AB53" s="220">
        <f t="shared" si="211"/>
        <v>0</v>
      </c>
      <c r="AC53" s="42">
        <f t="shared" si="211"/>
        <v>0</v>
      </c>
      <c r="AD53" s="219">
        <f t="shared" si="211"/>
        <v>0</v>
      </c>
      <c r="AE53" s="220">
        <f t="shared" si="211"/>
        <v>0</v>
      </c>
      <c r="AF53" s="42">
        <f t="shared" ref="AF53:AF97" si="212">SUM(C53,E53,H53,K53,N53,Q53,T53,W53,Z53,AC53)</f>
        <v>0</v>
      </c>
      <c r="AG53" s="234">
        <f t="shared" ref="AG53:AG97" si="213">SUM(D53,F53,I53,L53,O53,R53,U53,X53,AA53,AD53)</f>
        <v>0</v>
      </c>
      <c r="AH53" s="43">
        <f t="shared" ref="AH53:AH97" si="214">SUM(G53,J53,M53,P53,S53,V53,Y53,AB53,AE53)</f>
        <v>0</v>
      </c>
      <c r="AI53" s="42">
        <f t="shared" ref="AI53:AI97" si="215">SUM(AF53:AG53)</f>
        <v>0</v>
      </c>
      <c r="AJ53" s="66">
        <f t="shared" ref="AJ53:AJ97" si="216">SUM(C53:AE53)</f>
        <v>0</v>
      </c>
      <c r="AK53" s="41"/>
      <c r="AL53" s="41"/>
    </row>
    <row r="54" spans="1:38" s="7" customFormat="1" ht="20.100000000000001" hidden="1" customHeight="1" x14ac:dyDescent="0.25">
      <c r="A54" s="322"/>
      <c r="B54" s="91" t="s">
        <v>50</v>
      </c>
      <c r="C54" s="35"/>
      <c r="D54" s="38"/>
      <c r="E54" s="207">
        <f>SUM(Сентябрь!E54,Октябрь!E54,Ноябрь!E54,Декабрь!E54,Январь!E54,Февраль!E54,Март!E54,Апрель!E54,Май!E54,Июнь!E54,Июль!E54,Август!E54)</f>
        <v>0</v>
      </c>
      <c r="F54" s="206">
        <f>SUM(Сентябрь!F54,Октябрь!F54,Ноябрь!F54,Декабрь!F54,Январь!F54,Февраль!F54,Март!F54,Апрель!F54,Май!F54,Июнь!F54,Июль!F54,Август!F54)</f>
        <v>0</v>
      </c>
      <c r="G54" s="214">
        <f>SUM(Сентябрь!G54,Октябрь!G54,Ноябрь!G54,Декабрь!G54,Январь!G54,Февраль!G54,Март!G54,Апрель!G54,Май!G54,Июнь!G54,Июль!G54,Август!G54)</f>
        <v>0</v>
      </c>
      <c r="H54" s="207">
        <f>SUM(Сентябрь!H54,Октябрь!H54,Ноябрь!H54,Декабрь!H54,Январь!H54,Февраль!H54,Март!H54,Апрель!H54,Май!H54,Июнь!H54,Июль!H54,Август!H54)</f>
        <v>0</v>
      </c>
      <c r="I54" s="206">
        <f>SUM(Сентябрь!I54,Октябрь!I54,Ноябрь!I54,Декабрь!I54,Январь!I54,Февраль!I54,Март!I54,Апрель!I54,Май!I54,Июнь!I54,Июль!I54,Август!I54)</f>
        <v>0</v>
      </c>
      <c r="J54" s="214">
        <f>SUM(Сентябрь!J54,Октябрь!J54,Ноябрь!J54,Декабрь!J54,Январь!J54,Февраль!J54,Март!J54,Апрель!J54,Май!J54,Июнь!J54,Июль!J54,Август!J54)</f>
        <v>0</v>
      </c>
      <c r="K54" s="207">
        <f>SUM(Сентябрь!K54,Октябрь!K54,Ноябрь!K54,Декабрь!K54,Январь!K54,Февраль!K54,Март!K54,Апрель!K54,Май!K54,Июнь!K54,Июль!K54,Август!K54)</f>
        <v>0</v>
      </c>
      <c r="L54" s="206">
        <f>SUM(Сентябрь!L54,Октябрь!L54,Ноябрь!L54,Декабрь!L54,Январь!L54,Февраль!L54,Март!L54,Апрель!L54,Май!L54,Июнь!L54,Июль!L54,Август!L54)</f>
        <v>0</v>
      </c>
      <c r="M54" s="214">
        <f>SUM(Сентябрь!M54,Октябрь!M54,Ноябрь!M54,Декабрь!M54,Январь!M54,Февраль!M54,Март!M54,Апрель!M54,Май!M54,Июнь!M54,Июль!M54,Август!M54)</f>
        <v>0</v>
      </c>
      <c r="N54" s="207">
        <f>SUM(Сентябрь!N54,Октябрь!N54,Ноябрь!N54,Декабрь!N54,Январь!N54,Февраль!N54,Март!N54,Апрель!N54,Май!N54,Июнь!N54,Июль!N54,Август!N54)</f>
        <v>0</v>
      </c>
      <c r="O54" s="206">
        <f>SUM(Сентябрь!O54,Октябрь!O54,Ноябрь!O54,Декабрь!O54,Январь!O54,Февраль!O54,Март!O54,Апрель!O54,Май!O54,Июнь!O54,Июль!O54,Август!O54)</f>
        <v>0</v>
      </c>
      <c r="P54" s="214">
        <f>SUM(Сентябрь!P54,Октябрь!P54,Ноябрь!P54,Декабрь!P54,Январь!P54,Февраль!P54,Март!P54,Апрель!P54,Май!P54,Июнь!P54,Июль!P54,Август!P54)</f>
        <v>0</v>
      </c>
      <c r="Q54" s="207">
        <f>SUM(Сентябрь!Q54,Октябрь!Q54,Ноябрь!Q54,Декабрь!Q54,Январь!Q54,Февраль!Q54,Март!Q54,Апрель!Q54,Май!Q54,Июнь!Q54,Июль!Q54,Август!Q54)</f>
        <v>0</v>
      </c>
      <c r="R54" s="206">
        <f>SUM(Сентябрь!R54,Октябрь!R54,Ноябрь!R54,Декабрь!R54,Январь!R54,Февраль!R54,Март!R54,Апрель!R54,Май!R54,Июнь!R54,Июль!R54,Август!R54)</f>
        <v>0</v>
      </c>
      <c r="S54" s="214">
        <f>SUM(Сентябрь!S54,Октябрь!S54,Ноябрь!S54,Декабрь!S54,Январь!S54,Февраль!S54,Март!S54,Апрель!S54,Май!S54,Июнь!S54,Июль!S54,Август!S54)</f>
        <v>0</v>
      </c>
      <c r="T54" s="207">
        <f>SUM(Сентябрь!T54,Октябрь!T54,Ноябрь!T54,Декабрь!T54,Январь!T54,Февраль!T54,Март!T54,Апрель!T54,Май!T54,Июнь!T54,Июль!T54,Август!T54)</f>
        <v>0</v>
      </c>
      <c r="U54" s="206">
        <f>SUM(Сентябрь!U54,Октябрь!U54,Ноябрь!U54,Декабрь!U54,Январь!U54,Февраль!U54,Март!U54,Апрель!U54,Май!U54,Июнь!U54,Июль!U54,Август!U54)</f>
        <v>0</v>
      </c>
      <c r="V54" s="214">
        <f>SUM(Сентябрь!V54,Октябрь!V54,Ноябрь!V54,Декабрь!V54,Январь!V54,Февраль!V54,Март!V54,Апрель!V54,Май!V54,Июнь!V54,Июль!V54,Август!V54)</f>
        <v>0</v>
      </c>
      <c r="W54" s="207">
        <f>SUM(Сентябрь!W54,Октябрь!W54,Ноябрь!W54,Декабрь!W54,Январь!W54,Февраль!W54,Март!W54,Апрель!W54,Май!W54,Июнь!W54,Июль!W54,Август!W54)</f>
        <v>0</v>
      </c>
      <c r="X54" s="206">
        <f>SUM(Сентябрь!X54,Октябрь!X54,Ноябрь!X54,Декабрь!X54,Январь!X54,Февраль!X54,Март!X54,Апрель!X54,Май!X54,Июнь!X54,Июль!X54,Август!X54)</f>
        <v>0</v>
      </c>
      <c r="Y54" s="214">
        <f>SUM(Сентябрь!Y54,Октябрь!Y54,Ноябрь!Y54,Декабрь!Y54,Январь!Y54,Февраль!Y54,Март!Y54,Апрель!Y54,Май!Y54,Июнь!Y54,Июль!Y54,Август!Y54)</f>
        <v>0</v>
      </c>
      <c r="Z54" s="207">
        <f>SUM(Сентябрь!Z54,Октябрь!Z54,Ноябрь!Z54,Декабрь!Z54,Январь!Z54,Февраль!Z54,Март!Z54,Апрель!Z54,Май!Z54,Июнь!Z54,Июль!Z54,Август!Z54)</f>
        <v>0</v>
      </c>
      <c r="AA54" s="206">
        <f>SUM(Сентябрь!AA54,Октябрь!AA54,Ноябрь!AA54,Декабрь!AA54,Январь!AA54,Февраль!AA54,Март!AA54,Апрель!AA54,Май!AA54,Июнь!AA54,Июль!AA54,Август!AA54)</f>
        <v>0</v>
      </c>
      <c r="AB54" s="214">
        <f>SUM(Сентябрь!AB54,Октябрь!AB54,Ноябрь!AB54,Декабрь!AB54,Январь!AB54,Февраль!AB54,Март!AB54,Апрель!AB54,Май!AB54,Июнь!AB54,Июль!AB54,Август!AB54)</f>
        <v>0</v>
      </c>
      <c r="AC54" s="207">
        <f>SUM(Сентябрь!AC54,Октябрь!AC54,Ноябрь!AC54,Декабрь!AC54,Январь!AC54,Февраль!AC54,Март!AC54,Апрель!AC54,Май!AC54,Июнь!AC54,Июль!AC54,Август!AC54)</f>
        <v>0</v>
      </c>
      <c r="AD54" s="206">
        <f>SUM(Сентябрь!AD54,Октябрь!AD54,Ноябрь!AD54,Декабрь!AD54,Январь!AD54,Февраль!AD54,Март!AD54,Апрель!AD54,Май!AD54,Июнь!AD54,Июль!AD54,Август!AD54)</f>
        <v>0</v>
      </c>
      <c r="AE54" s="214">
        <f>SUM(Сентябрь!AE54,Октябрь!AE54,Ноябрь!AE54,Декабрь!AE54,Январь!AE54,Февраль!AE54,Март!AE54,Апрель!AE54,Май!AE54,Июнь!AE54,Июль!AE54,Август!AE54)</f>
        <v>0</v>
      </c>
      <c r="AF54" s="209">
        <f t="shared" si="212"/>
        <v>0</v>
      </c>
      <c r="AG54" s="205">
        <f t="shared" si="213"/>
        <v>0</v>
      </c>
      <c r="AH54" s="228">
        <f t="shared" si="214"/>
        <v>0</v>
      </c>
      <c r="AI54" s="209">
        <f t="shared" si="215"/>
        <v>0</v>
      </c>
      <c r="AJ54" s="224">
        <f t="shared" si="216"/>
        <v>0</v>
      </c>
      <c r="AK54" s="41"/>
      <c r="AL54" s="41"/>
    </row>
    <row r="55" spans="1:38" s="7" customFormat="1" ht="20.100000000000001" hidden="1" customHeight="1" x14ac:dyDescent="0.25">
      <c r="A55" s="322"/>
      <c r="B55" s="91" t="s">
        <v>51</v>
      </c>
      <c r="C55" s="35"/>
      <c r="D55" s="38"/>
      <c r="E55" s="207">
        <f>SUM(Сентябрь!E55,Октябрь!E55,Ноябрь!E55,Декабрь!E55,Январь!E55,Февраль!E55,Март!E55,Апрель!E55,Май!E55,Июнь!E55,Июль!E55,Август!E55)</f>
        <v>0</v>
      </c>
      <c r="F55" s="206">
        <f>SUM(Сентябрь!F55,Октябрь!F55,Ноябрь!F55,Декабрь!F55,Январь!F55,Февраль!F55,Март!F55,Апрель!F55,Май!F55,Июнь!F55,Июль!F55,Август!F55)</f>
        <v>0</v>
      </c>
      <c r="G55" s="214">
        <f>SUM(Сентябрь!G55,Октябрь!G55,Ноябрь!G55,Декабрь!G55,Январь!G55,Февраль!G55,Март!G55,Апрель!G55,Май!G55,Июнь!G55,Июль!G55,Август!G55)</f>
        <v>0</v>
      </c>
      <c r="H55" s="207">
        <f>SUM(Сентябрь!H55,Октябрь!H55,Ноябрь!H55,Декабрь!H55,Январь!H55,Февраль!H55,Март!H55,Апрель!H55,Май!H55,Июнь!H55,Июль!H55,Август!H55)</f>
        <v>0</v>
      </c>
      <c r="I55" s="206">
        <f>SUM(Сентябрь!I55,Октябрь!I55,Ноябрь!I55,Декабрь!I55,Январь!I55,Февраль!I55,Март!I55,Апрель!I55,Май!I55,Июнь!I55,Июль!I55,Август!I55)</f>
        <v>0</v>
      </c>
      <c r="J55" s="214">
        <f>SUM(Сентябрь!J55,Октябрь!J55,Ноябрь!J55,Декабрь!J55,Январь!J55,Февраль!J55,Март!J55,Апрель!J55,Май!J55,Июнь!J55,Июль!J55,Август!J55)</f>
        <v>0</v>
      </c>
      <c r="K55" s="207">
        <f>SUM(Сентябрь!K55,Октябрь!K55,Ноябрь!K55,Декабрь!K55,Январь!K55,Февраль!K55,Март!K55,Апрель!K55,Май!K55,Июнь!K55,Июль!K55,Август!K55)</f>
        <v>0</v>
      </c>
      <c r="L55" s="206">
        <f>SUM(Сентябрь!L55,Октябрь!L55,Ноябрь!L55,Декабрь!L55,Январь!L55,Февраль!L55,Март!L55,Апрель!L55,Май!L55,Июнь!L55,Июль!L55,Август!L55)</f>
        <v>0</v>
      </c>
      <c r="M55" s="214">
        <f>SUM(Сентябрь!M55,Октябрь!M55,Ноябрь!M55,Декабрь!M55,Январь!M55,Февраль!M55,Март!M55,Апрель!M55,Май!M55,Июнь!M55,Июль!M55,Август!M55)</f>
        <v>0</v>
      </c>
      <c r="N55" s="207">
        <f>SUM(Сентябрь!N55,Октябрь!N55,Ноябрь!N55,Декабрь!N55,Январь!N55,Февраль!N55,Март!N55,Апрель!N55,Май!N55,Июнь!N55,Июль!N55,Август!N55)</f>
        <v>0</v>
      </c>
      <c r="O55" s="206">
        <f>SUM(Сентябрь!O55,Октябрь!O55,Ноябрь!O55,Декабрь!O55,Январь!O55,Февраль!O55,Март!O55,Апрель!O55,Май!O55,Июнь!O55,Июль!O55,Август!O55)</f>
        <v>0</v>
      </c>
      <c r="P55" s="214">
        <f>SUM(Сентябрь!P55,Октябрь!P55,Ноябрь!P55,Декабрь!P55,Январь!P55,Февраль!P55,Март!P55,Апрель!P55,Май!P55,Июнь!P55,Июль!P55,Август!P55)</f>
        <v>0</v>
      </c>
      <c r="Q55" s="207">
        <f>SUM(Сентябрь!Q55,Октябрь!Q55,Ноябрь!Q55,Декабрь!Q55,Январь!Q55,Февраль!Q55,Март!Q55,Апрель!Q55,Май!Q55,Июнь!Q55,Июль!Q55,Август!Q55)</f>
        <v>0</v>
      </c>
      <c r="R55" s="206">
        <f>SUM(Сентябрь!R55,Октябрь!R55,Ноябрь!R55,Декабрь!R55,Январь!R55,Февраль!R55,Март!R55,Апрель!R55,Май!R55,Июнь!R55,Июль!R55,Август!R55)</f>
        <v>0</v>
      </c>
      <c r="S55" s="214">
        <f>SUM(Сентябрь!S55,Октябрь!S55,Ноябрь!S55,Декабрь!S55,Январь!S55,Февраль!S55,Март!S55,Апрель!S55,Май!S55,Июнь!S55,Июль!S55,Август!S55)</f>
        <v>0</v>
      </c>
      <c r="T55" s="207">
        <f>SUM(Сентябрь!T55,Октябрь!T55,Ноябрь!T55,Декабрь!T55,Январь!T55,Февраль!T55,Март!T55,Апрель!T55,Май!T55,Июнь!T55,Июль!T55,Август!T55)</f>
        <v>0</v>
      </c>
      <c r="U55" s="206">
        <f>SUM(Сентябрь!U55,Октябрь!U55,Ноябрь!U55,Декабрь!U55,Январь!U55,Февраль!U55,Март!U55,Апрель!U55,Май!U55,Июнь!U55,Июль!U55,Август!U55)</f>
        <v>0</v>
      </c>
      <c r="V55" s="214">
        <f>SUM(Сентябрь!V55,Октябрь!V55,Ноябрь!V55,Декабрь!V55,Январь!V55,Февраль!V55,Март!V55,Апрель!V55,Май!V55,Июнь!V55,Июль!V55,Август!V55)</f>
        <v>0</v>
      </c>
      <c r="W55" s="207">
        <f>SUM(Сентябрь!W55,Октябрь!W55,Ноябрь!W55,Декабрь!W55,Январь!W55,Февраль!W55,Март!W55,Апрель!W55,Май!W55,Июнь!W55,Июль!W55,Август!W55)</f>
        <v>0</v>
      </c>
      <c r="X55" s="206">
        <f>SUM(Сентябрь!X55,Октябрь!X55,Ноябрь!X55,Декабрь!X55,Январь!X55,Февраль!X55,Март!X55,Апрель!X55,Май!X55,Июнь!X55,Июль!X55,Август!X55)</f>
        <v>0</v>
      </c>
      <c r="Y55" s="214">
        <f>SUM(Сентябрь!Y55,Октябрь!Y55,Ноябрь!Y55,Декабрь!Y55,Январь!Y55,Февраль!Y55,Март!Y55,Апрель!Y55,Май!Y55,Июнь!Y55,Июль!Y55,Август!Y55)</f>
        <v>0</v>
      </c>
      <c r="Z55" s="207">
        <f>SUM(Сентябрь!Z55,Октябрь!Z55,Ноябрь!Z55,Декабрь!Z55,Январь!Z55,Февраль!Z55,Март!Z55,Апрель!Z55,Май!Z55,Июнь!Z55,Июль!Z55,Август!Z55)</f>
        <v>0</v>
      </c>
      <c r="AA55" s="206">
        <f>SUM(Сентябрь!AA55,Октябрь!AA55,Ноябрь!AA55,Декабрь!AA55,Январь!AA55,Февраль!AA55,Март!AA55,Апрель!AA55,Май!AA55,Июнь!AA55,Июль!AA55,Август!AA55)</f>
        <v>0</v>
      </c>
      <c r="AB55" s="214">
        <f>SUM(Сентябрь!AB55,Октябрь!AB55,Ноябрь!AB55,Декабрь!AB55,Январь!AB55,Февраль!AB55,Март!AB55,Апрель!AB55,Май!AB55,Июнь!AB55,Июль!AB55,Август!AB55)</f>
        <v>0</v>
      </c>
      <c r="AC55" s="207">
        <f>SUM(Сентябрь!AC55,Октябрь!AC55,Ноябрь!AC55,Декабрь!AC55,Январь!AC55,Февраль!AC55,Март!AC55,Апрель!AC55,Май!AC55,Июнь!AC55,Июль!AC55,Август!AC55)</f>
        <v>0</v>
      </c>
      <c r="AD55" s="206">
        <f>SUM(Сентябрь!AD55,Октябрь!AD55,Ноябрь!AD55,Декабрь!AD55,Январь!AD55,Февраль!AD55,Март!AD55,Апрель!AD55,Май!AD55,Июнь!AD55,Июль!AD55,Август!AD55)</f>
        <v>0</v>
      </c>
      <c r="AE55" s="214">
        <f>SUM(Сентябрь!AE55,Октябрь!AE55,Ноябрь!AE55,Декабрь!AE55,Январь!AE55,Февраль!AE55,Март!AE55,Апрель!AE55,Май!AE55,Июнь!AE55,Июль!AE55,Август!AE55)</f>
        <v>0</v>
      </c>
      <c r="AF55" s="209">
        <f t="shared" si="212"/>
        <v>0</v>
      </c>
      <c r="AG55" s="205">
        <f t="shared" si="213"/>
        <v>0</v>
      </c>
      <c r="AH55" s="228">
        <f t="shared" si="214"/>
        <v>0</v>
      </c>
      <c r="AI55" s="209">
        <f t="shared" si="215"/>
        <v>0</v>
      </c>
      <c r="AJ55" s="224">
        <f t="shared" si="216"/>
        <v>0</v>
      </c>
      <c r="AK55" s="41"/>
      <c r="AL55" s="41"/>
    </row>
    <row r="56" spans="1:38" s="7" customFormat="1" ht="20.100000000000001" hidden="1" customHeight="1" x14ac:dyDescent="0.25">
      <c r="A56" s="323"/>
      <c r="B56" s="96" t="s">
        <v>52</v>
      </c>
      <c r="C56" s="46"/>
      <c r="D56" s="47"/>
      <c r="E56" s="207">
        <f>SUM(Сентябрь!E56,Октябрь!E56,Ноябрь!E56,Декабрь!E56,Январь!E56,Февраль!E56,Март!E56,Апрель!E56,Май!E56,Июнь!E56,Июль!E56,Август!E56)</f>
        <v>0</v>
      </c>
      <c r="F56" s="206">
        <f>SUM(Сентябрь!F56,Октябрь!F56,Ноябрь!F56,Декабрь!F56,Январь!F56,Февраль!F56,Март!F56,Апрель!F56,Май!F56,Июнь!F56,Июль!F56,Август!F56)</f>
        <v>0</v>
      </c>
      <c r="G56" s="214">
        <f>SUM(Сентябрь!G56,Октябрь!G56,Ноябрь!G56,Декабрь!G56,Январь!G56,Февраль!G56,Март!G56,Апрель!G56,Май!G56,Июнь!G56,Июль!G56,Август!G56)</f>
        <v>0</v>
      </c>
      <c r="H56" s="207">
        <f>SUM(Сентябрь!H56,Октябрь!H56,Ноябрь!H56,Декабрь!H56,Январь!H56,Февраль!H56,Март!H56,Апрель!H56,Май!H56,Июнь!H56,Июль!H56,Август!H56)</f>
        <v>0</v>
      </c>
      <c r="I56" s="206">
        <f>SUM(Сентябрь!I56,Октябрь!I56,Ноябрь!I56,Декабрь!I56,Январь!I56,Февраль!I56,Март!I56,Апрель!I56,Май!I56,Июнь!I56,Июль!I56,Август!I56)</f>
        <v>0</v>
      </c>
      <c r="J56" s="214">
        <f>SUM(Сентябрь!J56,Октябрь!J56,Ноябрь!J56,Декабрь!J56,Январь!J56,Февраль!J56,Март!J56,Апрель!J56,Май!J56,Июнь!J56,Июль!J56,Август!J56)</f>
        <v>0</v>
      </c>
      <c r="K56" s="207">
        <f>SUM(Сентябрь!K56,Октябрь!K56,Ноябрь!K56,Декабрь!K56,Январь!K56,Февраль!K56,Март!K56,Апрель!K56,Май!K56,Июнь!K56,Июль!K56,Август!K56)</f>
        <v>0</v>
      </c>
      <c r="L56" s="206">
        <f>SUM(Сентябрь!L56,Октябрь!L56,Ноябрь!L56,Декабрь!L56,Январь!L56,Февраль!L56,Март!L56,Апрель!L56,Май!L56,Июнь!L56,Июль!L56,Август!L56)</f>
        <v>0</v>
      </c>
      <c r="M56" s="214">
        <f>SUM(Сентябрь!M56,Октябрь!M56,Ноябрь!M56,Декабрь!M56,Январь!M56,Февраль!M56,Март!M56,Апрель!M56,Май!M56,Июнь!M56,Июль!M56,Август!M56)</f>
        <v>0</v>
      </c>
      <c r="N56" s="207">
        <f>SUM(Сентябрь!N56,Октябрь!N56,Ноябрь!N56,Декабрь!N56,Январь!N56,Февраль!N56,Март!N56,Апрель!N56,Май!N56,Июнь!N56,Июль!N56,Август!N56)</f>
        <v>0</v>
      </c>
      <c r="O56" s="206">
        <f>SUM(Сентябрь!O56,Октябрь!O56,Ноябрь!O56,Декабрь!O56,Январь!O56,Февраль!O56,Март!O56,Апрель!O56,Май!O56,Июнь!O56,Июль!O56,Август!O56)</f>
        <v>0</v>
      </c>
      <c r="P56" s="214">
        <f>SUM(Сентябрь!P56,Октябрь!P56,Ноябрь!P56,Декабрь!P56,Январь!P56,Февраль!P56,Март!P56,Апрель!P56,Май!P56,Июнь!P56,Июль!P56,Август!P56)</f>
        <v>0</v>
      </c>
      <c r="Q56" s="207">
        <f>SUM(Сентябрь!Q56,Октябрь!Q56,Ноябрь!Q56,Декабрь!Q56,Январь!Q56,Февраль!Q56,Март!Q56,Апрель!Q56,Май!Q56,Июнь!Q56,Июль!Q56,Август!Q56)</f>
        <v>0</v>
      </c>
      <c r="R56" s="206">
        <f>SUM(Сентябрь!R56,Октябрь!R56,Ноябрь!R56,Декабрь!R56,Январь!R56,Февраль!R56,Март!R56,Апрель!R56,Май!R56,Июнь!R56,Июль!R56,Август!R56)</f>
        <v>0</v>
      </c>
      <c r="S56" s="214">
        <f>SUM(Сентябрь!S56,Октябрь!S56,Ноябрь!S56,Декабрь!S56,Январь!S56,Февраль!S56,Март!S56,Апрель!S56,Май!S56,Июнь!S56,Июль!S56,Август!S56)</f>
        <v>0</v>
      </c>
      <c r="T56" s="207">
        <f>SUM(Сентябрь!T56,Октябрь!T56,Ноябрь!T56,Декабрь!T56,Январь!T56,Февраль!T56,Март!T56,Апрель!T56,Май!T56,Июнь!T56,Июль!T56,Август!T56)</f>
        <v>0</v>
      </c>
      <c r="U56" s="206">
        <f>SUM(Сентябрь!U56,Октябрь!U56,Ноябрь!U56,Декабрь!U56,Январь!U56,Февраль!U56,Март!U56,Апрель!U56,Май!U56,Июнь!U56,Июль!U56,Август!U56)</f>
        <v>0</v>
      </c>
      <c r="V56" s="214">
        <f>SUM(Сентябрь!V56,Октябрь!V56,Ноябрь!V56,Декабрь!V56,Январь!V56,Февраль!V56,Март!V56,Апрель!V56,Май!V56,Июнь!V56,Июль!V56,Август!V56)</f>
        <v>0</v>
      </c>
      <c r="W56" s="207">
        <f>SUM(Сентябрь!W56,Октябрь!W56,Ноябрь!W56,Декабрь!W56,Январь!W56,Февраль!W56,Март!W56,Апрель!W56,Май!W56,Июнь!W56,Июль!W56,Август!W56)</f>
        <v>0</v>
      </c>
      <c r="X56" s="206">
        <f>SUM(Сентябрь!X56,Октябрь!X56,Ноябрь!X56,Декабрь!X56,Январь!X56,Февраль!X56,Март!X56,Апрель!X56,Май!X56,Июнь!X56,Июль!X56,Август!X56)</f>
        <v>0</v>
      </c>
      <c r="Y56" s="214">
        <f>SUM(Сентябрь!Y56,Октябрь!Y56,Ноябрь!Y56,Декабрь!Y56,Январь!Y56,Февраль!Y56,Март!Y56,Апрель!Y56,Май!Y56,Июнь!Y56,Июль!Y56,Август!Y56)</f>
        <v>0</v>
      </c>
      <c r="Z56" s="207">
        <f>SUM(Сентябрь!Z56,Октябрь!Z56,Ноябрь!Z56,Декабрь!Z56,Январь!Z56,Февраль!Z56,Март!Z56,Апрель!Z56,Май!Z56,Июнь!Z56,Июль!Z56,Август!Z56)</f>
        <v>0</v>
      </c>
      <c r="AA56" s="206">
        <f>SUM(Сентябрь!AA56,Октябрь!AA56,Ноябрь!AA56,Декабрь!AA56,Январь!AA56,Февраль!AA56,Март!AA56,Апрель!AA56,Май!AA56,Июнь!AA56,Июль!AA56,Август!AA56)</f>
        <v>0</v>
      </c>
      <c r="AB56" s="214">
        <f>SUM(Сентябрь!AB56,Октябрь!AB56,Ноябрь!AB56,Декабрь!AB56,Январь!AB56,Февраль!AB56,Март!AB56,Апрель!AB56,Май!AB56,Июнь!AB56,Июль!AB56,Август!AB56)</f>
        <v>0</v>
      </c>
      <c r="AC56" s="207">
        <f>SUM(Сентябрь!AC56,Октябрь!AC56,Ноябрь!AC56,Декабрь!AC56,Январь!AC56,Февраль!AC56,Март!AC56,Апрель!AC56,Май!AC56,Июнь!AC56,Июль!AC56,Август!AC56)</f>
        <v>0</v>
      </c>
      <c r="AD56" s="206">
        <f>SUM(Сентябрь!AD56,Октябрь!AD56,Ноябрь!AD56,Декабрь!AD56,Январь!AD56,Февраль!AD56,Март!AD56,Апрель!AD56,Май!AD56,Июнь!AD56,Июль!AD56,Август!AD56)</f>
        <v>0</v>
      </c>
      <c r="AE56" s="214">
        <f>SUM(Сентябрь!AE56,Октябрь!AE56,Ноябрь!AE56,Декабрь!AE56,Январь!AE56,Февраль!AE56,Март!AE56,Апрель!AE56,Май!AE56,Июнь!AE56,Июль!AE56,Август!AE56)</f>
        <v>0</v>
      </c>
      <c r="AF56" s="209">
        <f t="shared" si="212"/>
        <v>0</v>
      </c>
      <c r="AG56" s="205">
        <f t="shared" si="213"/>
        <v>0</v>
      </c>
      <c r="AH56" s="228">
        <f t="shared" si="214"/>
        <v>0</v>
      </c>
      <c r="AI56" s="209">
        <f t="shared" si="215"/>
        <v>0</v>
      </c>
      <c r="AJ56" s="224">
        <f t="shared" si="216"/>
        <v>0</v>
      </c>
      <c r="AK56" s="41"/>
      <c r="AL56" s="41"/>
    </row>
    <row r="57" spans="1:38" s="7" customFormat="1" ht="20.100000000000001" hidden="1" customHeight="1" thickBot="1" x14ac:dyDescent="0.3">
      <c r="A57" s="323"/>
      <c r="B57" s="97" t="s">
        <v>53</v>
      </c>
      <c r="C57" s="34"/>
      <c r="D57" s="40"/>
      <c r="E57" s="210">
        <f>SUM(Сентябрь!E57,Октябрь!E57,Ноябрь!E57,Декабрь!E57,Январь!E57,Февраль!E57,Март!E57,Апрель!E57,Май!E57,Июнь!E57,Июль!E57,Август!E57)</f>
        <v>0</v>
      </c>
      <c r="F57" s="211">
        <f>SUM(Сентябрь!F57,Октябрь!F57,Ноябрь!F57,Декабрь!F57,Январь!F57,Февраль!F57,Март!F57,Апрель!F57,Май!F57,Июнь!F57,Июль!F57,Август!F57)</f>
        <v>0</v>
      </c>
      <c r="G57" s="215">
        <f>SUM(Сентябрь!G57,Октябрь!G57,Ноябрь!G57,Декабрь!G57,Январь!G57,Февраль!G57,Март!G57,Апрель!G57,Май!G57,Июнь!G57,Июль!G57,Август!G57)</f>
        <v>0</v>
      </c>
      <c r="H57" s="210">
        <f>SUM(Сентябрь!H57,Октябрь!H57,Ноябрь!H57,Декабрь!H57,Январь!H57,Февраль!H57,Март!H57,Апрель!H57,Май!H57,Июнь!H57,Июль!H57,Август!H57)</f>
        <v>0</v>
      </c>
      <c r="I57" s="211">
        <f>SUM(Сентябрь!I57,Октябрь!I57,Ноябрь!I57,Декабрь!I57,Январь!I57,Февраль!I57,Март!I57,Апрель!I57,Май!I57,Июнь!I57,Июль!I57,Август!I57)</f>
        <v>0</v>
      </c>
      <c r="J57" s="215">
        <f>SUM(Сентябрь!J57,Октябрь!J57,Ноябрь!J57,Декабрь!J57,Январь!J57,Февраль!J57,Март!J57,Апрель!J57,Май!J57,Июнь!J57,Июль!J57,Август!J57)</f>
        <v>0</v>
      </c>
      <c r="K57" s="210">
        <f>SUM(Сентябрь!K57,Октябрь!K57,Ноябрь!K57,Декабрь!K57,Январь!K57,Февраль!K57,Март!K57,Апрель!K57,Май!K57,Июнь!K57,Июль!K57,Август!K57)</f>
        <v>0</v>
      </c>
      <c r="L57" s="211">
        <f>SUM(Сентябрь!L57,Октябрь!L57,Ноябрь!L57,Декабрь!L57,Январь!L57,Февраль!L57,Март!L57,Апрель!L57,Май!L57,Июнь!L57,Июль!L57,Август!L57)</f>
        <v>0</v>
      </c>
      <c r="M57" s="215">
        <f>SUM(Сентябрь!M57,Октябрь!M57,Ноябрь!M57,Декабрь!M57,Январь!M57,Февраль!M57,Март!M57,Апрель!M57,Май!M57,Июнь!M57,Июль!M57,Август!M57)</f>
        <v>0</v>
      </c>
      <c r="N57" s="210">
        <f>SUM(Сентябрь!N57,Октябрь!N57,Ноябрь!N57,Декабрь!N57,Январь!N57,Февраль!N57,Март!N57,Апрель!N57,Май!N57,Июнь!N57,Июль!N57,Август!N57)</f>
        <v>0</v>
      </c>
      <c r="O57" s="211">
        <f>SUM(Сентябрь!O57,Октябрь!O57,Ноябрь!O57,Декабрь!O57,Январь!O57,Февраль!O57,Март!O57,Апрель!O57,Май!O57,Июнь!O57,Июль!O57,Август!O57)</f>
        <v>0</v>
      </c>
      <c r="P57" s="215">
        <f>SUM(Сентябрь!P57,Октябрь!P57,Ноябрь!P57,Декабрь!P57,Январь!P57,Февраль!P57,Март!P57,Апрель!P57,Май!P57,Июнь!P57,Июль!P57,Август!P57)</f>
        <v>0</v>
      </c>
      <c r="Q57" s="210">
        <f>SUM(Сентябрь!Q57,Октябрь!Q57,Ноябрь!Q57,Декабрь!Q57,Январь!Q57,Февраль!Q57,Март!Q57,Апрель!Q57,Май!Q57,Июнь!Q57,Июль!Q57,Август!Q57)</f>
        <v>0</v>
      </c>
      <c r="R57" s="211">
        <f>SUM(Сентябрь!R57,Октябрь!R57,Ноябрь!R57,Декабрь!R57,Январь!R57,Февраль!R57,Март!R57,Апрель!R57,Май!R57,Июнь!R57,Июль!R57,Август!R57)</f>
        <v>0</v>
      </c>
      <c r="S57" s="215">
        <f>SUM(Сентябрь!S57,Октябрь!S57,Ноябрь!S57,Декабрь!S57,Январь!S57,Февраль!S57,Март!S57,Апрель!S57,Май!S57,Июнь!S57,Июль!S57,Август!S57)</f>
        <v>0</v>
      </c>
      <c r="T57" s="210">
        <f>SUM(Сентябрь!T57,Октябрь!T57,Ноябрь!T57,Декабрь!T57,Январь!T57,Февраль!T57,Март!T57,Апрель!T57,Май!T57,Июнь!T57,Июль!T57,Август!T57)</f>
        <v>0</v>
      </c>
      <c r="U57" s="211">
        <f>SUM(Сентябрь!U57,Октябрь!U57,Ноябрь!U57,Декабрь!U57,Январь!U57,Февраль!U57,Март!U57,Апрель!U57,Май!U57,Июнь!U57,Июль!U57,Август!U57)</f>
        <v>0</v>
      </c>
      <c r="V57" s="215">
        <f>SUM(Сентябрь!V57,Октябрь!V57,Ноябрь!V57,Декабрь!V57,Январь!V57,Февраль!V57,Март!V57,Апрель!V57,Май!V57,Июнь!V57,Июль!V57,Август!V57)</f>
        <v>0</v>
      </c>
      <c r="W57" s="210">
        <f>SUM(Сентябрь!W57,Октябрь!W57,Ноябрь!W57,Декабрь!W57,Январь!W57,Февраль!W57,Март!W57,Апрель!W57,Май!W57,Июнь!W57,Июль!W57,Август!W57)</f>
        <v>0</v>
      </c>
      <c r="X57" s="211">
        <f>SUM(Сентябрь!X57,Октябрь!X57,Ноябрь!X57,Декабрь!X57,Январь!X57,Февраль!X57,Март!X57,Апрель!X57,Май!X57,Июнь!X57,Июль!X57,Август!X57)</f>
        <v>0</v>
      </c>
      <c r="Y57" s="215">
        <f>SUM(Сентябрь!Y57,Октябрь!Y57,Ноябрь!Y57,Декабрь!Y57,Январь!Y57,Февраль!Y57,Март!Y57,Апрель!Y57,Май!Y57,Июнь!Y57,Июль!Y57,Август!Y57)</f>
        <v>0</v>
      </c>
      <c r="Z57" s="210">
        <f>SUM(Сентябрь!Z57,Октябрь!Z57,Ноябрь!Z57,Декабрь!Z57,Январь!Z57,Февраль!Z57,Март!Z57,Апрель!Z57,Май!Z57,Июнь!Z57,Июль!Z57,Август!Z57)</f>
        <v>0</v>
      </c>
      <c r="AA57" s="211">
        <f>SUM(Сентябрь!AA57,Октябрь!AA57,Ноябрь!AA57,Декабрь!AA57,Январь!AA57,Февраль!AA57,Март!AA57,Апрель!AA57,Май!AA57,Июнь!AA57,Июль!AA57,Август!AA57)</f>
        <v>0</v>
      </c>
      <c r="AB57" s="215">
        <f>SUM(Сентябрь!AB57,Октябрь!AB57,Ноябрь!AB57,Декабрь!AB57,Январь!AB57,Февраль!AB57,Март!AB57,Апрель!AB57,Май!AB57,Июнь!AB57,Июль!AB57,Август!AB57)</f>
        <v>0</v>
      </c>
      <c r="AC57" s="210">
        <f>SUM(Сентябрь!AC57,Октябрь!AC57,Ноябрь!AC57,Декабрь!AC57,Январь!AC57,Февраль!AC57,Март!AC57,Апрель!AC57,Май!AC57,Июнь!AC57,Июль!AC57,Август!AC57)</f>
        <v>0</v>
      </c>
      <c r="AD57" s="211">
        <f>SUM(Сентябрь!AD57,Октябрь!AD57,Ноябрь!AD57,Декабрь!AD57,Январь!AD57,Февраль!AD57,Март!AD57,Апрель!AD57,Май!AD57,Июнь!AD57,Июль!AD57,Август!AD57)</f>
        <v>0</v>
      </c>
      <c r="AE57" s="215">
        <f>SUM(Сентябрь!AE57,Октябрь!AE57,Ноябрь!AE57,Декабрь!AE57,Январь!AE57,Февраль!AE57,Март!AE57,Апрель!AE57,Май!AE57,Июнь!AE57,Июль!AE57,Август!AE57)</f>
        <v>0</v>
      </c>
      <c r="AF57" s="225">
        <f t="shared" si="212"/>
        <v>0</v>
      </c>
      <c r="AG57" s="226">
        <f t="shared" si="213"/>
        <v>0</v>
      </c>
      <c r="AH57" s="229">
        <f t="shared" si="214"/>
        <v>0</v>
      </c>
      <c r="AI57" s="225">
        <f t="shared" si="215"/>
        <v>0</v>
      </c>
      <c r="AJ57" s="227">
        <f t="shared" si="216"/>
        <v>0</v>
      </c>
      <c r="AK57" s="41"/>
      <c r="AL57" s="41"/>
    </row>
    <row r="58" spans="1:38" s="2" customFormat="1" ht="20.100000000000001" hidden="1" customHeight="1" x14ac:dyDescent="0.2">
      <c r="A58" s="322">
        <v>11</v>
      </c>
      <c r="B58" s="301" t="str">
        <f>(План!B18 &amp;" "&amp;План!C18)</f>
        <v xml:space="preserve"> </v>
      </c>
      <c r="C58" s="59">
        <f>SUM(Сентябрь!C58,Октябрь!C58,Ноябрь!C58,Декабрь!C58,Январь!C58,Февраль!C58,Март!C58,Апрель!C58,Май!C58,Июнь!C58,Июль!C58,Август!C58)</f>
        <v>0</v>
      </c>
      <c r="D58" s="59">
        <f>SUM(Сентябрь!D58,Октябрь!D58,Ноябрь!D58,Декабрь!D58,Январь!D58,Февраль!D58,Март!D58,Апрель!D58,Май!D58,Июнь!D58,Июль!D58,Август!D58)</f>
        <v>0</v>
      </c>
      <c r="E58" s="42">
        <f t="shared" ref="E58:G58" si="217">SUM(E59:E62)</f>
        <v>0</v>
      </c>
      <c r="F58" s="219">
        <f t="shared" si="217"/>
        <v>0</v>
      </c>
      <c r="G58" s="220">
        <f t="shared" si="217"/>
        <v>0</v>
      </c>
      <c r="H58" s="42">
        <f t="shared" si="211"/>
        <v>0</v>
      </c>
      <c r="I58" s="219">
        <f t="shared" si="211"/>
        <v>0</v>
      </c>
      <c r="J58" s="220">
        <f t="shared" si="211"/>
        <v>0</v>
      </c>
      <c r="K58" s="42">
        <f t="shared" si="211"/>
        <v>0</v>
      </c>
      <c r="L58" s="219">
        <f t="shared" si="211"/>
        <v>0</v>
      </c>
      <c r="M58" s="220">
        <f t="shared" si="211"/>
        <v>0</v>
      </c>
      <c r="N58" s="42">
        <f t="shared" si="211"/>
        <v>0</v>
      </c>
      <c r="O58" s="219">
        <f t="shared" si="211"/>
        <v>0</v>
      </c>
      <c r="P58" s="220">
        <f t="shared" si="211"/>
        <v>0</v>
      </c>
      <c r="Q58" s="42">
        <f t="shared" si="211"/>
        <v>0</v>
      </c>
      <c r="R58" s="219">
        <f t="shared" si="211"/>
        <v>0</v>
      </c>
      <c r="S58" s="220">
        <f t="shared" si="211"/>
        <v>0</v>
      </c>
      <c r="T58" s="42">
        <f t="shared" si="211"/>
        <v>0</v>
      </c>
      <c r="U58" s="219">
        <f t="shared" si="211"/>
        <v>0</v>
      </c>
      <c r="V58" s="220">
        <f t="shared" si="211"/>
        <v>0</v>
      </c>
      <c r="W58" s="42">
        <f t="shared" si="211"/>
        <v>0</v>
      </c>
      <c r="X58" s="219">
        <f t="shared" si="211"/>
        <v>0</v>
      </c>
      <c r="Y58" s="220">
        <f t="shared" si="211"/>
        <v>0</v>
      </c>
      <c r="Z58" s="42">
        <f t="shared" si="211"/>
        <v>0</v>
      </c>
      <c r="AA58" s="219">
        <f t="shared" si="211"/>
        <v>0</v>
      </c>
      <c r="AB58" s="220">
        <f t="shared" si="211"/>
        <v>0</v>
      </c>
      <c r="AC58" s="42">
        <f t="shared" si="211"/>
        <v>0</v>
      </c>
      <c r="AD58" s="219">
        <f t="shared" si="211"/>
        <v>0</v>
      </c>
      <c r="AE58" s="220">
        <f t="shared" si="211"/>
        <v>0</v>
      </c>
      <c r="AF58" s="42">
        <f t="shared" si="212"/>
        <v>0</v>
      </c>
      <c r="AG58" s="234">
        <f t="shared" si="213"/>
        <v>0</v>
      </c>
      <c r="AH58" s="43">
        <f t="shared" si="214"/>
        <v>0</v>
      </c>
      <c r="AI58" s="42">
        <f t="shared" si="215"/>
        <v>0</v>
      </c>
      <c r="AJ58" s="66">
        <f t="shared" si="216"/>
        <v>0</v>
      </c>
      <c r="AK58" s="41"/>
      <c r="AL58" s="41"/>
    </row>
    <row r="59" spans="1:38" s="2" customFormat="1" ht="20.100000000000001" hidden="1" customHeight="1" x14ac:dyDescent="0.25">
      <c r="A59" s="322"/>
      <c r="B59" s="91" t="s">
        <v>50</v>
      </c>
      <c r="C59" s="35"/>
      <c r="D59" s="38"/>
      <c r="E59" s="207">
        <f>SUM(Сентябрь!E59,Октябрь!E59,Ноябрь!E59,Декабрь!E59,Январь!E59,Февраль!E59,Март!E59,Апрель!E59,Май!E59,Июнь!E59,Июль!E59,Август!E59)</f>
        <v>0</v>
      </c>
      <c r="F59" s="206">
        <f>SUM(Сентябрь!F59,Октябрь!F59,Ноябрь!F59,Декабрь!F59,Январь!F59,Февраль!F59,Март!F59,Апрель!F59,Май!F59,Июнь!F59,Июль!F59,Август!F59)</f>
        <v>0</v>
      </c>
      <c r="G59" s="214">
        <f>SUM(Сентябрь!G59,Октябрь!G59,Ноябрь!G59,Декабрь!G59,Январь!G59,Февраль!G59,Март!G59,Апрель!G59,Май!G59,Июнь!G59,Июль!G59,Август!G59)</f>
        <v>0</v>
      </c>
      <c r="H59" s="207">
        <f>SUM(Сентябрь!H59,Октябрь!H59,Ноябрь!H59,Декабрь!H59,Январь!H59,Февраль!H59,Март!H59,Апрель!H59,Май!H59,Июнь!H59,Июль!H59,Август!H59)</f>
        <v>0</v>
      </c>
      <c r="I59" s="206">
        <f>SUM(Сентябрь!I59,Октябрь!I59,Ноябрь!I59,Декабрь!I59,Январь!I59,Февраль!I59,Март!I59,Апрель!I59,Май!I59,Июнь!I59,Июль!I59,Август!I59)</f>
        <v>0</v>
      </c>
      <c r="J59" s="214">
        <f>SUM(Сентябрь!J59,Октябрь!J59,Ноябрь!J59,Декабрь!J59,Январь!J59,Февраль!J59,Март!J59,Апрель!J59,Май!J59,Июнь!J59,Июль!J59,Август!J59)</f>
        <v>0</v>
      </c>
      <c r="K59" s="207">
        <f>SUM(Сентябрь!K59,Октябрь!K59,Ноябрь!K59,Декабрь!K59,Январь!K59,Февраль!K59,Март!K59,Апрель!K59,Май!K59,Июнь!K59,Июль!K59,Август!K59)</f>
        <v>0</v>
      </c>
      <c r="L59" s="206">
        <f>SUM(Сентябрь!L59,Октябрь!L59,Ноябрь!L59,Декабрь!L59,Январь!L59,Февраль!L59,Март!L59,Апрель!L59,Май!L59,Июнь!L59,Июль!L59,Август!L59)</f>
        <v>0</v>
      </c>
      <c r="M59" s="214">
        <f>SUM(Сентябрь!M59,Октябрь!M59,Ноябрь!M59,Декабрь!M59,Январь!M59,Февраль!M59,Март!M59,Апрель!M59,Май!M59,Июнь!M59,Июль!M59,Август!M59)</f>
        <v>0</v>
      </c>
      <c r="N59" s="207">
        <f>SUM(Сентябрь!N59,Октябрь!N59,Ноябрь!N59,Декабрь!N59,Январь!N59,Февраль!N59,Март!N59,Апрель!N59,Май!N59,Июнь!N59,Июль!N59,Август!N59)</f>
        <v>0</v>
      </c>
      <c r="O59" s="206">
        <f>SUM(Сентябрь!O59,Октябрь!O59,Ноябрь!O59,Декабрь!O59,Январь!O59,Февраль!O59,Март!O59,Апрель!O59,Май!O59,Июнь!O59,Июль!O59,Август!O59)</f>
        <v>0</v>
      </c>
      <c r="P59" s="214">
        <f>SUM(Сентябрь!P59,Октябрь!P59,Ноябрь!P59,Декабрь!P59,Январь!P59,Февраль!P59,Март!P59,Апрель!P59,Май!P59,Июнь!P59,Июль!P59,Август!P59)</f>
        <v>0</v>
      </c>
      <c r="Q59" s="207">
        <f>SUM(Сентябрь!Q59,Октябрь!Q59,Ноябрь!Q59,Декабрь!Q59,Январь!Q59,Февраль!Q59,Март!Q59,Апрель!Q59,Май!Q59,Июнь!Q59,Июль!Q59,Август!Q59)</f>
        <v>0</v>
      </c>
      <c r="R59" s="206">
        <f>SUM(Сентябрь!R59,Октябрь!R59,Ноябрь!R59,Декабрь!R59,Январь!R59,Февраль!R59,Март!R59,Апрель!R59,Май!R59,Июнь!R59,Июль!R59,Август!R59)</f>
        <v>0</v>
      </c>
      <c r="S59" s="214">
        <f>SUM(Сентябрь!S59,Октябрь!S59,Ноябрь!S59,Декабрь!S59,Январь!S59,Февраль!S59,Март!S59,Апрель!S59,Май!S59,Июнь!S59,Июль!S59,Август!S59)</f>
        <v>0</v>
      </c>
      <c r="T59" s="207">
        <f>SUM(Сентябрь!T59,Октябрь!T59,Ноябрь!T59,Декабрь!T59,Январь!T59,Февраль!T59,Март!T59,Апрель!T59,Май!T59,Июнь!T59,Июль!T59,Август!T59)</f>
        <v>0</v>
      </c>
      <c r="U59" s="206">
        <f>SUM(Сентябрь!U59,Октябрь!U59,Ноябрь!U59,Декабрь!U59,Январь!U59,Февраль!U59,Март!U59,Апрель!U59,Май!U59,Июнь!U59,Июль!U59,Август!U59)</f>
        <v>0</v>
      </c>
      <c r="V59" s="214">
        <f>SUM(Сентябрь!V59,Октябрь!V59,Ноябрь!V59,Декабрь!V59,Январь!V59,Февраль!V59,Март!V59,Апрель!V59,Май!V59,Июнь!V59,Июль!V59,Август!V59)</f>
        <v>0</v>
      </c>
      <c r="W59" s="207">
        <f>SUM(Сентябрь!W59,Октябрь!W59,Ноябрь!W59,Декабрь!W59,Январь!W59,Февраль!W59,Март!W59,Апрель!W59,Май!W59,Июнь!W59,Июль!W59,Август!W59)</f>
        <v>0</v>
      </c>
      <c r="X59" s="206">
        <f>SUM(Сентябрь!X59,Октябрь!X59,Ноябрь!X59,Декабрь!X59,Январь!X59,Февраль!X59,Март!X59,Апрель!X59,Май!X59,Июнь!X59,Июль!X59,Август!X59)</f>
        <v>0</v>
      </c>
      <c r="Y59" s="214">
        <f>SUM(Сентябрь!Y59,Октябрь!Y59,Ноябрь!Y59,Декабрь!Y59,Январь!Y59,Февраль!Y59,Март!Y59,Апрель!Y59,Май!Y59,Июнь!Y59,Июль!Y59,Август!Y59)</f>
        <v>0</v>
      </c>
      <c r="Z59" s="207">
        <f>SUM(Сентябрь!Z59,Октябрь!Z59,Ноябрь!Z59,Декабрь!Z59,Январь!Z59,Февраль!Z59,Март!Z59,Апрель!Z59,Май!Z59,Июнь!Z59,Июль!Z59,Август!Z59)</f>
        <v>0</v>
      </c>
      <c r="AA59" s="206">
        <f>SUM(Сентябрь!AA59,Октябрь!AA59,Ноябрь!AA59,Декабрь!AA59,Январь!AA59,Февраль!AA59,Март!AA59,Апрель!AA59,Май!AA59,Июнь!AA59,Июль!AA59,Август!AA59)</f>
        <v>0</v>
      </c>
      <c r="AB59" s="214">
        <f>SUM(Сентябрь!AB59,Октябрь!AB59,Ноябрь!AB59,Декабрь!AB59,Январь!AB59,Февраль!AB59,Март!AB59,Апрель!AB59,Май!AB59,Июнь!AB59,Июль!AB59,Август!AB59)</f>
        <v>0</v>
      </c>
      <c r="AC59" s="207">
        <f>SUM(Сентябрь!AC59,Октябрь!AC59,Ноябрь!AC59,Декабрь!AC59,Январь!AC59,Февраль!AC59,Март!AC59,Апрель!AC59,Май!AC59,Июнь!AC59,Июль!AC59,Август!AC59)</f>
        <v>0</v>
      </c>
      <c r="AD59" s="206">
        <f>SUM(Сентябрь!AD59,Октябрь!AD59,Ноябрь!AD59,Декабрь!AD59,Январь!AD59,Февраль!AD59,Март!AD59,Апрель!AD59,Май!AD59,Июнь!AD59,Июль!AD59,Август!AD59)</f>
        <v>0</v>
      </c>
      <c r="AE59" s="214">
        <f>SUM(Сентябрь!AE59,Октябрь!AE59,Ноябрь!AE59,Декабрь!AE59,Январь!AE59,Февраль!AE59,Март!AE59,Апрель!AE59,Май!AE59,Июнь!AE59,Июль!AE59,Август!AE59)</f>
        <v>0</v>
      </c>
      <c r="AF59" s="209">
        <f t="shared" si="212"/>
        <v>0</v>
      </c>
      <c r="AG59" s="205">
        <f t="shared" si="213"/>
        <v>0</v>
      </c>
      <c r="AH59" s="228">
        <f t="shared" si="214"/>
        <v>0</v>
      </c>
      <c r="AI59" s="209">
        <f t="shared" si="215"/>
        <v>0</v>
      </c>
      <c r="AJ59" s="224">
        <f t="shared" si="216"/>
        <v>0</v>
      </c>
      <c r="AK59" s="41"/>
      <c r="AL59" s="41"/>
    </row>
    <row r="60" spans="1:38" ht="15.75" hidden="1" x14ac:dyDescent="0.25">
      <c r="A60" s="322"/>
      <c r="B60" s="91" t="s">
        <v>51</v>
      </c>
      <c r="C60" s="35"/>
      <c r="D60" s="38"/>
      <c r="E60" s="207">
        <f>SUM(Сентябрь!E60,Октябрь!E60,Ноябрь!E60,Декабрь!E60,Январь!E60,Февраль!E60,Март!E60,Апрель!E60,Май!E60,Июнь!E60,Июль!E60,Август!E60)</f>
        <v>0</v>
      </c>
      <c r="F60" s="206">
        <f>SUM(Сентябрь!F60,Октябрь!F60,Ноябрь!F60,Декабрь!F60,Январь!F60,Февраль!F60,Март!F60,Апрель!F60,Май!F60,Июнь!F60,Июль!F60,Август!F60)</f>
        <v>0</v>
      </c>
      <c r="G60" s="214">
        <f>SUM(Сентябрь!G60,Октябрь!G60,Ноябрь!G60,Декабрь!G60,Январь!G60,Февраль!G60,Март!G60,Апрель!G60,Май!G60,Июнь!G60,Июль!G60,Август!G60)</f>
        <v>0</v>
      </c>
      <c r="H60" s="207">
        <f>SUM(Сентябрь!H60,Октябрь!H60,Ноябрь!H60,Декабрь!H60,Январь!H60,Февраль!H60,Март!H60,Апрель!H60,Май!H60,Июнь!H60,Июль!H60,Август!H60)</f>
        <v>0</v>
      </c>
      <c r="I60" s="206">
        <f>SUM(Сентябрь!I60,Октябрь!I60,Ноябрь!I60,Декабрь!I60,Январь!I60,Февраль!I60,Март!I60,Апрель!I60,Май!I60,Июнь!I60,Июль!I60,Август!I60)</f>
        <v>0</v>
      </c>
      <c r="J60" s="214">
        <f>SUM(Сентябрь!J60,Октябрь!J60,Ноябрь!J60,Декабрь!J60,Январь!J60,Февраль!J60,Март!J60,Апрель!J60,Май!J60,Июнь!J60,Июль!J60,Август!J60)</f>
        <v>0</v>
      </c>
      <c r="K60" s="207">
        <f>SUM(Сентябрь!K60,Октябрь!K60,Ноябрь!K60,Декабрь!K60,Январь!K60,Февраль!K60,Март!K60,Апрель!K60,Май!K60,Июнь!K60,Июль!K60,Август!K60)</f>
        <v>0</v>
      </c>
      <c r="L60" s="206">
        <f>SUM(Сентябрь!L60,Октябрь!L60,Ноябрь!L60,Декабрь!L60,Январь!L60,Февраль!L60,Март!L60,Апрель!L60,Май!L60,Июнь!L60,Июль!L60,Август!L60)</f>
        <v>0</v>
      </c>
      <c r="M60" s="214">
        <f>SUM(Сентябрь!M60,Октябрь!M60,Ноябрь!M60,Декабрь!M60,Январь!M60,Февраль!M60,Март!M60,Апрель!M60,Май!M60,Июнь!M60,Июль!M60,Август!M60)</f>
        <v>0</v>
      </c>
      <c r="N60" s="207">
        <f>SUM(Сентябрь!N60,Октябрь!N60,Ноябрь!N60,Декабрь!N60,Январь!N60,Февраль!N60,Март!N60,Апрель!N60,Май!N60,Июнь!N60,Июль!N60,Август!N60)</f>
        <v>0</v>
      </c>
      <c r="O60" s="206">
        <f>SUM(Сентябрь!O60,Октябрь!O60,Ноябрь!O60,Декабрь!O60,Январь!O60,Февраль!O60,Март!O60,Апрель!O60,Май!O60,Июнь!O60,Июль!O60,Август!O60)</f>
        <v>0</v>
      </c>
      <c r="P60" s="214">
        <f>SUM(Сентябрь!P60,Октябрь!P60,Ноябрь!P60,Декабрь!P60,Январь!P60,Февраль!P60,Март!P60,Апрель!P60,Май!P60,Июнь!P60,Июль!P60,Август!P60)</f>
        <v>0</v>
      </c>
      <c r="Q60" s="207">
        <f>SUM(Сентябрь!Q60,Октябрь!Q60,Ноябрь!Q60,Декабрь!Q60,Январь!Q60,Февраль!Q60,Март!Q60,Апрель!Q60,Май!Q60,Июнь!Q60,Июль!Q60,Август!Q60)</f>
        <v>0</v>
      </c>
      <c r="R60" s="206">
        <f>SUM(Сентябрь!R60,Октябрь!R60,Ноябрь!R60,Декабрь!R60,Январь!R60,Февраль!R60,Март!R60,Апрель!R60,Май!R60,Июнь!R60,Июль!R60,Август!R60)</f>
        <v>0</v>
      </c>
      <c r="S60" s="214">
        <f>SUM(Сентябрь!S60,Октябрь!S60,Ноябрь!S60,Декабрь!S60,Январь!S60,Февраль!S60,Март!S60,Апрель!S60,Май!S60,Июнь!S60,Июль!S60,Август!S60)</f>
        <v>0</v>
      </c>
      <c r="T60" s="207">
        <f>SUM(Сентябрь!T60,Октябрь!T60,Ноябрь!T60,Декабрь!T60,Январь!T60,Февраль!T60,Март!T60,Апрель!T60,Май!T60,Июнь!T60,Июль!T60,Август!T60)</f>
        <v>0</v>
      </c>
      <c r="U60" s="206">
        <f>SUM(Сентябрь!U60,Октябрь!U60,Ноябрь!U60,Декабрь!U60,Январь!U60,Февраль!U60,Март!U60,Апрель!U60,Май!U60,Июнь!U60,Июль!U60,Август!U60)</f>
        <v>0</v>
      </c>
      <c r="V60" s="214">
        <f>SUM(Сентябрь!V60,Октябрь!V60,Ноябрь!V60,Декабрь!V60,Январь!V60,Февраль!V60,Март!V60,Апрель!V60,Май!V60,Июнь!V60,Июль!V60,Август!V60)</f>
        <v>0</v>
      </c>
      <c r="W60" s="207">
        <f>SUM(Сентябрь!W60,Октябрь!W60,Ноябрь!W60,Декабрь!W60,Январь!W60,Февраль!W60,Март!W60,Апрель!W60,Май!W60,Июнь!W60,Июль!W60,Август!W60)</f>
        <v>0</v>
      </c>
      <c r="X60" s="206">
        <f>SUM(Сентябрь!X60,Октябрь!X60,Ноябрь!X60,Декабрь!X60,Январь!X60,Февраль!X60,Март!X60,Апрель!X60,Май!X60,Июнь!X60,Июль!X60,Август!X60)</f>
        <v>0</v>
      </c>
      <c r="Y60" s="214">
        <f>SUM(Сентябрь!Y60,Октябрь!Y60,Ноябрь!Y60,Декабрь!Y60,Январь!Y60,Февраль!Y60,Март!Y60,Апрель!Y60,Май!Y60,Июнь!Y60,Июль!Y60,Август!Y60)</f>
        <v>0</v>
      </c>
      <c r="Z60" s="207">
        <f>SUM(Сентябрь!Z60,Октябрь!Z60,Ноябрь!Z60,Декабрь!Z60,Январь!Z60,Февраль!Z60,Март!Z60,Апрель!Z60,Май!Z60,Июнь!Z60,Июль!Z60,Август!Z60)</f>
        <v>0</v>
      </c>
      <c r="AA60" s="206">
        <f>SUM(Сентябрь!AA60,Октябрь!AA60,Ноябрь!AA60,Декабрь!AA60,Январь!AA60,Февраль!AA60,Март!AA60,Апрель!AA60,Май!AA60,Июнь!AA60,Июль!AA60,Август!AA60)</f>
        <v>0</v>
      </c>
      <c r="AB60" s="214">
        <f>SUM(Сентябрь!AB60,Октябрь!AB60,Ноябрь!AB60,Декабрь!AB60,Январь!AB60,Февраль!AB60,Март!AB60,Апрель!AB60,Май!AB60,Июнь!AB60,Июль!AB60,Август!AB60)</f>
        <v>0</v>
      </c>
      <c r="AC60" s="207">
        <f>SUM(Сентябрь!AC60,Октябрь!AC60,Ноябрь!AC60,Декабрь!AC60,Январь!AC60,Февраль!AC60,Март!AC60,Апрель!AC60,Май!AC60,Июнь!AC60,Июль!AC60,Август!AC60)</f>
        <v>0</v>
      </c>
      <c r="AD60" s="206">
        <f>SUM(Сентябрь!AD60,Октябрь!AD60,Ноябрь!AD60,Декабрь!AD60,Январь!AD60,Февраль!AD60,Март!AD60,Апрель!AD60,Май!AD60,Июнь!AD60,Июль!AD60,Август!AD60)</f>
        <v>0</v>
      </c>
      <c r="AE60" s="214">
        <f>SUM(Сентябрь!AE60,Октябрь!AE60,Ноябрь!AE60,Декабрь!AE60,Январь!AE60,Февраль!AE60,Март!AE60,Апрель!AE60,Май!AE60,Июнь!AE60,Июль!AE60,Август!AE60)</f>
        <v>0</v>
      </c>
      <c r="AF60" s="209">
        <f t="shared" si="212"/>
        <v>0</v>
      </c>
      <c r="AG60" s="205">
        <f t="shared" si="213"/>
        <v>0</v>
      </c>
      <c r="AH60" s="228">
        <f t="shared" si="214"/>
        <v>0</v>
      </c>
      <c r="AI60" s="209">
        <f t="shared" si="215"/>
        <v>0</v>
      </c>
      <c r="AJ60" s="224">
        <f t="shared" si="216"/>
        <v>0</v>
      </c>
    </row>
    <row r="61" spans="1:38" ht="15.75" hidden="1" x14ac:dyDescent="0.25">
      <c r="A61" s="323"/>
      <c r="B61" s="96" t="s">
        <v>52</v>
      </c>
      <c r="C61" s="46"/>
      <c r="D61" s="47"/>
      <c r="E61" s="207">
        <f>SUM(Сентябрь!E61,Октябрь!E61,Ноябрь!E61,Декабрь!E61,Январь!E61,Февраль!E61,Март!E61,Апрель!E61,Май!E61,Июнь!E61,Июль!E61,Август!E61)</f>
        <v>0</v>
      </c>
      <c r="F61" s="206">
        <f>SUM(Сентябрь!F61,Октябрь!F61,Ноябрь!F61,Декабрь!F61,Январь!F61,Февраль!F61,Март!F61,Апрель!F61,Май!F61,Июнь!F61,Июль!F61,Август!F61)</f>
        <v>0</v>
      </c>
      <c r="G61" s="214">
        <f>SUM(Сентябрь!G61,Октябрь!G61,Ноябрь!G61,Декабрь!G61,Январь!G61,Февраль!G61,Март!G61,Апрель!G61,Май!G61,Июнь!G61,Июль!G61,Август!G61)</f>
        <v>0</v>
      </c>
      <c r="H61" s="207">
        <f>SUM(Сентябрь!H61,Октябрь!H61,Ноябрь!H61,Декабрь!H61,Январь!H61,Февраль!H61,Март!H61,Апрель!H61,Май!H61,Июнь!H61,Июль!H61,Август!H61)</f>
        <v>0</v>
      </c>
      <c r="I61" s="206">
        <f>SUM(Сентябрь!I61,Октябрь!I61,Ноябрь!I61,Декабрь!I61,Январь!I61,Февраль!I61,Март!I61,Апрель!I61,Май!I61,Июнь!I61,Июль!I61,Август!I61)</f>
        <v>0</v>
      </c>
      <c r="J61" s="214">
        <f>SUM(Сентябрь!J61,Октябрь!J61,Ноябрь!J61,Декабрь!J61,Январь!J61,Февраль!J61,Март!J61,Апрель!J61,Май!J61,Июнь!J61,Июль!J61,Август!J61)</f>
        <v>0</v>
      </c>
      <c r="K61" s="207">
        <f>SUM(Сентябрь!K61,Октябрь!K61,Ноябрь!K61,Декабрь!K61,Январь!K61,Февраль!K61,Март!K61,Апрель!K61,Май!K61,Июнь!K61,Июль!K61,Август!K61)</f>
        <v>0</v>
      </c>
      <c r="L61" s="206">
        <f>SUM(Сентябрь!L61,Октябрь!L61,Ноябрь!L61,Декабрь!L61,Январь!L61,Февраль!L61,Март!L61,Апрель!L61,Май!L61,Июнь!L61,Июль!L61,Август!L61)</f>
        <v>0</v>
      </c>
      <c r="M61" s="214">
        <f>SUM(Сентябрь!M61,Октябрь!M61,Ноябрь!M61,Декабрь!M61,Январь!M61,Февраль!M61,Март!M61,Апрель!M61,Май!M61,Июнь!M61,Июль!M61,Август!M61)</f>
        <v>0</v>
      </c>
      <c r="N61" s="207">
        <f>SUM(Сентябрь!N61,Октябрь!N61,Ноябрь!N61,Декабрь!N61,Январь!N61,Февраль!N61,Март!N61,Апрель!N61,Май!N61,Июнь!N61,Июль!N61,Август!N61)</f>
        <v>0</v>
      </c>
      <c r="O61" s="206">
        <f>SUM(Сентябрь!O61,Октябрь!O61,Ноябрь!O61,Декабрь!O61,Январь!O61,Февраль!O61,Март!O61,Апрель!O61,Май!O61,Июнь!O61,Июль!O61,Август!O61)</f>
        <v>0</v>
      </c>
      <c r="P61" s="214">
        <f>SUM(Сентябрь!P61,Октябрь!P61,Ноябрь!P61,Декабрь!P61,Январь!P61,Февраль!P61,Март!P61,Апрель!P61,Май!P61,Июнь!P61,Июль!P61,Август!P61)</f>
        <v>0</v>
      </c>
      <c r="Q61" s="207">
        <f>SUM(Сентябрь!Q61,Октябрь!Q61,Ноябрь!Q61,Декабрь!Q61,Январь!Q61,Февраль!Q61,Март!Q61,Апрель!Q61,Май!Q61,Июнь!Q61,Июль!Q61,Август!Q61)</f>
        <v>0</v>
      </c>
      <c r="R61" s="206">
        <f>SUM(Сентябрь!R61,Октябрь!R61,Ноябрь!R61,Декабрь!R61,Январь!R61,Февраль!R61,Март!R61,Апрель!R61,Май!R61,Июнь!R61,Июль!R61,Август!R61)</f>
        <v>0</v>
      </c>
      <c r="S61" s="214">
        <f>SUM(Сентябрь!S61,Октябрь!S61,Ноябрь!S61,Декабрь!S61,Январь!S61,Февраль!S61,Март!S61,Апрель!S61,Май!S61,Июнь!S61,Июль!S61,Август!S61)</f>
        <v>0</v>
      </c>
      <c r="T61" s="207">
        <f>SUM(Сентябрь!T61,Октябрь!T61,Ноябрь!T61,Декабрь!T61,Январь!T61,Февраль!T61,Март!T61,Апрель!T61,Май!T61,Июнь!T61,Июль!T61,Август!T61)</f>
        <v>0</v>
      </c>
      <c r="U61" s="206">
        <f>SUM(Сентябрь!U61,Октябрь!U61,Ноябрь!U61,Декабрь!U61,Январь!U61,Февраль!U61,Март!U61,Апрель!U61,Май!U61,Июнь!U61,Июль!U61,Август!U61)</f>
        <v>0</v>
      </c>
      <c r="V61" s="214">
        <f>SUM(Сентябрь!V61,Октябрь!V61,Ноябрь!V61,Декабрь!V61,Январь!V61,Февраль!V61,Март!V61,Апрель!V61,Май!V61,Июнь!V61,Июль!V61,Август!V61)</f>
        <v>0</v>
      </c>
      <c r="W61" s="207">
        <f>SUM(Сентябрь!W61,Октябрь!W61,Ноябрь!W61,Декабрь!W61,Январь!W61,Февраль!W61,Март!W61,Апрель!W61,Май!W61,Июнь!W61,Июль!W61,Август!W61)</f>
        <v>0</v>
      </c>
      <c r="X61" s="206">
        <f>SUM(Сентябрь!X61,Октябрь!X61,Ноябрь!X61,Декабрь!X61,Январь!X61,Февраль!X61,Март!X61,Апрель!X61,Май!X61,Июнь!X61,Июль!X61,Август!X61)</f>
        <v>0</v>
      </c>
      <c r="Y61" s="214">
        <f>SUM(Сентябрь!Y61,Октябрь!Y61,Ноябрь!Y61,Декабрь!Y61,Январь!Y61,Февраль!Y61,Март!Y61,Апрель!Y61,Май!Y61,Июнь!Y61,Июль!Y61,Август!Y61)</f>
        <v>0</v>
      </c>
      <c r="Z61" s="207">
        <f>SUM(Сентябрь!Z61,Октябрь!Z61,Ноябрь!Z61,Декабрь!Z61,Январь!Z61,Февраль!Z61,Март!Z61,Апрель!Z61,Май!Z61,Июнь!Z61,Июль!Z61,Август!Z61)</f>
        <v>0</v>
      </c>
      <c r="AA61" s="206">
        <f>SUM(Сентябрь!AA61,Октябрь!AA61,Ноябрь!AA61,Декабрь!AA61,Январь!AA61,Февраль!AA61,Март!AA61,Апрель!AA61,Май!AA61,Июнь!AA61,Июль!AA61,Август!AA61)</f>
        <v>0</v>
      </c>
      <c r="AB61" s="214">
        <f>SUM(Сентябрь!AB61,Октябрь!AB61,Ноябрь!AB61,Декабрь!AB61,Январь!AB61,Февраль!AB61,Март!AB61,Апрель!AB61,Май!AB61,Июнь!AB61,Июль!AB61,Август!AB61)</f>
        <v>0</v>
      </c>
      <c r="AC61" s="207">
        <f>SUM(Сентябрь!AC61,Октябрь!AC61,Ноябрь!AC61,Декабрь!AC61,Январь!AC61,Февраль!AC61,Март!AC61,Апрель!AC61,Май!AC61,Июнь!AC61,Июль!AC61,Август!AC61)</f>
        <v>0</v>
      </c>
      <c r="AD61" s="206">
        <f>SUM(Сентябрь!AD61,Октябрь!AD61,Ноябрь!AD61,Декабрь!AD61,Январь!AD61,Февраль!AD61,Март!AD61,Апрель!AD61,Май!AD61,Июнь!AD61,Июль!AD61,Август!AD61)</f>
        <v>0</v>
      </c>
      <c r="AE61" s="214">
        <f>SUM(Сентябрь!AE61,Октябрь!AE61,Ноябрь!AE61,Декабрь!AE61,Январь!AE61,Февраль!AE61,Март!AE61,Апрель!AE61,Май!AE61,Июнь!AE61,Июль!AE61,Август!AE61)</f>
        <v>0</v>
      </c>
      <c r="AF61" s="209">
        <f t="shared" si="212"/>
        <v>0</v>
      </c>
      <c r="AG61" s="205">
        <f t="shared" si="213"/>
        <v>0</v>
      </c>
      <c r="AH61" s="228">
        <f t="shared" si="214"/>
        <v>0</v>
      </c>
      <c r="AI61" s="209">
        <f t="shared" si="215"/>
        <v>0</v>
      </c>
      <c r="AJ61" s="224">
        <f t="shared" si="216"/>
        <v>0</v>
      </c>
    </row>
    <row r="62" spans="1:38" ht="16.5" hidden="1" thickBot="1" x14ac:dyDescent="0.3">
      <c r="A62" s="323"/>
      <c r="B62" s="97" t="s">
        <v>53</v>
      </c>
      <c r="C62" s="34"/>
      <c r="D62" s="40"/>
      <c r="E62" s="210">
        <f>SUM(Сентябрь!E62,Октябрь!E62,Ноябрь!E62,Декабрь!E62,Январь!E62,Февраль!E62,Март!E62,Апрель!E62,Май!E62,Июнь!E62,Июль!E62,Август!E62)</f>
        <v>0</v>
      </c>
      <c r="F62" s="211">
        <f>SUM(Сентябрь!F62,Октябрь!F62,Ноябрь!F62,Декабрь!F62,Январь!F62,Февраль!F62,Март!F62,Апрель!F62,Май!F62,Июнь!F62,Июль!F62,Август!F62)</f>
        <v>0</v>
      </c>
      <c r="G62" s="215">
        <f>SUM(Сентябрь!G62,Октябрь!G62,Ноябрь!G62,Декабрь!G62,Январь!G62,Февраль!G62,Март!G62,Апрель!G62,Май!G62,Июнь!G62,Июль!G62,Август!G62)</f>
        <v>0</v>
      </c>
      <c r="H62" s="210">
        <f>SUM(Сентябрь!H62,Октябрь!H62,Ноябрь!H62,Декабрь!H62,Январь!H62,Февраль!H62,Март!H62,Апрель!H62,Май!H62,Июнь!H62,Июль!H62,Август!H62)</f>
        <v>0</v>
      </c>
      <c r="I62" s="211">
        <f>SUM(Сентябрь!I62,Октябрь!I62,Ноябрь!I62,Декабрь!I62,Январь!I62,Февраль!I62,Март!I62,Апрель!I62,Май!I62,Июнь!I62,Июль!I62,Август!I62)</f>
        <v>0</v>
      </c>
      <c r="J62" s="215">
        <f>SUM(Сентябрь!J62,Октябрь!J62,Ноябрь!J62,Декабрь!J62,Январь!J62,Февраль!J62,Март!J62,Апрель!J62,Май!J62,Июнь!J62,Июль!J62,Август!J62)</f>
        <v>0</v>
      </c>
      <c r="K62" s="210">
        <f>SUM(Сентябрь!K62,Октябрь!K62,Ноябрь!K62,Декабрь!K62,Январь!K62,Февраль!K62,Март!K62,Апрель!K62,Май!K62,Июнь!K62,Июль!K62,Август!K62)</f>
        <v>0</v>
      </c>
      <c r="L62" s="211">
        <f>SUM(Сентябрь!L62,Октябрь!L62,Ноябрь!L62,Декабрь!L62,Январь!L62,Февраль!L62,Март!L62,Апрель!L62,Май!L62,Июнь!L62,Июль!L62,Август!L62)</f>
        <v>0</v>
      </c>
      <c r="M62" s="215">
        <f>SUM(Сентябрь!M62,Октябрь!M62,Ноябрь!M62,Декабрь!M62,Январь!M62,Февраль!M62,Март!M62,Апрель!M62,Май!M62,Июнь!M62,Июль!M62,Август!M62)</f>
        <v>0</v>
      </c>
      <c r="N62" s="210">
        <f>SUM(Сентябрь!N62,Октябрь!N62,Ноябрь!N62,Декабрь!N62,Январь!N62,Февраль!N62,Март!N62,Апрель!N62,Май!N62,Июнь!N62,Июль!N62,Август!N62)</f>
        <v>0</v>
      </c>
      <c r="O62" s="211">
        <f>SUM(Сентябрь!O62,Октябрь!O62,Ноябрь!O62,Декабрь!O62,Январь!O62,Февраль!O62,Март!O62,Апрель!O62,Май!O62,Июнь!O62,Июль!O62,Август!O62)</f>
        <v>0</v>
      </c>
      <c r="P62" s="215">
        <f>SUM(Сентябрь!P62,Октябрь!P62,Ноябрь!P62,Декабрь!P62,Январь!P62,Февраль!P62,Март!P62,Апрель!P62,Май!P62,Июнь!P62,Июль!P62,Август!P62)</f>
        <v>0</v>
      </c>
      <c r="Q62" s="210">
        <f>SUM(Сентябрь!Q62,Октябрь!Q62,Ноябрь!Q62,Декабрь!Q62,Январь!Q62,Февраль!Q62,Март!Q62,Апрель!Q62,Май!Q62,Июнь!Q62,Июль!Q62,Август!Q62)</f>
        <v>0</v>
      </c>
      <c r="R62" s="211">
        <f>SUM(Сентябрь!R62,Октябрь!R62,Ноябрь!R62,Декабрь!R62,Январь!R62,Февраль!R62,Март!R62,Апрель!R62,Май!R62,Июнь!R62,Июль!R62,Август!R62)</f>
        <v>0</v>
      </c>
      <c r="S62" s="215">
        <f>SUM(Сентябрь!S62,Октябрь!S62,Ноябрь!S62,Декабрь!S62,Январь!S62,Февраль!S62,Март!S62,Апрель!S62,Май!S62,Июнь!S62,Июль!S62,Август!S62)</f>
        <v>0</v>
      </c>
      <c r="T62" s="210">
        <f>SUM(Сентябрь!T62,Октябрь!T62,Ноябрь!T62,Декабрь!T62,Январь!T62,Февраль!T62,Март!T62,Апрель!T62,Май!T62,Июнь!T62,Июль!T62,Август!T62)</f>
        <v>0</v>
      </c>
      <c r="U62" s="211">
        <f>SUM(Сентябрь!U62,Октябрь!U62,Ноябрь!U62,Декабрь!U62,Январь!U62,Февраль!U62,Март!U62,Апрель!U62,Май!U62,Июнь!U62,Июль!U62,Август!U62)</f>
        <v>0</v>
      </c>
      <c r="V62" s="215">
        <f>SUM(Сентябрь!V62,Октябрь!V62,Ноябрь!V62,Декабрь!V62,Январь!V62,Февраль!V62,Март!V62,Апрель!V62,Май!V62,Июнь!V62,Июль!V62,Август!V62)</f>
        <v>0</v>
      </c>
      <c r="W62" s="210">
        <f>SUM(Сентябрь!W62,Октябрь!W62,Ноябрь!W62,Декабрь!W62,Январь!W62,Февраль!W62,Март!W62,Апрель!W62,Май!W62,Июнь!W62,Июль!W62,Август!W62)</f>
        <v>0</v>
      </c>
      <c r="X62" s="211">
        <f>SUM(Сентябрь!X62,Октябрь!X62,Ноябрь!X62,Декабрь!X62,Январь!X62,Февраль!X62,Март!X62,Апрель!X62,Май!X62,Июнь!X62,Июль!X62,Август!X62)</f>
        <v>0</v>
      </c>
      <c r="Y62" s="215">
        <f>SUM(Сентябрь!Y62,Октябрь!Y62,Ноябрь!Y62,Декабрь!Y62,Январь!Y62,Февраль!Y62,Март!Y62,Апрель!Y62,Май!Y62,Июнь!Y62,Июль!Y62,Август!Y62)</f>
        <v>0</v>
      </c>
      <c r="Z62" s="210">
        <f>SUM(Сентябрь!Z62,Октябрь!Z62,Ноябрь!Z62,Декабрь!Z62,Январь!Z62,Февраль!Z62,Март!Z62,Апрель!Z62,Май!Z62,Июнь!Z62,Июль!Z62,Август!Z62)</f>
        <v>0</v>
      </c>
      <c r="AA62" s="211">
        <f>SUM(Сентябрь!AA62,Октябрь!AA62,Ноябрь!AA62,Декабрь!AA62,Январь!AA62,Февраль!AA62,Март!AA62,Апрель!AA62,Май!AA62,Июнь!AA62,Июль!AA62,Август!AA62)</f>
        <v>0</v>
      </c>
      <c r="AB62" s="215">
        <f>SUM(Сентябрь!AB62,Октябрь!AB62,Ноябрь!AB62,Декабрь!AB62,Январь!AB62,Февраль!AB62,Март!AB62,Апрель!AB62,Май!AB62,Июнь!AB62,Июль!AB62,Август!AB62)</f>
        <v>0</v>
      </c>
      <c r="AC62" s="210">
        <f>SUM(Сентябрь!AC62,Октябрь!AC62,Ноябрь!AC62,Декабрь!AC62,Январь!AC62,Февраль!AC62,Март!AC62,Апрель!AC62,Май!AC62,Июнь!AC62,Июль!AC62,Август!AC62)</f>
        <v>0</v>
      </c>
      <c r="AD62" s="211">
        <f>SUM(Сентябрь!AD62,Октябрь!AD62,Ноябрь!AD62,Декабрь!AD62,Январь!AD62,Февраль!AD62,Март!AD62,Апрель!AD62,Май!AD62,Июнь!AD62,Июль!AD62,Август!AD62)</f>
        <v>0</v>
      </c>
      <c r="AE62" s="215">
        <f>SUM(Сентябрь!AE62,Октябрь!AE62,Ноябрь!AE62,Декабрь!AE62,Январь!AE62,Февраль!AE62,Март!AE62,Апрель!AE62,Май!AE62,Июнь!AE62,Июль!AE62,Август!AE62)</f>
        <v>0</v>
      </c>
      <c r="AF62" s="225">
        <f t="shared" si="212"/>
        <v>0</v>
      </c>
      <c r="AG62" s="226">
        <f t="shared" si="213"/>
        <v>0</v>
      </c>
      <c r="AH62" s="229">
        <f t="shared" si="214"/>
        <v>0</v>
      </c>
      <c r="AI62" s="225">
        <f t="shared" si="215"/>
        <v>0</v>
      </c>
      <c r="AJ62" s="227">
        <f t="shared" si="216"/>
        <v>0</v>
      </c>
    </row>
    <row r="63" spans="1:38" ht="15.75" hidden="1" x14ac:dyDescent="0.2">
      <c r="A63" s="322">
        <v>12</v>
      </c>
      <c r="B63" s="301" t="str">
        <f>(План!B19 &amp;" "&amp;План!C19)</f>
        <v xml:space="preserve"> </v>
      </c>
      <c r="C63" s="59">
        <f>SUM(Сентябрь!C63,Октябрь!C63,Ноябрь!C63,Декабрь!C63,Январь!C63,Февраль!C63,Март!C63,Апрель!C63,Май!C63,Июнь!C63,Июль!C63,Август!C63)</f>
        <v>0</v>
      </c>
      <c r="D63" s="59">
        <f>SUM(Сентябрь!D63,Октябрь!D63,Ноябрь!D63,Декабрь!D63,Январь!D63,Февраль!D63,Март!D63,Апрель!D63,Май!D63,Июнь!D63,Июль!D63,Август!D63)</f>
        <v>0</v>
      </c>
      <c r="E63" s="42">
        <f t="shared" ref="E63:G63" si="218">SUM(E64:E67)</f>
        <v>0</v>
      </c>
      <c r="F63" s="219">
        <f t="shared" si="218"/>
        <v>0</v>
      </c>
      <c r="G63" s="220">
        <f t="shared" si="218"/>
        <v>0</v>
      </c>
      <c r="H63" s="42">
        <f t="shared" si="211"/>
        <v>0</v>
      </c>
      <c r="I63" s="219">
        <f t="shared" si="211"/>
        <v>0</v>
      </c>
      <c r="J63" s="220">
        <f t="shared" si="211"/>
        <v>0</v>
      </c>
      <c r="K63" s="42">
        <f t="shared" si="211"/>
        <v>0</v>
      </c>
      <c r="L63" s="219">
        <f t="shared" si="211"/>
        <v>0</v>
      </c>
      <c r="M63" s="220">
        <f t="shared" si="211"/>
        <v>0</v>
      </c>
      <c r="N63" s="42">
        <f t="shared" si="211"/>
        <v>0</v>
      </c>
      <c r="O63" s="219">
        <f t="shared" si="211"/>
        <v>0</v>
      </c>
      <c r="P63" s="220">
        <f t="shared" si="211"/>
        <v>0</v>
      </c>
      <c r="Q63" s="42">
        <f t="shared" si="211"/>
        <v>0</v>
      </c>
      <c r="R63" s="219">
        <f t="shared" si="211"/>
        <v>0</v>
      </c>
      <c r="S63" s="220">
        <f t="shared" si="211"/>
        <v>0</v>
      </c>
      <c r="T63" s="42">
        <f t="shared" si="211"/>
        <v>0</v>
      </c>
      <c r="U63" s="219">
        <f t="shared" si="211"/>
        <v>0</v>
      </c>
      <c r="V63" s="220">
        <f t="shared" si="211"/>
        <v>0</v>
      </c>
      <c r="W63" s="42">
        <f t="shared" si="211"/>
        <v>0</v>
      </c>
      <c r="X63" s="219">
        <f t="shared" si="211"/>
        <v>0</v>
      </c>
      <c r="Y63" s="220">
        <f t="shared" si="211"/>
        <v>0</v>
      </c>
      <c r="Z63" s="42">
        <f t="shared" si="211"/>
        <v>0</v>
      </c>
      <c r="AA63" s="219">
        <f t="shared" si="211"/>
        <v>0</v>
      </c>
      <c r="AB63" s="220">
        <f t="shared" si="211"/>
        <v>0</v>
      </c>
      <c r="AC63" s="42">
        <f t="shared" si="211"/>
        <v>0</v>
      </c>
      <c r="AD63" s="219">
        <f t="shared" si="211"/>
        <v>0</v>
      </c>
      <c r="AE63" s="220">
        <f t="shared" si="211"/>
        <v>0</v>
      </c>
      <c r="AF63" s="42">
        <f t="shared" si="212"/>
        <v>0</v>
      </c>
      <c r="AG63" s="234">
        <f t="shared" si="213"/>
        <v>0</v>
      </c>
      <c r="AH63" s="43">
        <f t="shared" si="214"/>
        <v>0</v>
      </c>
      <c r="AI63" s="42">
        <f t="shared" si="215"/>
        <v>0</v>
      </c>
      <c r="AJ63" s="66">
        <f t="shared" si="216"/>
        <v>0</v>
      </c>
    </row>
    <row r="64" spans="1:38" ht="15.75" hidden="1" x14ac:dyDescent="0.25">
      <c r="A64" s="322"/>
      <c r="B64" s="91" t="s">
        <v>50</v>
      </c>
      <c r="C64" s="35"/>
      <c r="D64" s="38"/>
      <c r="E64" s="207">
        <f>SUM(Сентябрь!E64,Октябрь!E64,Ноябрь!E64,Декабрь!E64,Январь!E64,Февраль!E64,Март!E64,Апрель!E64,Май!E64,Июнь!E64,Июль!E64,Август!E64)</f>
        <v>0</v>
      </c>
      <c r="F64" s="206">
        <f>SUM(Сентябрь!F64,Октябрь!F64,Ноябрь!F64,Декабрь!F64,Январь!F64,Февраль!F64,Март!F64,Апрель!F64,Май!F64,Июнь!F64,Июль!F64,Август!F64)</f>
        <v>0</v>
      </c>
      <c r="G64" s="214">
        <f>SUM(Сентябрь!G64,Октябрь!G64,Ноябрь!G64,Декабрь!G64,Январь!G64,Февраль!G64,Март!G64,Апрель!G64,Май!G64,Июнь!G64,Июль!G64,Август!G64)</f>
        <v>0</v>
      </c>
      <c r="H64" s="207">
        <f>SUM(Сентябрь!H64,Октябрь!H64,Ноябрь!H64,Декабрь!H64,Январь!H64,Февраль!H64,Март!H64,Апрель!H64,Май!H64,Июнь!H64,Июль!H64,Август!H64)</f>
        <v>0</v>
      </c>
      <c r="I64" s="206">
        <f>SUM(Сентябрь!I64,Октябрь!I64,Ноябрь!I64,Декабрь!I64,Январь!I64,Февраль!I64,Март!I64,Апрель!I64,Май!I64,Июнь!I64,Июль!I64,Август!I64)</f>
        <v>0</v>
      </c>
      <c r="J64" s="214">
        <f>SUM(Сентябрь!J64,Октябрь!J64,Ноябрь!J64,Декабрь!J64,Январь!J64,Февраль!J64,Март!J64,Апрель!J64,Май!J64,Июнь!J64,Июль!J64,Август!J64)</f>
        <v>0</v>
      </c>
      <c r="K64" s="207">
        <f>SUM(Сентябрь!K64,Октябрь!K64,Ноябрь!K64,Декабрь!K64,Январь!K64,Февраль!K64,Март!K64,Апрель!K64,Май!K64,Июнь!K64,Июль!K64,Август!K64)</f>
        <v>0</v>
      </c>
      <c r="L64" s="206">
        <f>SUM(Сентябрь!L64,Октябрь!L64,Ноябрь!L64,Декабрь!L64,Январь!L64,Февраль!L64,Март!L64,Апрель!L64,Май!L64,Июнь!L64,Июль!L64,Август!L64)</f>
        <v>0</v>
      </c>
      <c r="M64" s="214">
        <f>SUM(Сентябрь!M64,Октябрь!M64,Ноябрь!M64,Декабрь!M64,Январь!M64,Февраль!M64,Март!M64,Апрель!M64,Май!M64,Июнь!M64,Июль!M64,Август!M64)</f>
        <v>0</v>
      </c>
      <c r="N64" s="207">
        <f>SUM(Сентябрь!N64,Октябрь!N64,Ноябрь!N64,Декабрь!N64,Январь!N64,Февраль!N64,Март!N64,Апрель!N64,Май!N64,Июнь!N64,Июль!N64,Август!N64)</f>
        <v>0</v>
      </c>
      <c r="O64" s="206">
        <f>SUM(Сентябрь!O64,Октябрь!O64,Ноябрь!O64,Декабрь!O64,Январь!O64,Февраль!O64,Март!O64,Апрель!O64,Май!O64,Июнь!O64,Июль!O64,Август!O64)</f>
        <v>0</v>
      </c>
      <c r="P64" s="214">
        <f>SUM(Сентябрь!P64,Октябрь!P64,Ноябрь!P64,Декабрь!P64,Январь!P64,Февраль!P64,Март!P64,Апрель!P64,Май!P64,Июнь!P64,Июль!P64,Август!P64)</f>
        <v>0</v>
      </c>
      <c r="Q64" s="207">
        <f>SUM(Сентябрь!Q64,Октябрь!Q64,Ноябрь!Q64,Декабрь!Q64,Январь!Q64,Февраль!Q64,Март!Q64,Апрель!Q64,Май!Q64,Июнь!Q64,Июль!Q64,Август!Q64)</f>
        <v>0</v>
      </c>
      <c r="R64" s="206">
        <f>SUM(Сентябрь!R64,Октябрь!R64,Ноябрь!R64,Декабрь!R64,Январь!R64,Февраль!R64,Март!R64,Апрель!R64,Май!R64,Июнь!R64,Июль!R64,Август!R64)</f>
        <v>0</v>
      </c>
      <c r="S64" s="214">
        <f>SUM(Сентябрь!S64,Октябрь!S64,Ноябрь!S64,Декабрь!S64,Январь!S64,Февраль!S64,Март!S64,Апрель!S64,Май!S64,Июнь!S64,Июль!S64,Август!S64)</f>
        <v>0</v>
      </c>
      <c r="T64" s="207">
        <f>SUM(Сентябрь!T64,Октябрь!T64,Ноябрь!T64,Декабрь!T64,Январь!T64,Февраль!T64,Март!T64,Апрель!T64,Май!T64,Июнь!T64,Июль!T64,Август!T64)</f>
        <v>0</v>
      </c>
      <c r="U64" s="206">
        <f>SUM(Сентябрь!U64,Октябрь!U64,Ноябрь!U64,Декабрь!U64,Январь!U64,Февраль!U64,Март!U64,Апрель!U64,Май!U64,Июнь!U64,Июль!U64,Август!U64)</f>
        <v>0</v>
      </c>
      <c r="V64" s="214">
        <f>SUM(Сентябрь!V64,Октябрь!V64,Ноябрь!V64,Декабрь!V64,Январь!V64,Февраль!V64,Март!V64,Апрель!V64,Май!V64,Июнь!V64,Июль!V64,Август!V64)</f>
        <v>0</v>
      </c>
      <c r="W64" s="207">
        <f>SUM(Сентябрь!W64,Октябрь!W64,Ноябрь!W64,Декабрь!W64,Январь!W64,Февраль!W64,Март!W64,Апрель!W64,Май!W64,Июнь!W64,Июль!W64,Август!W64)</f>
        <v>0</v>
      </c>
      <c r="X64" s="206">
        <f>SUM(Сентябрь!X64,Октябрь!X64,Ноябрь!X64,Декабрь!X64,Январь!X64,Февраль!X64,Март!X64,Апрель!X64,Май!X64,Июнь!X64,Июль!X64,Август!X64)</f>
        <v>0</v>
      </c>
      <c r="Y64" s="214">
        <f>SUM(Сентябрь!Y64,Октябрь!Y64,Ноябрь!Y64,Декабрь!Y64,Январь!Y64,Февраль!Y64,Март!Y64,Апрель!Y64,Май!Y64,Июнь!Y64,Июль!Y64,Август!Y64)</f>
        <v>0</v>
      </c>
      <c r="Z64" s="207">
        <f>SUM(Сентябрь!Z64,Октябрь!Z64,Ноябрь!Z64,Декабрь!Z64,Январь!Z64,Февраль!Z64,Март!Z64,Апрель!Z64,Май!Z64,Июнь!Z64,Июль!Z64,Август!Z64)</f>
        <v>0</v>
      </c>
      <c r="AA64" s="206">
        <f>SUM(Сентябрь!AA64,Октябрь!AA64,Ноябрь!AA64,Декабрь!AA64,Январь!AA64,Февраль!AA64,Март!AA64,Апрель!AA64,Май!AA64,Июнь!AA64,Июль!AA64,Август!AA64)</f>
        <v>0</v>
      </c>
      <c r="AB64" s="214">
        <f>SUM(Сентябрь!AB64,Октябрь!AB64,Ноябрь!AB64,Декабрь!AB64,Январь!AB64,Февраль!AB64,Март!AB64,Апрель!AB64,Май!AB64,Июнь!AB64,Июль!AB64,Август!AB64)</f>
        <v>0</v>
      </c>
      <c r="AC64" s="207">
        <f>SUM(Сентябрь!AC64,Октябрь!AC64,Ноябрь!AC64,Декабрь!AC64,Январь!AC64,Февраль!AC64,Март!AC64,Апрель!AC64,Май!AC64,Июнь!AC64,Июль!AC64,Август!AC64)</f>
        <v>0</v>
      </c>
      <c r="AD64" s="206">
        <f>SUM(Сентябрь!AD64,Октябрь!AD64,Ноябрь!AD64,Декабрь!AD64,Январь!AD64,Февраль!AD64,Март!AD64,Апрель!AD64,Май!AD64,Июнь!AD64,Июль!AD64,Август!AD64)</f>
        <v>0</v>
      </c>
      <c r="AE64" s="214">
        <f>SUM(Сентябрь!AE64,Октябрь!AE64,Ноябрь!AE64,Декабрь!AE64,Январь!AE64,Февраль!AE64,Март!AE64,Апрель!AE64,Май!AE64,Июнь!AE64,Июль!AE64,Август!AE64)</f>
        <v>0</v>
      </c>
      <c r="AF64" s="209">
        <f t="shared" si="212"/>
        <v>0</v>
      </c>
      <c r="AG64" s="205">
        <f t="shared" si="213"/>
        <v>0</v>
      </c>
      <c r="AH64" s="228">
        <f t="shared" si="214"/>
        <v>0</v>
      </c>
      <c r="AI64" s="209">
        <f t="shared" si="215"/>
        <v>0</v>
      </c>
      <c r="AJ64" s="224">
        <f t="shared" si="216"/>
        <v>0</v>
      </c>
    </row>
    <row r="65" spans="1:36" ht="15.75" hidden="1" x14ac:dyDescent="0.25">
      <c r="A65" s="322"/>
      <c r="B65" s="91" t="s">
        <v>51</v>
      </c>
      <c r="C65" s="35"/>
      <c r="D65" s="38"/>
      <c r="E65" s="207">
        <f>SUM(Сентябрь!E65,Октябрь!E65,Ноябрь!E65,Декабрь!E65,Январь!E65,Февраль!E65,Март!E65,Апрель!E65,Май!E65,Июнь!E65,Июль!E65,Август!E65)</f>
        <v>0</v>
      </c>
      <c r="F65" s="206">
        <f>SUM(Сентябрь!F65,Октябрь!F65,Ноябрь!F65,Декабрь!F65,Январь!F65,Февраль!F65,Март!F65,Апрель!F65,Май!F65,Июнь!F65,Июль!F65,Август!F65)</f>
        <v>0</v>
      </c>
      <c r="G65" s="214">
        <f>SUM(Сентябрь!G65,Октябрь!G65,Ноябрь!G65,Декабрь!G65,Январь!G65,Февраль!G65,Март!G65,Апрель!G65,Май!G65,Июнь!G65,Июль!G65,Август!G65)</f>
        <v>0</v>
      </c>
      <c r="H65" s="207">
        <f>SUM(Сентябрь!H65,Октябрь!H65,Ноябрь!H65,Декабрь!H65,Январь!H65,Февраль!H65,Март!H65,Апрель!H65,Май!H65,Июнь!H65,Июль!H65,Август!H65)</f>
        <v>0</v>
      </c>
      <c r="I65" s="206">
        <f>SUM(Сентябрь!I65,Октябрь!I65,Ноябрь!I65,Декабрь!I65,Январь!I65,Февраль!I65,Март!I65,Апрель!I65,Май!I65,Июнь!I65,Июль!I65,Август!I65)</f>
        <v>0</v>
      </c>
      <c r="J65" s="214">
        <f>SUM(Сентябрь!J65,Октябрь!J65,Ноябрь!J65,Декабрь!J65,Январь!J65,Февраль!J65,Март!J65,Апрель!J65,Май!J65,Июнь!J65,Июль!J65,Август!J65)</f>
        <v>0</v>
      </c>
      <c r="K65" s="207">
        <f>SUM(Сентябрь!K65,Октябрь!K65,Ноябрь!K65,Декабрь!K65,Январь!K65,Февраль!K65,Март!K65,Апрель!K65,Май!K65,Июнь!K65,Июль!K65,Август!K65)</f>
        <v>0</v>
      </c>
      <c r="L65" s="206">
        <f>SUM(Сентябрь!L65,Октябрь!L65,Ноябрь!L65,Декабрь!L65,Январь!L65,Февраль!L65,Март!L65,Апрель!L65,Май!L65,Июнь!L65,Июль!L65,Август!L65)</f>
        <v>0</v>
      </c>
      <c r="M65" s="214">
        <f>SUM(Сентябрь!M65,Октябрь!M65,Ноябрь!M65,Декабрь!M65,Январь!M65,Февраль!M65,Март!M65,Апрель!M65,Май!M65,Июнь!M65,Июль!M65,Август!M65)</f>
        <v>0</v>
      </c>
      <c r="N65" s="207">
        <f>SUM(Сентябрь!N65,Октябрь!N65,Ноябрь!N65,Декабрь!N65,Январь!N65,Февраль!N65,Март!N65,Апрель!N65,Май!N65,Июнь!N65,Июль!N65,Август!N65)</f>
        <v>0</v>
      </c>
      <c r="O65" s="206">
        <f>SUM(Сентябрь!O65,Октябрь!O65,Ноябрь!O65,Декабрь!O65,Январь!O65,Февраль!O65,Март!O65,Апрель!O65,Май!O65,Июнь!O65,Июль!O65,Август!O65)</f>
        <v>0</v>
      </c>
      <c r="P65" s="214">
        <f>SUM(Сентябрь!P65,Октябрь!P65,Ноябрь!P65,Декабрь!P65,Январь!P65,Февраль!P65,Март!P65,Апрель!P65,Май!P65,Июнь!P65,Июль!P65,Август!P65)</f>
        <v>0</v>
      </c>
      <c r="Q65" s="207">
        <f>SUM(Сентябрь!Q65,Октябрь!Q65,Ноябрь!Q65,Декабрь!Q65,Январь!Q65,Февраль!Q65,Март!Q65,Апрель!Q65,Май!Q65,Июнь!Q65,Июль!Q65,Август!Q65)</f>
        <v>0</v>
      </c>
      <c r="R65" s="206">
        <f>SUM(Сентябрь!R65,Октябрь!R65,Ноябрь!R65,Декабрь!R65,Январь!R65,Февраль!R65,Март!R65,Апрель!R65,Май!R65,Июнь!R65,Июль!R65,Август!R65)</f>
        <v>0</v>
      </c>
      <c r="S65" s="214">
        <f>SUM(Сентябрь!S65,Октябрь!S65,Ноябрь!S65,Декабрь!S65,Январь!S65,Февраль!S65,Март!S65,Апрель!S65,Май!S65,Июнь!S65,Июль!S65,Август!S65)</f>
        <v>0</v>
      </c>
      <c r="T65" s="207">
        <f>SUM(Сентябрь!T65,Октябрь!T65,Ноябрь!T65,Декабрь!T65,Январь!T65,Февраль!T65,Март!T65,Апрель!T65,Май!T65,Июнь!T65,Июль!T65,Август!T65)</f>
        <v>0</v>
      </c>
      <c r="U65" s="206">
        <f>SUM(Сентябрь!U65,Октябрь!U65,Ноябрь!U65,Декабрь!U65,Январь!U65,Февраль!U65,Март!U65,Апрель!U65,Май!U65,Июнь!U65,Июль!U65,Август!U65)</f>
        <v>0</v>
      </c>
      <c r="V65" s="214">
        <f>SUM(Сентябрь!V65,Октябрь!V65,Ноябрь!V65,Декабрь!V65,Январь!V65,Февраль!V65,Март!V65,Апрель!V65,Май!V65,Июнь!V65,Июль!V65,Август!V65)</f>
        <v>0</v>
      </c>
      <c r="W65" s="207">
        <f>SUM(Сентябрь!W65,Октябрь!W65,Ноябрь!W65,Декабрь!W65,Январь!W65,Февраль!W65,Март!W65,Апрель!W65,Май!W65,Июнь!W65,Июль!W65,Август!W65)</f>
        <v>0</v>
      </c>
      <c r="X65" s="206">
        <f>SUM(Сентябрь!X65,Октябрь!X65,Ноябрь!X65,Декабрь!X65,Январь!X65,Февраль!X65,Март!X65,Апрель!X65,Май!X65,Июнь!X65,Июль!X65,Август!X65)</f>
        <v>0</v>
      </c>
      <c r="Y65" s="214">
        <f>SUM(Сентябрь!Y65,Октябрь!Y65,Ноябрь!Y65,Декабрь!Y65,Январь!Y65,Февраль!Y65,Март!Y65,Апрель!Y65,Май!Y65,Июнь!Y65,Июль!Y65,Август!Y65)</f>
        <v>0</v>
      </c>
      <c r="Z65" s="207">
        <f>SUM(Сентябрь!Z65,Октябрь!Z65,Ноябрь!Z65,Декабрь!Z65,Январь!Z65,Февраль!Z65,Март!Z65,Апрель!Z65,Май!Z65,Июнь!Z65,Июль!Z65,Август!Z65)</f>
        <v>0</v>
      </c>
      <c r="AA65" s="206">
        <f>SUM(Сентябрь!AA65,Октябрь!AA65,Ноябрь!AA65,Декабрь!AA65,Январь!AA65,Февраль!AA65,Март!AA65,Апрель!AA65,Май!AA65,Июнь!AA65,Июль!AA65,Август!AA65)</f>
        <v>0</v>
      </c>
      <c r="AB65" s="214">
        <f>SUM(Сентябрь!AB65,Октябрь!AB65,Ноябрь!AB65,Декабрь!AB65,Январь!AB65,Февраль!AB65,Март!AB65,Апрель!AB65,Май!AB65,Июнь!AB65,Июль!AB65,Август!AB65)</f>
        <v>0</v>
      </c>
      <c r="AC65" s="207">
        <f>SUM(Сентябрь!AC65,Октябрь!AC65,Ноябрь!AC65,Декабрь!AC65,Январь!AC65,Февраль!AC65,Март!AC65,Апрель!AC65,Май!AC65,Июнь!AC65,Июль!AC65,Август!AC65)</f>
        <v>0</v>
      </c>
      <c r="AD65" s="206">
        <f>SUM(Сентябрь!AD65,Октябрь!AD65,Ноябрь!AD65,Декабрь!AD65,Январь!AD65,Февраль!AD65,Март!AD65,Апрель!AD65,Май!AD65,Июнь!AD65,Июль!AD65,Август!AD65)</f>
        <v>0</v>
      </c>
      <c r="AE65" s="214">
        <f>SUM(Сентябрь!AE65,Октябрь!AE65,Ноябрь!AE65,Декабрь!AE65,Январь!AE65,Февраль!AE65,Март!AE65,Апрель!AE65,Май!AE65,Июнь!AE65,Июль!AE65,Август!AE65)</f>
        <v>0</v>
      </c>
      <c r="AF65" s="209">
        <f t="shared" si="212"/>
        <v>0</v>
      </c>
      <c r="AG65" s="205">
        <f t="shared" si="213"/>
        <v>0</v>
      </c>
      <c r="AH65" s="228">
        <f t="shared" si="214"/>
        <v>0</v>
      </c>
      <c r="AI65" s="209">
        <f t="shared" si="215"/>
        <v>0</v>
      </c>
      <c r="AJ65" s="224">
        <f t="shared" si="216"/>
        <v>0</v>
      </c>
    </row>
    <row r="66" spans="1:36" ht="15.75" hidden="1" x14ac:dyDescent="0.25">
      <c r="A66" s="323"/>
      <c r="B66" s="96" t="s">
        <v>52</v>
      </c>
      <c r="C66" s="46"/>
      <c r="D66" s="47"/>
      <c r="E66" s="207">
        <f>SUM(Сентябрь!E66,Октябрь!E66,Ноябрь!E66,Декабрь!E66,Январь!E66,Февраль!E66,Март!E66,Апрель!E66,Май!E66,Июнь!E66,Июль!E66,Август!E66)</f>
        <v>0</v>
      </c>
      <c r="F66" s="206">
        <f>SUM(Сентябрь!F66,Октябрь!F66,Ноябрь!F66,Декабрь!F66,Январь!F66,Февраль!F66,Март!F66,Апрель!F66,Май!F66,Июнь!F66,Июль!F66,Август!F66)</f>
        <v>0</v>
      </c>
      <c r="G66" s="214">
        <f>SUM(Сентябрь!G66,Октябрь!G66,Ноябрь!G66,Декабрь!G66,Январь!G66,Февраль!G66,Март!G66,Апрель!G66,Май!G66,Июнь!G66,Июль!G66,Август!G66)</f>
        <v>0</v>
      </c>
      <c r="H66" s="207">
        <f>SUM(Сентябрь!H66,Октябрь!H66,Ноябрь!H66,Декабрь!H66,Январь!H66,Февраль!H66,Март!H66,Апрель!H66,Май!H66,Июнь!H66,Июль!H66,Август!H66)</f>
        <v>0</v>
      </c>
      <c r="I66" s="206">
        <f>SUM(Сентябрь!I66,Октябрь!I66,Ноябрь!I66,Декабрь!I66,Январь!I66,Февраль!I66,Март!I66,Апрель!I66,Май!I66,Июнь!I66,Июль!I66,Август!I66)</f>
        <v>0</v>
      </c>
      <c r="J66" s="214">
        <f>SUM(Сентябрь!J66,Октябрь!J66,Ноябрь!J66,Декабрь!J66,Январь!J66,Февраль!J66,Март!J66,Апрель!J66,Май!J66,Июнь!J66,Июль!J66,Август!J66)</f>
        <v>0</v>
      </c>
      <c r="K66" s="207">
        <f>SUM(Сентябрь!K66,Октябрь!K66,Ноябрь!K66,Декабрь!K66,Январь!K66,Февраль!K66,Март!K66,Апрель!K66,Май!K66,Июнь!K66,Июль!K66,Август!K66)</f>
        <v>0</v>
      </c>
      <c r="L66" s="206">
        <f>SUM(Сентябрь!L66,Октябрь!L66,Ноябрь!L66,Декабрь!L66,Январь!L66,Февраль!L66,Март!L66,Апрель!L66,Май!L66,Июнь!L66,Июль!L66,Август!L66)</f>
        <v>0</v>
      </c>
      <c r="M66" s="214">
        <f>SUM(Сентябрь!M66,Октябрь!M66,Ноябрь!M66,Декабрь!M66,Январь!M66,Февраль!M66,Март!M66,Апрель!M66,Май!M66,Июнь!M66,Июль!M66,Август!M66)</f>
        <v>0</v>
      </c>
      <c r="N66" s="207">
        <f>SUM(Сентябрь!N66,Октябрь!N66,Ноябрь!N66,Декабрь!N66,Январь!N66,Февраль!N66,Март!N66,Апрель!N66,Май!N66,Июнь!N66,Июль!N66,Август!N66)</f>
        <v>0</v>
      </c>
      <c r="O66" s="206">
        <f>SUM(Сентябрь!O66,Октябрь!O66,Ноябрь!O66,Декабрь!O66,Январь!O66,Февраль!O66,Март!O66,Апрель!O66,Май!O66,Июнь!O66,Июль!O66,Август!O66)</f>
        <v>0</v>
      </c>
      <c r="P66" s="214">
        <f>SUM(Сентябрь!P66,Октябрь!P66,Ноябрь!P66,Декабрь!P66,Январь!P66,Февраль!P66,Март!P66,Апрель!P66,Май!P66,Июнь!P66,Июль!P66,Август!P66)</f>
        <v>0</v>
      </c>
      <c r="Q66" s="207">
        <f>SUM(Сентябрь!Q66,Октябрь!Q66,Ноябрь!Q66,Декабрь!Q66,Январь!Q66,Февраль!Q66,Март!Q66,Апрель!Q66,Май!Q66,Июнь!Q66,Июль!Q66,Август!Q66)</f>
        <v>0</v>
      </c>
      <c r="R66" s="206">
        <f>SUM(Сентябрь!R66,Октябрь!R66,Ноябрь!R66,Декабрь!R66,Январь!R66,Февраль!R66,Март!R66,Апрель!R66,Май!R66,Июнь!R66,Июль!R66,Август!R66)</f>
        <v>0</v>
      </c>
      <c r="S66" s="214">
        <f>SUM(Сентябрь!S66,Октябрь!S66,Ноябрь!S66,Декабрь!S66,Январь!S66,Февраль!S66,Март!S66,Апрель!S66,Май!S66,Июнь!S66,Июль!S66,Август!S66)</f>
        <v>0</v>
      </c>
      <c r="T66" s="207">
        <f>SUM(Сентябрь!T66,Октябрь!T66,Ноябрь!T66,Декабрь!T66,Январь!T66,Февраль!T66,Март!T66,Апрель!T66,Май!T66,Июнь!T66,Июль!T66,Август!T66)</f>
        <v>0</v>
      </c>
      <c r="U66" s="206">
        <f>SUM(Сентябрь!U66,Октябрь!U66,Ноябрь!U66,Декабрь!U66,Январь!U66,Февраль!U66,Март!U66,Апрель!U66,Май!U66,Июнь!U66,Июль!U66,Август!U66)</f>
        <v>0</v>
      </c>
      <c r="V66" s="214">
        <f>SUM(Сентябрь!V66,Октябрь!V66,Ноябрь!V66,Декабрь!V66,Январь!V66,Февраль!V66,Март!V66,Апрель!V66,Май!V66,Июнь!V66,Июль!V66,Август!V66)</f>
        <v>0</v>
      </c>
      <c r="W66" s="207">
        <f>SUM(Сентябрь!W66,Октябрь!W66,Ноябрь!W66,Декабрь!W66,Январь!W66,Февраль!W66,Март!W66,Апрель!W66,Май!W66,Июнь!W66,Июль!W66,Август!W66)</f>
        <v>0</v>
      </c>
      <c r="X66" s="206">
        <f>SUM(Сентябрь!X66,Октябрь!X66,Ноябрь!X66,Декабрь!X66,Январь!X66,Февраль!X66,Март!X66,Апрель!X66,Май!X66,Июнь!X66,Июль!X66,Август!X66)</f>
        <v>0</v>
      </c>
      <c r="Y66" s="214">
        <f>SUM(Сентябрь!Y66,Октябрь!Y66,Ноябрь!Y66,Декабрь!Y66,Январь!Y66,Февраль!Y66,Март!Y66,Апрель!Y66,Май!Y66,Июнь!Y66,Июль!Y66,Август!Y66)</f>
        <v>0</v>
      </c>
      <c r="Z66" s="207">
        <f>SUM(Сентябрь!Z66,Октябрь!Z66,Ноябрь!Z66,Декабрь!Z66,Январь!Z66,Февраль!Z66,Март!Z66,Апрель!Z66,Май!Z66,Июнь!Z66,Июль!Z66,Август!Z66)</f>
        <v>0</v>
      </c>
      <c r="AA66" s="206">
        <f>SUM(Сентябрь!AA66,Октябрь!AA66,Ноябрь!AA66,Декабрь!AA66,Январь!AA66,Февраль!AA66,Март!AA66,Апрель!AA66,Май!AA66,Июнь!AA66,Июль!AA66,Август!AA66)</f>
        <v>0</v>
      </c>
      <c r="AB66" s="214">
        <f>SUM(Сентябрь!AB66,Октябрь!AB66,Ноябрь!AB66,Декабрь!AB66,Январь!AB66,Февраль!AB66,Март!AB66,Апрель!AB66,Май!AB66,Июнь!AB66,Июль!AB66,Август!AB66)</f>
        <v>0</v>
      </c>
      <c r="AC66" s="207">
        <f>SUM(Сентябрь!AC66,Октябрь!AC66,Ноябрь!AC66,Декабрь!AC66,Январь!AC66,Февраль!AC66,Март!AC66,Апрель!AC66,Май!AC66,Июнь!AC66,Июль!AC66,Август!AC66)</f>
        <v>0</v>
      </c>
      <c r="AD66" s="206">
        <f>SUM(Сентябрь!AD66,Октябрь!AD66,Ноябрь!AD66,Декабрь!AD66,Январь!AD66,Февраль!AD66,Март!AD66,Апрель!AD66,Май!AD66,Июнь!AD66,Июль!AD66,Август!AD66)</f>
        <v>0</v>
      </c>
      <c r="AE66" s="214">
        <f>SUM(Сентябрь!AE66,Октябрь!AE66,Ноябрь!AE66,Декабрь!AE66,Январь!AE66,Февраль!AE66,Март!AE66,Апрель!AE66,Май!AE66,Июнь!AE66,Июль!AE66,Август!AE66)</f>
        <v>0</v>
      </c>
      <c r="AF66" s="209">
        <f t="shared" si="212"/>
        <v>0</v>
      </c>
      <c r="AG66" s="205">
        <f t="shared" si="213"/>
        <v>0</v>
      </c>
      <c r="AH66" s="228">
        <f t="shared" si="214"/>
        <v>0</v>
      </c>
      <c r="AI66" s="209">
        <f t="shared" si="215"/>
        <v>0</v>
      </c>
      <c r="AJ66" s="224">
        <f t="shared" si="216"/>
        <v>0</v>
      </c>
    </row>
    <row r="67" spans="1:36" ht="16.5" hidden="1" thickBot="1" x14ac:dyDescent="0.3">
      <c r="A67" s="323"/>
      <c r="B67" s="97" t="s">
        <v>53</v>
      </c>
      <c r="C67" s="34"/>
      <c r="D67" s="40"/>
      <c r="E67" s="210">
        <f>SUM(Сентябрь!E67,Октябрь!E67,Ноябрь!E67,Декабрь!E67,Январь!E67,Февраль!E67,Март!E67,Апрель!E67,Май!E67,Июнь!E67,Июль!E67,Август!E67)</f>
        <v>0</v>
      </c>
      <c r="F67" s="211">
        <f>SUM(Сентябрь!F67,Октябрь!F67,Ноябрь!F67,Декабрь!F67,Январь!F67,Февраль!F67,Март!F67,Апрель!F67,Май!F67,Июнь!F67,Июль!F67,Август!F67)</f>
        <v>0</v>
      </c>
      <c r="G67" s="215">
        <f>SUM(Сентябрь!G67,Октябрь!G67,Ноябрь!G67,Декабрь!G67,Январь!G67,Февраль!G67,Март!G67,Апрель!G67,Май!G67,Июнь!G67,Июль!G67,Август!G67)</f>
        <v>0</v>
      </c>
      <c r="H67" s="210">
        <f>SUM(Сентябрь!H67,Октябрь!H67,Ноябрь!H67,Декабрь!H67,Январь!H67,Февраль!H67,Март!H67,Апрель!H67,Май!H67,Июнь!H67,Июль!H67,Август!H67)</f>
        <v>0</v>
      </c>
      <c r="I67" s="211">
        <f>SUM(Сентябрь!I67,Октябрь!I67,Ноябрь!I67,Декабрь!I67,Январь!I67,Февраль!I67,Март!I67,Апрель!I67,Май!I67,Июнь!I67,Июль!I67,Август!I67)</f>
        <v>0</v>
      </c>
      <c r="J67" s="215">
        <f>SUM(Сентябрь!J67,Октябрь!J67,Ноябрь!J67,Декабрь!J67,Январь!J67,Февраль!J67,Март!J67,Апрель!J67,Май!J67,Июнь!J67,Июль!J67,Август!J67)</f>
        <v>0</v>
      </c>
      <c r="K67" s="210">
        <f>SUM(Сентябрь!K67,Октябрь!K67,Ноябрь!K67,Декабрь!K67,Январь!K67,Февраль!K67,Март!K67,Апрель!K67,Май!K67,Июнь!K67,Июль!K67,Август!K67)</f>
        <v>0</v>
      </c>
      <c r="L67" s="211">
        <f>SUM(Сентябрь!L67,Октябрь!L67,Ноябрь!L67,Декабрь!L67,Январь!L67,Февраль!L67,Март!L67,Апрель!L67,Май!L67,Июнь!L67,Июль!L67,Август!L67)</f>
        <v>0</v>
      </c>
      <c r="M67" s="215">
        <f>SUM(Сентябрь!M67,Октябрь!M67,Ноябрь!M67,Декабрь!M67,Январь!M67,Февраль!M67,Март!M67,Апрель!M67,Май!M67,Июнь!M67,Июль!M67,Август!M67)</f>
        <v>0</v>
      </c>
      <c r="N67" s="210">
        <f>SUM(Сентябрь!N67,Октябрь!N67,Ноябрь!N67,Декабрь!N67,Январь!N67,Февраль!N67,Март!N67,Апрель!N67,Май!N67,Июнь!N67,Июль!N67,Август!N67)</f>
        <v>0</v>
      </c>
      <c r="O67" s="211">
        <f>SUM(Сентябрь!O67,Октябрь!O67,Ноябрь!O67,Декабрь!O67,Январь!O67,Февраль!O67,Март!O67,Апрель!O67,Май!O67,Июнь!O67,Июль!O67,Август!O67)</f>
        <v>0</v>
      </c>
      <c r="P67" s="215">
        <f>SUM(Сентябрь!P67,Октябрь!P67,Ноябрь!P67,Декабрь!P67,Январь!P67,Февраль!P67,Март!P67,Апрель!P67,Май!P67,Июнь!P67,Июль!P67,Август!P67)</f>
        <v>0</v>
      </c>
      <c r="Q67" s="210">
        <f>SUM(Сентябрь!Q67,Октябрь!Q67,Ноябрь!Q67,Декабрь!Q67,Январь!Q67,Февраль!Q67,Март!Q67,Апрель!Q67,Май!Q67,Июнь!Q67,Июль!Q67,Август!Q67)</f>
        <v>0</v>
      </c>
      <c r="R67" s="211">
        <f>SUM(Сентябрь!R67,Октябрь!R67,Ноябрь!R67,Декабрь!R67,Январь!R67,Февраль!R67,Март!R67,Апрель!R67,Май!R67,Июнь!R67,Июль!R67,Август!R67)</f>
        <v>0</v>
      </c>
      <c r="S67" s="215">
        <f>SUM(Сентябрь!S67,Октябрь!S67,Ноябрь!S67,Декабрь!S67,Январь!S67,Февраль!S67,Март!S67,Апрель!S67,Май!S67,Июнь!S67,Июль!S67,Август!S67)</f>
        <v>0</v>
      </c>
      <c r="T67" s="210">
        <f>SUM(Сентябрь!T67,Октябрь!T67,Ноябрь!T67,Декабрь!T67,Январь!T67,Февраль!T67,Март!T67,Апрель!T67,Май!T67,Июнь!T67,Июль!T67,Август!T67)</f>
        <v>0</v>
      </c>
      <c r="U67" s="211">
        <f>SUM(Сентябрь!U67,Октябрь!U67,Ноябрь!U67,Декабрь!U67,Январь!U67,Февраль!U67,Март!U67,Апрель!U67,Май!U67,Июнь!U67,Июль!U67,Август!U67)</f>
        <v>0</v>
      </c>
      <c r="V67" s="215">
        <f>SUM(Сентябрь!V67,Октябрь!V67,Ноябрь!V67,Декабрь!V67,Январь!V67,Февраль!V67,Март!V67,Апрель!V67,Май!V67,Июнь!V67,Июль!V67,Август!V67)</f>
        <v>0</v>
      </c>
      <c r="W67" s="210">
        <f>SUM(Сентябрь!W67,Октябрь!W67,Ноябрь!W67,Декабрь!W67,Январь!W67,Февраль!W67,Март!W67,Апрель!W67,Май!W67,Июнь!W67,Июль!W67,Август!W67)</f>
        <v>0</v>
      </c>
      <c r="X67" s="211">
        <f>SUM(Сентябрь!X67,Октябрь!X67,Ноябрь!X67,Декабрь!X67,Январь!X67,Февраль!X67,Март!X67,Апрель!X67,Май!X67,Июнь!X67,Июль!X67,Август!X67)</f>
        <v>0</v>
      </c>
      <c r="Y67" s="215">
        <f>SUM(Сентябрь!Y67,Октябрь!Y67,Ноябрь!Y67,Декабрь!Y67,Январь!Y67,Февраль!Y67,Март!Y67,Апрель!Y67,Май!Y67,Июнь!Y67,Июль!Y67,Август!Y67)</f>
        <v>0</v>
      </c>
      <c r="Z67" s="210">
        <f>SUM(Сентябрь!Z67,Октябрь!Z67,Ноябрь!Z67,Декабрь!Z67,Январь!Z67,Февраль!Z67,Март!Z67,Апрель!Z67,Май!Z67,Июнь!Z67,Июль!Z67,Август!Z67)</f>
        <v>0</v>
      </c>
      <c r="AA67" s="211">
        <f>SUM(Сентябрь!AA67,Октябрь!AA67,Ноябрь!AA67,Декабрь!AA67,Январь!AA67,Февраль!AA67,Март!AA67,Апрель!AA67,Май!AA67,Июнь!AA67,Июль!AA67,Август!AA67)</f>
        <v>0</v>
      </c>
      <c r="AB67" s="215">
        <f>SUM(Сентябрь!AB67,Октябрь!AB67,Ноябрь!AB67,Декабрь!AB67,Январь!AB67,Февраль!AB67,Март!AB67,Апрель!AB67,Май!AB67,Июнь!AB67,Июль!AB67,Август!AB67)</f>
        <v>0</v>
      </c>
      <c r="AC67" s="210">
        <f>SUM(Сентябрь!AC67,Октябрь!AC67,Ноябрь!AC67,Декабрь!AC67,Январь!AC67,Февраль!AC67,Март!AC67,Апрель!AC67,Май!AC67,Июнь!AC67,Июль!AC67,Август!AC67)</f>
        <v>0</v>
      </c>
      <c r="AD67" s="211">
        <f>SUM(Сентябрь!AD67,Октябрь!AD67,Ноябрь!AD67,Декабрь!AD67,Январь!AD67,Февраль!AD67,Март!AD67,Апрель!AD67,Май!AD67,Июнь!AD67,Июль!AD67,Август!AD67)</f>
        <v>0</v>
      </c>
      <c r="AE67" s="215">
        <f>SUM(Сентябрь!AE67,Октябрь!AE67,Ноябрь!AE67,Декабрь!AE67,Январь!AE67,Февраль!AE67,Март!AE67,Апрель!AE67,Май!AE67,Июнь!AE67,Июль!AE67,Август!AE67)</f>
        <v>0</v>
      </c>
      <c r="AF67" s="225">
        <f t="shared" si="212"/>
        <v>0</v>
      </c>
      <c r="AG67" s="226">
        <f t="shared" si="213"/>
        <v>0</v>
      </c>
      <c r="AH67" s="229">
        <f t="shared" si="214"/>
        <v>0</v>
      </c>
      <c r="AI67" s="225">
        <f t="shared" si="215"/>
        <v>0</v>
      </c>
      <c r="AJ67" s="227">
        <f t="shared" si="216"/>
        <v>0</v>
      </c>
    </row>
    <row r="68" spans="1:36" ht="15.75" hidden="1" x14ac:dyDescent="0.2">
      <c r="A68" s="322">
        <v>13</v>
      </c>
      <c r="B68" s="301" t="str">
        <f>(План!B20 &amp;" "&amp;План!C20)</f>
        <v xml:space="preserve"> </v>
      </c>
      <c r="C68" s="59">
        <f>SUM(Сентябрь!C68,Октябрь!C68,Ноябрь!C68,Декабрь!C68,Январь!C68,Февраль!C68,Март!C68,Апрель!C68,Май!C68,Июнь!C68,Июль!C68,Август!C68)</f>
        <v>0</v>
      </c>
      <c r="D68" s="59">
        <f>SUM(Сентябрь!D68,Октябрь!D68,Ноябрь!D68,Декабрь!D68,Январь!D68,Февраль!D68,Март!D68,Апрель!D68,Май!D68,Июнь!D68,Июль!D68,Август!D68)</f>
        <v>0</v>
      </c>
      <c r="E68" s="42">
        <f t="shared" ref="E68:G68" si="219">SUM(E69:E72)</f>
        <v>0</v>
      </c>
      <c r="F68" s="219">
        <f t="shared" si="219"/>
        <v>0</v>
      </c>
      <c r="G68" s="220">
        <f t="shared" si="219"/>
        <v>0</v>
      </c>
      <c r="H68" s="42">
        <f t="shared" si="211"/>
        <v>0</v>
      </c>
      <c r="I68" s="219">
        <f t="shared" si="211"/>
        <v>0</v>
      </c>
      <c r="J68" s="220">
        <f t="shared" si="211"/>
        <v>0</v>
      </c>
      <c r="K68" s="42">
        <f t="shared" si="211"/>
        <v>0</v>
      </c>
      <c r="L68" s="219">
        <f t="shared" si="211"/>
        <v>0</v>
      </c>
      <c r="M68" s="220">
        <f t="shared" si="211"/>
        <v>0</v>
      </c>
      <c r="N68" s="42">
        <f t="shared" si="211"/>
        <v>0</v>
      </c>
      <c r="O68" s="219">
        <f t="shared" si="211"/>
        <v>0</v>
      </c>
      <c r="P68" s="220">
        <f t="shared" si="211"/>
        <v>0</v>
      </c>
      <c r="Q68" s="42">
        <f t="shared" si="211"/>
        <v>0</v>
      </c>
      <c r="R68" s="219">
        <f t="shared" si="211"/>
        <v>0</v>
      </c>
      <c r="S68" s="220">
        <f t="shared" si="211"/>
        <v>0</v>
      </c>
      <c r="T68" s="42">
        <f t="shared" si="211"/>
        <v>0</v>
      </c>
      <c r="U68" s="219">
        <f t="shared" si="211"/>
        <v>0</v>
      </c>
      <c r="V68" s="220">
        <f t="shared" si="211"/>
        <v>0</v>
      </c>
      <c r="W68" s="42">
        <f t="shared" si="211"/>
        <v>0</v>
      </c>
      <c r="X68" s="219">
        <f t="shared" si="211"/>
        <v>0</v>
      </c>
      <c r="Y68" s="220">
        <f t="shared" si="211"/>
        <v>0</v>
      </c>
      <c r="Z68" s="42">
        <f t="shared" si="211"/>
        <v>0</v>
      </c>
      <c r="AA68" s="219">
        <f t="shared" si="211"/>
        <v>0</v>
      </c>
      <c r="AB68" s="220">
        <f t="shared" si="211"/>
        <v>0</v>
      </c>
      <c r="AC68" s="42">
        <f t="shared" si="211"/>
        <v>0</v>
      </c>
      <c r="AD68" s="219">
        <f t="shared" si="211"/>
        <v>0</v>
      </c>
      <c r="AE68" s="220">
        <f t="shared" si="211"/>
        <v>0</v>
      </c>
      <c r="AF68" s="42">
        <f t="shared" si="212"/>
        <v>0</v>
      </c>
      <c r="AG68" s="234">
        <f t="shared" si="213"/>
        <v>0</v>
      </c>
      <c r="AH68" s="43">
        <f t="shared" si="214"/>
        <v>0</v>
      </c>
      <c r="AI68" s="42">
        <f t="shared" si="215"/>
        <v>0</v>
      </c>
      <c r="AJ68" s="66">
        <f t="shared" si="216"/>
        <v>0</v>
      </c>
    </row>
    <row r="69" spans="1:36" ht="15.75" hidden="1" x14ac:dyDescent="0.25">
      <c r="A69" s="322"/>
      <c r="B69" s="91" t="s">
        <v>50</v>
      </c>
      <c r="C69" s="35"/>
      <c r="D69" s="38"/>
      <c r="E69" s="207">
        <f>SUM(Сентябрь!E69,Октябрь!E69,Ноябрь!E69,Декабрь!E69,Январь!E69,Февраль!E69,Март!E69,Апрель!E69,Май!E69,Июнь!E69,Июль!E69,Август!E69)</f>
        <v>0</v>
      </c>
      <c r="F69" s="206">
        <f>SUM(Сентябрь!F69,Октябрь!F69,Ноябрь!F69,Декабрь!F69,Январь!F69,Февраль!F69,Март!F69,Апрель!F69,Май!F69,Июнь!F69,Июль!F69,Август!F69)</f>
        <v>0</v>
      </c>
      <c r="G69" s="214">
        <f>SUM(Сентябрь!G69,Октябрь!G69,Ноябрь!G69,Декабрь!G69,Январь!G69,Февраль!G69,Март!G69,Апрель!G69,Май!G69,Июнь!G69,Июль!G69,Август!G69)</f>
        <v>0</v>
      </c>
      <c r="H69" s="207">
        <f>SUM(Сентябрь!H69,Октябрь!H69,Ноябрь!H69,Декабрь!H69,Январь!H69,Февраль!H69,Март!H69,Апрель!H69,Май!H69,Июнь!H69,Июль!H69,Август!H69)</f>
        <v>0</v>
      </c>
      <c r="I69" s="206">
        <f>SUM(Сентябрь!I69,Октябрь!I69,Ноябрь!I69,Декабрь!I69,Январь!I69,Февраль!I69,Март!I69,Апрель!I69,Май!I69,Июнь!I69,Июль!I69,Август!I69)</f>
        <v>0</v>
      </c>
      <c r="J69" s="214">
        <f>SUM(Сентябрь!J69,Октябрь!J69,Ноябрь!J69,Декабрь!J69,Январь!J69,Февраль!J69,Март!J69,Апрель!J69,Май!J69,Июнь!J69,Июль!J69,Август!J69)</f>
        <v>0</v>
      </c>
      <c r="K69" s="207">
        <f>SUM(Сентябрь!K69,Октябрь!K69,Ноябрь!K69,Декабрь!K69,Январь!K69,Февраль!K69,Март!K69,Апрель!K69,Май!K69,Июнь!K69,Июль!K69,Август!K69)</f>
        <v>0</v>
      </c>
      <c r="L69" s="206">
        <f>SUM(Сентябрь!L69,Октябрь!L69,Ноябрь!L69,Декабрь!L69,Январь!L69,Февраль!L69,Март!L69,Апрель!L69,Май!L69,Июнь!L69,Июль!L69,Август!L69)</f>
        <v>0</v>
      </c>
      <c r="M69" s="214">
        <f>SUM(Сентябрь!M69,Октябрь!M69,Ноябрь!M69,Декабрь!M69,Январь!M69,Февраль!M69,Март!M69,Апрель!M69,Май!M69,Июнь!M69,Июль!M69,Август!M69)</f>
        <v>0</v>
      </c>
      <c r="N69" s="207">
        <f>SUM(Сентябрь!N69,Октябрь!N69,Ноябрь!N69,Декабрь!N69,Январь!N69,Февраль!N69,Март!N69,Апрель!N69,Май!N69,Июнь!N69,Июль!N69,Август!N69)</f>
        <v>0</v>
      </c>
      <c r="O69" s="206">
        <f>SUM(Сентябрь!O69,Октябрь!O69,Ноябрь!O69,Декабрь!O69,Январь!O69,Февраль!O69,Март!O69,Апрель!O69,Май!O69,Июнь!O69,Июль!O69,Август!O69)</f>
        <v>0</v>
      </c>
      <c r="P69" s="214">
        <f>SUM(Сентябрь!P69,Октябрь!P69,Ноябрь!P69,Декабрь!P69,Январь!P69,Февраль!P69,Март!P69,Апрель!P69,Май!P69,Июнь!P69,Июль!P69,Август!P69)</f>
        <v>0</v>
      </c>
      <c r="Q69" s="207">
        <f>SUM(Сентябрь!Q69,Октябрь!Q69,Ноябрь!Q69,Декабрь!Q69,Январь!Q69,Февраль!Q69,Март!Q69,Апрель!Q69,Май!Q69,Июнь!Q69,Июль!Q69,Август!Q69)</f>
        <v>0</v>
      </c>
      <c r="R69" s="206">
        <f>SUM(Сентябрь!R69,Октябрь!R69,Ноябрь!R69,Декабрь!R69,Январь!R69,Февраль!R69,Март!R69,Апрель!R69,Май!R69,Июнь!R69,Июль!R69,Август!R69)</f>
        <v>0</v>
      </c>
      <c r="S69" s="214">
        <f>SUM(Сентябрь!S69,Октябрь!S69,Ноябрь!S69,Декабрь!S69,Январь!S69,Февраль!S69,Март!S69,Апрель!S69,Май!S69,Июнь!S69,Июль!S69,Август!S69)</f>
        <v>0</v>
      </c>
      <c r="T69" s="207">
        <f>SUM(Сентябрь!T69,Октябрь!T69,Ноябрь!T69,Декабрь!T69,Январь!T69,Февраль!T69,Март!T69,Апрель!T69,Май!T69,Июнь!T69,Июль!T69,Август!T69)</f>
        <v>0</v>
      </c>
      <c r="U69" s="206">
        <f>SUM(Сентябрь!U69,Октябрь!U69,Ноябрь!U69,Декабрь!U69,Январь!U69,Февраль!U69,Март!U69,Апрель!U69,Май!U69,Июнь!U69,Июль!U69,Август!U69)</f>
        <v>0</v>
      </c>
      <c r="V69" s="214">
        <f>SUM(Сентябрь!V69,Октябрь!V69,Ноябрь!V69,Декабрь!V69,Январь!V69,Февраль!V69,Март!V69,Апрель!V69,Май!V69,Июнь!V69,Июль!V69,Август!V69)</f>
        <v>0</v>
      </c>
      <c r="W69" s="207">
        <f>SUM(Сентябрь!W69,Октябрь!W69,Ноябрь!W69,Декабрь!W69,Январь!W69,Февраль!W69,Март!W69,Апрель!W69,Май!W69,Июнь!W69,Июль!W69,Август!W69)</f>
        <v>0</v>
      </c>
      <c r="X69" s="206">
        <f>SUM(Сентябрь!X69,Октябрь!X69,Ноябрь!X69,Декабрь!X69,Январь!X69,Февраль!X69,Март!X69,Апрель!X69,Май!X69,Июнь!X69,Июль!X69,Август!X69)</f>
        <v>0</v>
      </c>
      <c r="Y69" s="214">
        <f>SUM(Сентябрь!Y69,Октябрь!Y69,Ноябрь!Y69,Декабрь!Y69,Январь!Y69,Февраль!Y69,Март!Y69,Апрель!Y69,Май!Y69,Июнь!Y69,Июль!Y69,Август!Y69)</f>
        <v>0</v>
      </c>
      <c r="Z69" s="207">
        <f>SUM(Сентябрь!Z69,Октябрь!Z69,Ноябрь!Z69,Декабрь!Z69,Январь!Z69,Февраль!Z69,Март!Z69,Апрель!Z69,Май!Z69,Июнь!Z69,Июль!Z69,Август!Z69)</f>
        <v>0</v>
      </c>
      <c r="AA69" s="206">
        <f>SUM(Сентябрь!AA69,Октябрь!AA69,Ноябрь!AA69,Декабрь!AA69,Январь!AA69,Февраль!AA69,Март!AA69,Апрель!AA69,Май!AA69,Июнь!AA69,Июль!AA69,Август!AA69)</f>
        <v>0</v>
      </c>
      <c r="AB69" s="214">
        <f>SUM(Сентябрь!AB69,Октябрь!AB69,Ноябрь!AB69,Декабрь!AB69,Январь!AB69,Февраль!AB69,Март!AB69,Апрель!AB69,Май!AB69,Июнь!AB69,Июль!AB69,Август!AB69)</f>
        <v>0</v>
      </c>
      <c r="AC69" s="207">
        <f>SUM(Сентябрь!AC69,Октябрь!AC69,Ноябрь!AC69,Декабрь!AC69,Январь!AC69,Февраль!AC69,Март!AC69,Апрель!AC69,Май!AC69,Июнь!AC69,Июль!AC69,Август!AC69)</f>
        <v>0</v>
      </c>
      <c r="AD69" s="206">
        <f>SUM(Сентябрь!AD69,Октябрь!AD69,Ноябрь!AD69,Декабрь!AD69,Январь!AD69,Февраль!AD69,Март!AD69,Апрель!AD69,Май!AD69,Июнь!AD69,Июль!AD69,Август!AD69)</f>
        <v>0</v>
      </c>
      <c r="AE69" s="214">
        <f>SUM(Сентябрь!AE69,Октябрь!AE69,Ноябрь!AE69,Декабрь!AE69,Январь!AE69,Февраль!AE69,Март!AE69,Апрель!AE69,Май!AE69,Июнь!AE69,Июль!AE69,Август!AE69)</f>
        <v>0</v>
      </c>
      <c r="AF69" s="209">
        <f t="shared" si="212"/>
        <v>0</v>
      </c>
      <c r="AG69" s="205">
        <f t="shared" si="213"/>
        <v>0</v>
      </c>
      <c r="AH69" s="228">
        <f t="shared" si="214"/>
        <v>0</v>
      </c>
      <c r="AI69" s="209">
        <f t="shared" si="215"/>
        <v>0</v>
      </c>
      <c r="AJ69" s="224">
        <f t="shared" si="216"/>
        <v>0</v>
      </c>
    </row>
    <row r="70" spans="1:36" ht="15.75" hidden="1" x14ac:dyDescent="0.25">
      <c r="A70" s="322"/>
      <c r="B70" s="91" t="s">
        <v>51</v>
      </c>
      <c r="C70" s="35"/>
      <c r="D70" s="38"/>
      <c r="E70" s="207">
        <f>SUM(Сентябрь!E70,Октябрь!E70,Ноябрь!E70,Декабрь!E70,Январь!E70,Февраль!E70,Март!E70,Апрель!E70,Май!E70,Июнь!E70,Июль!E70,Август!E70)</f>
        <v>0</v>
      </c>
      <c r="F70" s="206">
        <f>SUM(Сентябрь!F70,Октябрь!F70,Ноябрь!F70,Декабрь!F70,Январь!F70,Февраль!F70,Март!F70,Апрель!F70,Май!F70,Июнь!F70,Июль!F70,Август!F70)</f>
        <v>0</v>
      </c>
      <c r="G70" s="214">
        <f>SUM(Сентябрь!G70,Октябрь!G70,Ноябрь!G70,Декабрь!G70,Январь!G70,Февраль!G70,Март!G70,Апрель!G70,Май!G70,Июнь!G70,Июль!G70,Август!G70)</f>
        <v>0</v>
      </c>
      <c r="H70" s="207">
        <f>SUM(Сентябрь!H70,Октябрь!H70,Ноябрь!H70,Декабрь!H70,Январь!H70,Февраль!H70,Март!H70,Апрель!H70,Май!H70,Июнь!H70,Июль!H70,Август!H70)</f>
        <v>0</v>
      </c>
      <c r="I70" s="206">
        <f>SUM(Сентябрь!I70,Октябрь!I70,Ноябрь!I70,Декабрь!I70,Январь!I70,Февраль!I70,Март!I70,Апрель!I70,Май!I70,Июнь!I70,Июль!I70,Август!I70)</f>
        <v>0</v>
      </c>
      <c r="J70" s="214">
        <f>SUM(Сентябрь!J70,Октябрь!J70,Ноябрь!J70,Декабрь!J70,Январь!J70,Февраль!J70,Март!J70,Апрель!J70,Май!J70,Июнь!J70,Июль!J70,Август!J70)</f>
        <v>0</v>
      </c>
      <c r="K70" s="207">
        <f>SUM(Сентябрь!K70,Октябрь!K70,Ноябрь!K70,Декабрь!K70,Январь!K70,Февраль!K70,Март!K70,Апрель!K70,Май!K70,Июнь!K70,Июль!K70,Август!K70)</f>
        <v>0</v>
      </c>
      <c r="L70" s="206">
        <f>SUM(Сентябрь!L70,Октябрь!L70,Ноябрь!L70,Декабрь!L70,Январь!L70,Февраль!L70,Март!L70,Апрель!L70,Май!L70,Июнь!L70,Июль!L70,Август!L70)</f>
        <v>0</v>
      </c>
      <c r="M70" s="214">
        <f>SUM(Сентябрь!M70,Октябрь!M70,Ноябрь!M70,Декабрь!M70,Январь!M70,Февраль!M70,Март!M70,Апрель!M70,Май!M70,Июнь!M70,Июль!M70,Август!M70)</f>
        <v>0</v>
      </c>
      <c r="N70" s="207">
        <f>SUM(Сентябрь!N70,Октябрь!N70,Ноябрь!N70,Декабрь!N70,Январь!N70,Февраль!N70,Март!N70,Апрель!N70,Май!N70,Июнь!N70,Июль!N70,Август!N70)</f>
        <v>0</v>
      </c>
      <c r="O70" s="206">
        <f>SUM(Сентябрь!O70,Октябрь!O70,Ноябрь!O70,Декабрь!O70,Январь!O70,Февраль!O70,Март!O70,Апрель!O70,Май!O70,Июнь!O70,Июль!O70,Август!O70)</f>
        <v>0</v>
      </c>
      <c r="P70" s="214">
        <f>SUM(Сентябрь!P70,Октябрь!P70,Ноябрь!P70,Декабрь!P70,Январь!P70,Февраль!P70,Март!P70,Апрель!P70,Май!P70,Июнь!P70,Июль!P70,Август!P70)</f>
        <v>0</v>
      </c>
      <c r="Q70" s="207">
        <f>SUM(Сентябрь!Q70,Октябрь!Q70,Ноябрь!Q70,Декабрь!Q70,Январь!Q70,Февраль!Q70,Март!Q70,Апрель!Q70,Май!Q70,Июнь!Q70,Июль!Q70,Август!Q70)</f>
        <v>0</v>
      </c>
      <c r="R70" s="206">
        <f>SUM(Сентябрь!R70,Октябрь!R70,Ноябрь!R70,Декабрь!R70,Январь!R70,Февраль!R70,Март!R70,Апрель!R70,Май!R70,Июнь!R70,Июль!R70,Август!R70)</f>
        <v>0</v>
      </c>
      <c r="S70" s="214">
        <f>SUM(Сентябрь!S70,Октябрь!S70,Ноябрь!S70,Декабрь!S70,Январь!S70,Февраль!S70,Март!S70,Апрель!S70,Май!S70,Июнь!S70,Июль!S70,Август!S70)</f>
        <v>0</v>
      </c>
      <c r="T70" s="207">
        <f>SUM(Сентябрь!T70,Октябрь!T70,Ноябрь!T70,Декабрь!T70,Январь!T70,Февраль!T70,Март!T70,Апрель!T70,Май!T70,Июнь!T70,Июль!T70,Август!T70)</f>
        <v>0</v>
      </c>
      <c r="U70" s="206">
        <f>SUM(Сентябрь!U70,Октябрь!U70,Ноябрь!U70,Декабрь!U70,Январь!U70,Февраль!U70,Март!U70,Апрель!U70,Май!U70,Июнь!U70,Июль!U70,Август!U70)</f>
        <v>0</v>
      </c>
      <c r="V70" s="214">
        <f>SUM(Сентябрь!V70,Октябрь!V70,Ноябрь!V70,Декабрь!V70,Январь!V70,Февраль!V70,Март!V70,Апрель!V70,Май!V70,Июнь!V70,Июль!V70,Август!V70)</f>
        <v>0</v>
      </c>
      <c r="W70" s="207">
        <f>SUM(Сентябрь!W70,Октябрь!W70,Ноябрь!W70,Декабрь!W70,Январь!W70,Февраль!W70,Март!W70,Апрель!W70,Май!W70,Июнь!W70,Июль!W70,Август!W70)</f>
        <v>0</v>
      </c>
      <c r="X70" s="206">
        <f>SUM(Сентябрь!X70,Октябрь!X70,Ноябрь!X70,Декабрь!X70,Январь!X70,Февраль!X70,Март!X70,Апрель!X70,Май!X70,Июнь!X70,Июль!X70,Август!X70)</f>
        <v>0</v>
      </c>
      <c r="Y70" s="214">
        <f>SUM(Сентябрь!Y70,Октябрь!Y70,Ноябрь!Y70,Декабрь!Y70,Январь!Y70,Февраль!Y70,Март!Y70,Апрель!Y70,Май!Y70,Июнь!Y70,Июль!Y70,Август!Y70)</f>
        <v>0</v>
      </c>
      <c r="Z70" s="207">
        <f>SUM(Сентябрь!Z70,Октябрь!Z70,Ноябрь!Z70,Декабрь!Z70,Январь!Z70,Февраль!Z70,Март!Z70,Апрель!Z70,Май!Z70,Июнь!Z70,Июль!Z70,Август!Z70)</f>
        <v>0</v>
      </c>
      <c r="AA70" s="206">
        <f>SUM(Сентябрь!AA70,Октябрь!AA70,Ноябрь!AA70,Декабрь!AA70,Январь!AA70,Февраль!AA70,Март!AA70,Апрель!AA70,Май!AA70,Июнь!AA70,Июль!AA70,Август!AA70)</f>
        <v>0</v>
      </c>
      <c r="AB70" s="214">
        <f>SUM(Сентябрь!AB70,Октябрь!AB70,Ноябрь!AB70,Декабрь!AB70,Январь!AB70,Февраль!AB70,Март!AB70,Апрель!AB70,Май!AB70,Июнь!AB70,Июль!AB70,Август!AB70)</f>
        <v>0</v>
      </c>
      <c r="AC70" s="207">
        <f>SUM(Сентябрь!AC70,Октябрь!AC70,Ноябрь!AC70,Декабрь!AC70,Январь!AC70,Февраль!AC70,Март!AC70,Апрель!AC70,Май!AC70,Июнь!AC70,Июль!AC70,Август!AC70)</f>
        <v>0</v>
      </c>
      <c r="AD70" s="206">
        <f>SUM(Сентябрь!AD70,Октябрь!AD70,Ноябрь!AD70,Декабрь!AD70,Январь!AD70,Февраль!AD70,Март!AD70,Апрель!AD70,Май!AD70,Июнь!AD70,Июль!AD70,Август!AD70)</f>
        <v>0</v>
      </c>
      <c r="AE70" s="214">
        <f>SUM(Сентябрь!AE70,Октябрь!AE70,Ноябрь!AE70,Декабрь!AE70,Январь!AE70,Февраль!AE70,Март!AE70,Апрель!AE70,Май!AE70,Июнь!AE70,Июль!AE70,Август!AE70)</f>
        <v>0</v>
      </c>
      <c r="AF70" s="209">
        <f t="shared" si="212"/>
        <v>0</v>
      </c>
      <c r="AG70" s="205">
        <f t="shared" si="213"/>
        <v>0</v>
      </c>
      <c r="AH70" s="228">
        <f t="shared" si="214"/>
        <v>0</v>
      </c>
      <c r="AI70" s="209">
        <f t="shared" si="215"/>
        <v>0</v>
      </c>
      <c r="AJ70" s="224">
        <f t="shared" si="216"/>
        <v>0</v>
      </c>
    </row>
    <row r="71" spans="1:36" ht="15.75" hidden="1" x14ac:dyDescent="0.25">
      <c r="A71" s="323"/>
      <c r="B71" s="96" t="s">
        <v>52</v>
      </c>
      <c r="C71" s="46"/>
      <c r="D71" s="47"/>
      <c r="E71" s="207">
        <f>SUM(Сентябрь!E71,Октябрь!E71,Ноябрь!E71,Декабрь!E71,Январь!E71,Февраль!E71,Март!E71,Апрель!E71,Май!E71,Июнь!E71,Июль!E71,Август!E71)</f>
        <v>0</v>
      </c>
      <c r="F71" s="206">
        <f>SUM(Сентябрь!F71,Октябрь!F71,Ноябрь!F71,Декабрь!F71,Январь!F71,Февраль!F71,Март!F71,Апрель!F71,Май!F71,Июнь!F71,Июль!F71,Август!F71)</f>
        <v>0</v>
      </c>
      <c r="G71" s="214">
        <f>SUM(Сентябрь!G71,Октябрь!G71,Ноябрь!G71,Декабрь!G71,Январь!G71,Февраль!G71,Март!G71,Апрель!G71,Май!G71,Июнь!G71,Июль!G71,Август!G71)</f>
        <v>0</v>
      </c>
      <c r="H71" s="207">
        <f>SUM(Сентябрь!H71,Октябрь!H71,Ноябрь!H71,Декабрь!H71,Январь!H71,Февраль!H71,Март!H71,Апрель!H71,Май!H71,Июнь!H71,Июль!H71,Август!H71)</f>
        <v>0</v>
      </c>
      <c r="I71" s="206">
        <f>SUM(Сентябрь!I71,Октябрь!I71,Ноябрь!I71,Декабрь!I71,Январь!I71,Февраль!I71,Март!I71,Апрель!I71,Май!I71,Июнь!I71,Июль!I71,Август!I71)</f>
        <v>0</v>
      </c>
      <c r="J71" s="214">
        <f>SUM(Сентябрь!J71,Октябрь!J71,Ноябрь!J71,Декабрь!J71,Январь!J71,Февраль!J71,Март!J71,Апрель!J71,Май!J71,Июнь!J71,Июль!J71,Август!J71)</f>
        <v>0</v>
      </c>
      <c r="K71" s="207">
        <f>SUM(Сентябрь!K71,Октябрь!K71,Ноябрь!K71,Декабрь!K71,Январь!K71,Февраль!K71,Март!K71,Апрель!K71,Май!K71,Июнь!K71,Июль!K71,Август!K71)</f>
        <v>0</v>
      </c>
      <c r="L71" s="206">
        <f>SUM(Сентябрь!L71,Октябрь!L71,Ноябрь!L71,Декабрь!L71,Январь!L71,Февраль!L71,Март!L71,Апрель!L71,Май!L71,Июнь!L71,Июль!L71,Август!L71)</f>
        <v>0</v>
      </c>
      <c r="M71" s="214">
        <f>SUM(Сентябрь!M71,Октябрь!M71,Ноябрь!M71,Декабрь!M71,Январь!M71,Февраль!M71,Март!M71,Апрель!M71,Май!M71,Июнь!M71,Июль!M71,Август!M71)</f>
        <v>0</v>
      </c>
      <c r="N71" s="207">
        <f>SUM(Сентябрь!N71,Октябрь!N71,Ноябрь!N71,Декабрь!N71,Январь!N71,Февраль!N71,Март!N71,Апрель!N71,Май!N71,Июнь!N71,Июль!N71,Август!N71)</f>
        <v>0</v>
      </c>
      <c r="O71" s="206">
        <f>SUM(Сентябрь!O71,Октябрь!O71,Ноябрь!O71,Декабрь!O71,Январь!O71,Февраль!O71,Март!O71,Апрель!O71,Май!O71,Июнь!O71,Июль!O71,Август!O71)</f>
        <v>0</v>
      </c>
      <c r="P71" s="214">
        <f>SUM(Сентябрь!P71,Октябрь!P71,Ноябрь!P71,Декабрь!P71,Январь!P71,Февраль!P71,Март!P71,Апрель!P71,Май!P71,Июнь!P71,Июль!P71,Август!P71)</f>
        <v>0</v>
      </c>
      <c r="Q71" s="207">
        <f>SUM(Сентябрь!Q71,Октябрь!Q71,Ноябрь!Q71,Декабрь!Q71,Январь!Q71,Февраль!Q71,Март!Q71,Апрель!Q71,Май!Q71,Июнь!Q71,Июль!Q71,Август!Q71)</f>
        <v>0</v>
      </c>
      <c r="R71" s="206">
        <f>SUM(Сентябрь!R71,Октябрь!R71,Ноябрь!R71,Декабрь!R71,Январь!R71,Февраль!R71,Март!R71,Апрель!R71,Май!R71,Июнь!R71,Июль!R71,Август!R71)</f>
        <v>0</v>
      </c>
      <c r="S71" s="214">
        <f>SUM(Сентябрь!S71,Октябрь!S71,Ноябрь!S71,Декабрь!S71,Январь!S71,Февраль!S71,Март!S71,Апрель!S71,Май!S71,Июнь!S71,Июль!S71,Август!S71)</f>
        <v>0</v>
      </c>
      <c r="T71" s="207">
        <f>SUM(Сентябрь!T71,Октябрь!T71,Ноябрь!T71,Декабрь!T71,Январь!T71,Февраль!T71,Март!T71,Апрель!T71,Май!T71,Июнь!T71,Июль!T71,Август!T71)</f>
        <v>0</v>
      </c>
      <c r="U71" s="206">
        <f>SUM(Сентябрь!U71,Октябрь!U71,Ноябрь!U71,Декабрь!U71,Январь!U71,Февраль!U71,Март!U71,Апрель!U71,Май!U71,Июнь!U71,Июль!U71,Август!U71)</f>
        <v>0</v>
      </c>
      <c r="V71" s="214">
        <f>SUM(Сентябрь!V71,Октябрь!V71,Ноябрь!V71,Декабрь!V71,Январь!V71,Февраль!V71,Март!V71,Апрель!V71,Май!V71,Июнь!V71,Июль!V71,Август!V71)</f>
        <v>0</v>
      </c>
      <c r="W71" s="207">
        <f>SUM(Сентябрь!W71,Октябрь!W71,Ноябрь!W71,Декабрь!W71,Январь!W71,Февраль!W71,Март!W71,Апрель!W71,Май!W71,Июнь!W71,Июль!W71,Август!W71)</f>
        <v>0</v>
      </c>
      <c r="X71" s="206">
        <f>SUM(Сентябрь!X71,Октябрь!X71,Ноябрь!X71,Декабрь!X71,Январь!X71,Февраль!X71,Март!X71,Апрель!X71,Май!X71,Июнь!X71,Июль!X71,Август!X71)</f>
        <v>0</v>
      </c>
      <c r="Y71" s="214">
        <f>SUM(Сентябрь!Y71,Октябрь!Y71,Ноябрь!Y71,Декабрь!Y71,Январь!Y71,Февраль!Y71,Март!Y71,Апрель!Y71,Май!Y71,Июнь!Y71,Июль!Y71,Август!Y71)</f>
        <v>0</v>
      </c>
      <c r="Z71" s="207">
        <f>SUM(Сентябрь!Z71,Октябрь!Z71,Ноябрь!Z71,Декабрь!Z71,Январь!Z71,Февраль!Z71,Март!Z71,Апрель!Z71,Май!Z71,Июнь!Z71,Июль!Z71,Август!Z71)</f>
        <v>0</v>
      </c>
      <c r="AA71" s="206">
        <f>SUM(Сентябрь!AA71,Октябрь!AA71,Ноябрь!AA71,Декабрь!AA71,Январь!AA71,Февраль!AA71,Март!AA71,Апрель!AA71,Май!AA71,Июнь!AA71,Июль!AA71,Август!AA71)</f>
        <v>0</v>
      </c>
      <c r="AB71" s="214">
        <f>SUM(Сентябрь!AB71,Октябрь!AB71,Ноябрь!AB71,Декабрь!AB71,Январь!AB71,Февраль!AB71,Март!AB71,Апрель!AB71,Май!AB71,Июнь!AB71,Июль!AB71,Август!AB71)</f>
        <v>0</v>
      </c>
      <c r="AC71" s="207">
        <f>SUM(Сентябрь!AC71,Октябрь!AC71,Ноябрь!AC71,Декабрь!AC71,Январь!AC71,Февраль!AC71,Март!AC71,Апрель!AC71,Май!AC71,Июнь!AC71,Июль!AC71,Август!AC71)</f>
        <v>0</v>
      </c>
      <c r="AD71" s="206">
        <f>SUM(Сентябрь!AD71,Октябрь!AD71,Ноябрь!AD71,Декабрь!AD71,Январь!AD71,Февраль!AD71,Март!AD71,Апрель!AD71,Май!AD71,Июнь!AD71,Июль!AD71,Август!AD71)</f>
        <v>0</v>
      </c>
      <c r="AE71" s="214">
        <f>SUM(Сентябрь!AE71,Октябрь!AE71,Ноябрь!AE71,Декабрь!AE71,Январь!AE71,Февраль!AE71,Март!AE71,Апрель!AE71,Май!AE71,Июнь!AE71,Июль!AE71,Август!AE71)</f>
        <v>0</v>
      </c>
      <c r="AF71" s="209">
        <f t="shared" si="212"/>
        <v>0</v>
      </c>
      <c r="AG71" s="205">
        <f t="shared" si="213"/>
        <v>0</v>
      </c>
      <c r="AH71" s="228">
        <f t="shared" si="214"/>
        <v>0</v>
      </c>
      <c r="AI71" s="209">
        <f t="shared" si="215"/>
        <v>0</v>
      </c>
      <c r="AJ71" s="224">
        <f t="shared" si="216"/>
        <v>0</v>
      </c>
    </row>
    <row r="72" spans="1:36" ht="16.5" hidden="1" thickBot="1" x14ac:dyDescent="0.3">
      <c r="A72" s="323"/>
      <c r="B72" s="97" t="s">
        <v>53</v>
      </c>
      <c r="C72" s="34"/>
      <c r="D72" s="40"/>
      <c r="E72" s="210">
        <f>SUM(Сентябрь!E72,Октябрь!E72,Ноябрь!E72,Декабрь!E72,Январь!E72,Февраль!E72,Март!E72,Апрель!E72,Май!E72,Июнь!E72,Июль!E72,Август!E72)</f>
        <v>0</v>
      </c>
      <c r="F72" s="211">
        <f>SUM(Сентябрь!F72,Октябрь!F72,Ноябрь!F72,Декабрь!F72,Январь!F72,Февраль!F72,Март!F72,Апрель!F72,Май!F72,Июнь!F72,Июль!F72,Август!F72)</f>
        <v>0</v>
      </c>
      <c r="G72" s="215">
        <f>SUM(Сентябрь!G72,Октябрь!G72,Ноябрь!G72,Декабрь!G72,Январь!G72,Февраль!G72,Март!G72,Апрель!G72,Май!G72,Июнь!G72,Июль!G72,Август!G72)</f>
        <v>0</v>
      </c>
      <c r="H72" s="210">
        <f>SUM(Сентябрь!H72,Октябрь!H72,Ноябрь!H72,Декабрь!H72,Январь!H72,Февраль!H72,Март!H72,Апрель!H72,Май!H72,Июнь!H72,Июль!H72,Август!H72)</f>
        <v>0</v>
      </c>
      <c r="I72" s="211">
        <f>SUM(Сентябрь!I72,Октябрь!I72,Ноябрь!I72,Декабрь!I72,Январь!I72,Февраль!I72,Март!I72,Апрель!I72,Май!I72,Июнь!I72,Июль!I72,Август!I72)</f>
        <v>0</v>
      </c>
      <c r="J72" s="215">
        <f>SUM(Сентябрь!J72,Октябрь!J72,Ноябрь!J72,Декабрь!J72,Январь!J72,Февраль!J72,Март!J72,Апрель!J72,Май!J72,Июнь!J72,Июль!J72,Август!J72)</f>
        <v>0</v>
      </c>
      <c r="K72" s="210">
        <f>SUM(Сентябрь!K72,Октябрь!K72,Ноябрь!K72,Декабрь!K72,Январь!K72,Февраль!K72,Март!K72,Апрель!K72,Май!K72,Июнь!K72,Июль!K72,Август!K72)</f>
        <v>0</v>
      </c>
      <c r="L72" s="211">
        <f>SUM(Сентябрь!L72,Октябрь!L72,Ноябрь!L72,Декабрь!L72,Январь!L72,Февраль!L72,Март!L72,Апрель!L72,Май!L72,Июнь!L72,Июль!L72,Август!L72)</f>
        <v>0</v>
      </c>
      <c r="M72" s="215">
        <f>SUM(Сентябрь!M72,Октябрь!M72,Ноябрь!M72,Декабрь!M72,Январь!M72,Февраль!M72,Март!M72,Апрель!M72,Май!M72,Июнь!M72,Июль!M72,Август!M72)</f>
        <v>0</v>
      </c>
      <c r="N72" s="210">
        <f>SUM(Сентябрь!N72,Октябрь!N72,Ноябрь!N72,Декабрь!N72,Январь!N72,Февраль!N72,Март!N72,Апрель!N72,Май!N72,Июнь!N72,Июль!N72,Август!N72)</f>
        <v>0</v>
      </c>
      <c r="O72" s="211">
        <f>SUM(Сентябрь!O72,Октябрь!O72,Ноябрь!O72,Декабрь!O72,Январь!O72,Февраль!O72,Март!O72,Апрель!O72,Май!O72,Июнь!O72,Июль!O72,Август!O72)</f>
        <v>0</v>
      </c>
      <c r="P72" s="215">
        <f>SUM(Сентябрь!P72,Октябрь!P72,Ноябрь!P72,Декабрь!P72,Январь!P72,Февраль!P72,Март!P72,Апрель!P72,Май!P72,Июнь!P72,Июль!P72,Август!P72)</f>
        <v>0</v>
      </c>
      <c r="Q72" s="210">
        <f>SUM(Сентябрь!Q72,Октябрь!Q72,Ноябрь!Q72,Декабрь!Q72,Январь!Q72,Февраль!Q72,Март!Q72,Апрель!Q72,Май!Q72,Июнь!Q72,Июль!Q72,Август!Q72)</f>
        <v>0</v>
      </c>
      <c r="R72" s="211">
        <f>SUM(Сентябрь!R72,Октябрь!R72,Ноябрь!R72,Декабрь!R72,Январь!R72,Февраль!R72,Март!R72,Апрель!R72,Май!R72,Июнь!R72,Июль!R72,Август!R72)</f>
        <v>0</v>
      </c>
      <c r="S72" s="215">
        <f>SUM(Сентябрь!S72,Октябрь!S72,Ноябрь!S72,Декабрь!S72,Январь!S72,Февраль!S72,Март!S72,Апрель!S72,Май!S72,Июнь!S72,Июль!S72,Август!S72)</f>
        <v>0</v>
      </c>
      <c r="T72" s="210">
        <f>SUM(Сентябрь!T72,Октябрь!T72,Ноябрь!T72,Декабрь!T72,Январь!T72,Февраль!T72,Март!T72,Апрель!T72,Май!T72,Июнь!T72,Июль!T72,Август!T72)</f>
        <v>0</v>
      </c>
      <c r="U72" s="211">
        <f>SUM(Сентябрь!U72,Октябрь!U72,Ноябрь!U72,Декабрь!U72,Январь!U72,Февраль!U72,Март!U72,Апрель!U72,Май!U72,Июнь!U72,Июль!U72,Август!U72)</f>
        <v>0</v>
      </c>
      <c r="V72" s="215">
        <f>SUM(Сентябрь!V72,Октябрь!V72,Ноябрь!V72,Декабрь!V72,Январь!V72,Февраль!V72,Март!V72,Апрель!V72,Май!V72,Июнь!V72,Июль!V72,Август!V72)</f>
        <v>0</v>
      </c>
      <c r="W72" s="210">
        <f>SUM(Сентябрь!W72,Октябрь!W72,Ноябрь!W72,Декабрь!W72,Январь!W72,Февраль!W72,Март!W72,Апрель!W72,Май!W72,Июнь!W72,Июль!W72,Август!W72)</f>
        <v>0</v>
      </c>
      <c r="X72" s="211">
        <f>SUM(Сентябрь!X72,Октябрь!X72,Ноябрь!X72,Декабрь!X72,Январь!X72,Февраль!X72,Март!X72,Апрель!X72,Май!X72,Июнь!X72,Июль!X72,Август!X72)</f>
        <v>0</v>
      </c>
      <c r="Y72" s="215">
        <f>SUM(Сентябрь!Y72,Октябрь!Y72,Ноябрь!Y72,Декабрь!Y72,Январь!Y72,Февраль!Y72,Март!Y72,Апрель!Y72,Май!Y72,Июнь!Y72,Июль!Y72,Август!Y72)</f>
        <v>0</v>
      </c>
      <c r="Z72" s="210">
        <f>SUM(Сентябрь!Z72,Октябрь!Z72,Ноябрь!Z72,Декабрь!Z72,Январь!Z72,Февраль!Z72,Март!Z72,Апрель!Z72,Май!Z72,Июнь!Z72,Июль!Z72,Август!Z72)</f>
        <v>0</v>
      </c>
      <c r="AA72" s="211">
        <f>SUM(Сентябрь!AA72,Октябрь!AA72,Ноябрь!AA72,Декабрь!AA72,Январь!AA72,Февраль!AA72,Март!AA72,Апрель!AA72,Май!AA72,Июнь!AA72,Июль!AA72,Август!AA72)</f>
        <v>0</v>
      </c>
      <c r="AB72" s="215">
        <f>SUM(Сентябрь!AB72,Октябрь!AB72,Ноябрь!AB72,Декабрь!AB72,Январь!AB72,Февраль!AB72,Март!AB72,Апрель!AB72,Май!AB72,Июнь!AB72,Июль!AB72,Август!AB72)</f>
        <v>0</v>
      </c>
      <c r="AC72" s="210">
        <f>SUM(Сентябрь!AC72,Октябрь!AC72,Ноябрь!AC72,Декабрь!AC72,Январь!AC72,Февраль!AC72,Март!AC72,Апрель!AC72,Май!AC72,Июнь!AC72,Июль!AC72,Август!AC72)</f>
        <v>0</v>
      </c>
      <c r="AD72" s="211">
        <f>SUM(Сентябрь!AD72,Октябрь!AD72,Ноябрь!AD72,Декабрь!AD72,Январь!AD72,Февраль!AD72,Март!AD72,Апрель!AD72,Май!AD72,Июнь!AD72,Июль!AD72,Август!AD72)</f>
        <v>0</v>
      </c>
      <c r="AE72" s="215">
        <f>SUM(Сентябрь!AE72,Октябрь!AE72,Ноябрь!AE72,Декабрь!AE72,Январь!AE72,Февраль!AE72,Март!AE72,Апрель!AE72,Май!AE72,Июнь!AE72,Июль!AE72,Август!AE72)</f>
        <v>0</v>
      </c>
      <c r="AF72" s="225">
        <f t="shared" si="212"/>
        <v>0</v>
      </c>
      <c r="AG72" s="226">
        <f t="shared" si="213"/>
        <v>0</v>
      </c>
      <c r="AH72" s="229">
        <f t="shared" si="214"/>
        <v>0</v>
      </c>
      <c r="AI72" s="225">
        <f t="shared" si="215"/>
        <v>0</v>
      </c>
      <c r="AJ72" s="227">
        <f t="shared" si="216"/>
        <v>0</v>
      </c>
    </row>
    <row r="73" spans="1:36" ht="15.75" hidden="1" x14ac:dyDescent="0.2">
      <c r="A73" s="322">
        <v>14</v>
      </c>
      <c r="B73" s="301" t="str">
        <f>(План!B21 &amp;" "&amp;План!C21)</f>
        <v xml:space="preserve"> </v>
      </c>
      <c r="C73" s="59">
        <f>SUM(Сентябрь!C73,Октябрь!C73,Ноябрь!C73,Декабрь!C73,Январь!C73,Февраль!C73,Март!C73,Апрель!C73,Май!C73,Июнь!C73,Июль!C73,Август!C73)</f>
        <v>0</v>
      </c>
      <c r="D73" s="59">
        <f>SUM(Сентябрь!D73,Октябрь!D73,Ноябрь!D73,Декабрь!D73,Январь!D73,Февраль!D73,Март!D73,Апрель!D73,Май!D73,Июнь!D73,Июль!D73,Август!D73)</f>
        <v>0</v>
      </c>
      <c r="E73" s="42">
        <f t="shared" ref="E73:G73" si="220">SUM(E74:E77)</f>
        <v>0</v>
      </c>
      <c r="F73" s="219">
        <f t="shared" si="220"/>
        <v>0</v>
      </c>
      <c r="G73" s="220">
        <f t="shared" si="220"/>
        <v>0</v>
      </c>
      <c r="H73" s="42">
        <f t="shared" ref="H73:AE88" si="221">SUM(H74:H77)</f>
        <v>0</v>
      </c>
      <c r="I73" s="219">
        <f t="shared" si="221"/>
        <v>0</v>
      </c>
      <c r="J73" s="220">
        <f t="shared" si="221"/>
        <v>0</v>
      </c>
      <c r="K73" s="42">
        <f t="shared" si="221"/>
        <v>0</v>
      </c>
      <c r="L73" s="219">
        <f t="shared" si="221"/>
        <v>0</v>
      </c>
      <c r="M73" s="220">
        <f t="shared" si="221"/>
        <v>0</v>
      </c>
      <c r="N73" s="42">
        <f t="shared" si="221"/>
        <v>0</v>
      </c>
      <c r="O73" s="219">
        <f t="shared" si="221"/>
        <v>0</v>
      </c>
      <c r="P73" s="220">
        <f t="shared" si="221"/>
        <v>0</v>
      </c>
      <c r="Q73" s="42">
        <f t="shared" si="221"/>
        <v>0</v>
      </c>
      <c r="R73" s="219">
        <f t="shared" si="221"/>
        <v>0</v>
      </c>
      <c r="S73" s="220">
        <f t="shared" si="221"/>
        <v>0</v>
      </c>
      <c r="T73" s="42">
        <f t="shared" si="221"/>
        <v>0</v>
      </c>
      <c r="U73" s="219">
        <f t="shared" si="221"/>
        <v>0</v>
      </c>
      <c r="V73" s="220">
        <f t="shared" si="221"/>
        <v>0</v>
      </c>
      <c r="W73" s="42">
        <f t="shared" si="221"/>
        <v>0</v>
      </c>
      <c r="X73" s="219">
        <f t="shared" si="221"/>
        <v>0</v>
      </c>
      <c r="Y73" s="220">
        <f t="shared" si="221"/>
        <v>0</v>
      </c>
      <c r="Z73" s="42">
        <f t="shared" si="221"/>
        <v>0</v>
      </c>
      <c r="AA73" s="219">
        <f t="shared" si="221"/>
        <v>0</v>
      </c>
      <c r="AB73" s="220">
        <f t="shared" si="221"/>
        <v>0</v>
      </c>
      <c r="AC73" s="42">
        <f t="shared" si="221"/>
        <v>0</v>
      </c>
      <c r="AD73" s="219">
        <f t="shared" si="221"/>
        <v>0</v>
      </c>
      <c r="AE73" s="220">
        <f t="shared" si="221"/>
        <v>0</v>
      </c>
      <c r="AF73" s="42">
        <f t="shared" si="212"/>
        <v>0</v>
      </c>
      <c r="AG73" s="234">
        <f t="shared" si="213"/>
        <v>0</v>
      </c>
      <c r="AH73" s="43">
        <f t="shared" si="214"/>
        <v>0</v>
      </c>
      <c r="AI73" s="42">
        <f t="shared" si="215"/>
        <v>0</v>
      </c>
      <c r="AJ73" s="66">
        <f t="shared" si="216"/>
        <v>0</v>
      </c>
    </row>
    <row r="74" spans="1:36" ht="15.75" hidden="1" x14ac:dyDescent="0.25">
      <c r="A74" s="322"/>
      <c r="B74" s="91" t="s">
        <v>50</v>
      </c>
      <c r="C74" s="35"/>
      <c r="D74" s="38"/>
      <c r="E74" s="207">
        <f>SUM(Сентябрь!E74,Октябрь!E74,Ноябрь!E74,Декабрь!E74,Январь!E74,Февраль!E74,Март!E74,Апрель!E74,Май!E74,Июнь!E74,Июль!E74,Август!E74)</f>
        <v>0</v>
      </c>
      <c r="F74" s="206">
        <f>SUM(Сентябрь!F74,Октябрь!F74,Ноябрь!F74,Декабрь!F74,Январь!F74,Февраль!F74,Март!F74,Апрель!F74,Май!F74,Июнь!F74,Июль!F74,Август!F74)</f>
        <v>0</v>
      </c>
      <c r="G74" s="214">
        <f>SUM(Сентябрь!G74,Октябрь!G74,Ноябрь!G74,Декабрь!G74,Январь!G74,Февраль!G74,Март!G74,Апрель!G74,Май!G74,Июнь!G74,Июль!G74,Август!G74)</f>
        <v>0</v>
      </c>
      <c r="H74" s="207">
        <f>SUM(Сентябрь!H74,Октябрь!H74,Ноябрь!H74,Декабрь!H74,Январь!H74,Февраль!H74,Март!H74,Апрель!H74,Май!H74,Июнь!H74,Июль!H74,Август!H74)</f>
        <v>0</v>
      </c>
      <c r="I74" s="206">
        <f>SUM(Сентябрь!I74,Октябрь!I74,Ноябрь!I74,Декабрь!I74,Январь!I74,Февраль!I74,Март!I74,Апрель!I74,Май!I74,Июнь!I74,Июль!I74,Август!I74)</f>
        <v>0</v>
      </c>
      <c r="J74" s="214">
        <f>SUM(Сентябрь!J74,Октябрь!J74,Ноябрь!J74,Декабрь!J74,Январь!J74,Февраль!J74,Март!J74,Апрель!J74,Май!J74,Июнь!J74,Июль!J74,Август!J74)</f>
        <v>0</v>
      </c>
      <c r="K74" s="207">
        <f>SUM(Сентябрь!K74,Октябрь!K74,Ноябрь!K74,Декабрь!K74,Январь!K74,Февраль!K74,Март!K74,Апрель!K74,Май!K74,Июнь!K74,Июль!K74,Август!K74)</f>
        <v>0</v>
      </c>
      <c r="L74" s="206">
        <f>SUM(Сентябрь!L74,Октябрь!L74,Ноябрь!L74,Декабрь!L74,Январь!L74,Февраль!L74,Март!L74,Апрель!L74,Май!L74,Июнь!L74,Июль!L74,Август!L74)</f>
        <v>0</v>
      </c>
      <c r="M74" s="214">
        <f>SUM(Сентябрь!M74,Октябрь!M74,Ноябрь!M74,Декабрь!M74,Январь!M74,Февраль!M74,Март!M74,Апрель!M74,Май!M74,Июнь!M74,Июль!M74,Август!M74)</f>
        <v>0</v>
      </c>
      <c r="N74" s="207">
        <f>SUM(Сентябрь!N74,Октябрь!N74,Ноябрь!N74,Декабрь!N74,Январь!N74,Февраль!N74,Март!N74,Апрель!N74,Май!N74,Июнь!N74,Июль!N74,Август!N74)</f>
        <v>0</v>
      </c>
      <c r="O74" s="206">
        <f>SUM(Сентябрь!O74,Октябрь!O74,Ноябрь!O74,Декабрь!O74,Январь!O74,Февраль!O74,Март!O74,Апрель!O74,Май!O74,Июнь!O74,Июль!O74,Август!O74)</f>
        <v>0</v>
      </c>
      <c r="P74" s="214">
        <f>SUM(Сентябрь!P74,Октябрь!P74,Ноябрь!P74,Декабрь!P74,Январь!P74,Февраль!P74,Март!P74,Апрель!P74,Май!P74,Июнь!P74,Июль!P74,Август!P74)</f>
        <v>0</v>
      </c>
      <c r="Q74" s="207">
        <f>SUM(Сентябрь!Q74,Октябрь!Q74,Ноябрь!Q74,Декабрь!Q74,Январь!Q74,Февраль!Q74,Март!Q74,Апрель!Q74,Май!Q74,Июнь!Q74,Июль!Q74,Август!Q74)</f>
        <v>0</v>
      </c>
      <c r="R74" s="206">
        <f>SUM(Сентябрь!R74,Октябрь!R74,Ноябрь!R74,Декабрь!R74,Январь!R74,Февраль!R74,Март!R74,Апрель!R74,Май!R74,Июнь!R74,Июль!R74,Август!R74)</f>
        <v>0</v>
      </c>
      <c r="S74" s="214">
        <f>SUM(Сентябрь!S74,Октябрь!S74,Ноябрь!S74,Декабрь!S74,Январь!S74,Февраль!S74,Март!S74,Апрель!S74,Май!S74,Июнь!S74,Июль!S74,Август!S74)</f>
        <v>0</v>
      </c>
      <c r="T74" s="207">
        <f>SUM(Сентябрь!T74,Октябрь!T74,Ноябрь!T74,Декабрь!T74,Январь!T74,Февраль!T74,Март!T74,Апрель!T74,Май!T74,Июнь!T74,Июль!T74,Август!T74)</f>
        <v>0</v>
      </c>
      <c r="U74" s="206">
        <f>SUM(Сентябрь!U74,Октябрь!U74,Ноябрь!U74,Декабрь!U74,Январь!U74,Февраль!U74,Март!U74,Апрель!U74,Май!U74,Июнь!U74,Июль!U74,Август!U74)</f>
        <v>0</v>
      </c>
      <c r="V74" s="214">
        <f>SUM(Сентябрь!V74,Октябрь!V74,Ноябрь!V74,Декабрь!V74,Январь!V74,Февраль!V74,Март!V74,Апрель!V74,Май!V74,Июнь!V74,Июль!V74,Август!V74)</f>
        <v>0</v>
      </c>
      <c r="W74" s="207">
        <f>SUM(Сентябрь!W74,Октябрь!W74,Ноябрь!W74,Декабрь!W74,Январь!W74,Февраль!W74,Март!W74,Апрель!W74,Май!W74,Июнь!W74,Июль!W74,Август!W74)</f>
        <v>0</v>
      </c>
      <c r="X74" s="206">
        <f>SUM(Сентябрь!X74,Октябрь!X74,Ноябрь!X74,Декабрь!X74,Январь!X74,Февраль!X74,Март!X74,Апрель!X74,Май!X74,Июнь!X74,Июль!X74,Август!X74)</f>
        <v>0</v>
      </c>
      <c r="Y74" s="214">
        <f>SUM(Сентябрь!Y74,Октябрь!Y74,Ноябрь!Y74,Декабрь!Y74,Январь!Y74,Февраль!Y74,Март!Y74,Апрель!Y74,Май!Y74,Июнь!Y74,Июль!Y74,Август!Y74)</f>
        <v>0</v>
      </c>
      <c r="Z74" s="207">
        <f>SUM(Сентябрь!Z74,Октябрь!Z74,Ноябрь!Z74,Декабрь!Z74,Январь!Z74,Февраль!Z74,Март!Z74,Апрель!Z74,Май!Z74,Июнь!Z74,Июль!Z74,Август!Z74)</f>
        <v>0</v>
      </c>
      <c r="AA74" s="206">
        <f>SUM(Сентябрь!AA74,Октябрь!AA74,Ноябрь!AA74,Декабрь!AA74,Январь!AA74,Февраль!AA74,Март!AA74,Апрель!AA74,Май!AA74,Июнь!AA74,Июль!AA74,Август!AA74)</f>
        <v>0</v>
      </c>
      <c r="AB74" s="214">
        <f>SUM(Сентябрь!AB74,Октябрь!AB74,Ноябрь!AB74,Декабрь!AB74,Январь!AB74,Февраль!AB74,Март!AB74,Апрель!AB74,Май!AB74,Июнь!AB74,Июль!AB74,Август!AB74)</f>
        <v>0</v>
      </c>
      <c r="AC74" s="207">
        <f>SUM(Сентябрь!AC74,Октябрь!AC74,Ноябрь!AC74,Декабрь!AC74,Январь!AC74,Февраль!AC74,Март!AC74,Апрель!AC74,Май!AC74,Июнь!AC74,Июль!AC74,Август!AC74)</f>
        <v>0</v>
      </c>
      <c r="AD74" s="206">
        <f>SUM(Сентябрь!AD74,Октябрь!AD74,Ноябрь!AD74,Декабрь!AD74,Январь!AD74,Февраль!AD74,Март!AD74,Апрель!AD74,Май!AD74,Июнь!AD74,Июль!AD74,Август!AD74)</f>
        <v>0</v>
      </c>
      <c r="AE74" s="214">
        <f>SUM(Сентябрь!AE74,Октябрь!AE74,Ноябрь!AE74,Декабрь!AE74,Январь!AE74,Февраль!AE74,Март!AE74,Апрель!AE74,Май!AE74,Июнь!AE74,Июль!AE74,Август!AE74)</f>
        <v>0</v>
      </c>
      <c r="AF74" s="209">
        <f t="shared" si="212"/>
        <v>0</v>
      </c>
      <c r="AG74" s="205">
        <f t="shared" si="213"/>
        <v>0</v>
      </c>
      <c r="AH74" s="228">
        <f t="shared" si="214"/>
        <v>0</v>
      </c>
      <c r="AI74" s="209">
        <f t="shared" si="215"/>
        <v>0</v>
      </c>
      <c r="AJ74" s="224">
        <f t="shared" si="216"/>
        <v>0</v>
      </c>
    </row>
    <row r="75" spans="1:36" ht="15.75" hidden="1" x14ac:dyDescent="0.25">
      <c r="A75" s="322"/>
      <c r="B75" s="91" t="s">
        <v>51</v>
      </c>
      <c r="C75" s="35"/>
      <c r="D75" s="38"/>
      <c r="E75" s="207">
        <f>SUM(Сентябрь!E75,Октябрь!E75,Ноябрь!E75,Декабрь!E75,Январь!E75,Февраль!E75,Март!E75,Апрель!E75,Май!E75,Июнь!E75,Июль!E75,Август!E75)</f>
        <v>0</v>
      </c>
      <c r="F75" s="206">
        <f>SUM(Сентябрь!F75,Октябрь!F75,Ноябрь!F75,Декабрь!F75,Январь!F75,Февраль!F75,Март!F75,Апрель!F75,Май!F75,Июнь!F75,Июль!F75,Август!F75)</f>
        <v>0</v>
      </c>
      <c r="G75" s="214">
        <f>SUM(Сентябрь!G75,Октябрь!G75,Ноябрь!G75,Декабрь!G75,Январь!G75,Февраль!G75,Март!G75,Апрель!G75,Май!G75,Июнь!G75,Июль!G75,Август!G75)</f>
        <v>0</v>
      </c>
      <c r="H75" s="207">
        <f>SUM(Сентябрь!H75,Октябрь!H75,Ноябрь!H75,Декабрь!H75,Январь!H75,Февраль!H75,Март!H75,Апрель!H75,Май!H75,Июнь!H75,Июль!H75,Август!H75)</f>
        <v>0</v>
      </c>
      <c r="I75" s="206">
        <f>SUM(Сентябрь!I75,Октябрь!I75,Ноябрь!I75,Декабрь!I75,Январь!I75,Февраль!I75,Март!I75,Апрель!I75,Май!I75,Июнь!I75,Июль!I75,Август!I75)</f>
        <v>0</v>
      </c>
      <c r="J75" s="214">
        <f>SUM(Сентябрь!J75,Октябрь!J75,Ноябрь!J75,Декабрь!J75,Январь!J75,Февраль!J75,Март!J75,Апрель!J75,Май!J75,Июнь!J75,Июль!J75,Август!J75)</f>
        <v>0</v>
      </c>
      <c r="K75" s="207">
        <f>SUM(Сентябрь!K75,Октябрь!K75,Ноябрь!K75,Декабрь!K75,Январь!K75,Февраль!K75,Март!K75,Апрель!K75,Май!K75,Июнь!K75,Июль!K75,Август!K75)</f>
        <v>0</v>
      </c>
      <c r="L75" s="206">
        <f>SUM(Сентябрь!L75,Октябрь!L75,Ноябрь!L75,Декабрь!L75,Январь!L75,Февраль!L75,Март!L75,Апрель!L75,Май!L75,Июнь!L75,Июль!L75,Август!L75)</f>
        <v>0</v>
      </c>
      <c r="M75" s="214">
        <f>SUM(Сентябрь!M75,Октябрь!M75,Ноябрь!M75,Декабрь!M75,Январь!M75,Февраль!M75,Март!M75,Апрель!M75,Май!M75,Июнь!M75,Июль!M75,Август!M75)</f>
        <v>0</v>
      </c>
      <c r="N75" s="207">
        <f>SUM(Сентябрь!N75,Октябрь!N75,Ноябрь!N75,Декабрь!N75,Январь!N75,Февраль!N75,Март!N75,Апрель!N75,Май!N75,Июнь!N75,Июль!N75,Август!N75)</f>
        <v>0</v>
      </c>
      <c r="O75" s="206">
        <f>SUM(Сентябрь!O75,Октябрь!O75,Ноябрь!O75,Декабрь!O75,Январь!O75,Февраль!O75,Март!O75,Апрель!O75,Май!O75,Июнь!O75,Июль!O75,Август!O75)</f>
        <v>0</v>
      </c>
      <c r="P75" s="214">
        <f>SUM(Сентябрь!P75,Октябрь!P75,Ноябрь!P75,Декабрь!P75,Январь!P75,Февраль!P75,Март!P75,Апрель!P75,Май!P75,Июнь!P75,Июль!P75,Август!P75)</f>
        <v>0</v>
      </c>
      <c r="Q75" s="207">
        <f>SUM(Сентябрь!Q75,Октябрь!Q75,Ноябрь!Q75,Декабрь!Q75,Январь!Q75,Февраль!Q75,Март!Q75,Апрель!Q75,Май!Q75,Июнь!Q75,Июль!Q75,Август!Q75)</f>
        <v>0</v>
      </c>
      <c r="R75" s="206">
        <f>SUM(Сентябрь!R75,Октябрь!R75,Ноябрь!R75,Декабрь!R75,Январь!R75,Февраль!R75,Март!R75,Апрель!R75,Май!R75,Июнь!R75,Июль!R75,Август!R75)</f>
        <v>0</v>
      </c>
      <c r="S75" s="214">
        <f>SUM(Сентябрь!S75,Октябрь!S75,Ноябрь!S75,Декабрь!S75,Январь!S75,Февраль!S75,Март!S75,Апрель!S75,Май!S75,Июнь!S75,Июль!S75,Август!S75)</f>
        <v>0</v>
      </c>
      <c r="T75" s="207">
        <f>SUM(Сентябрь!T75,Октябрь!T75,Ноябрь!T75,Декабрь!T75,Январь!T75,Февраль!T75,Март!T75,Апрель!T75,Май!T75,Июнь!T75,Июль!T75,Август!T75)</f>
        <v>0</v>
      </c>
      <c r="U75" s="206">
        <f>SUM(Сентябрь!U75,Октябрь!U75,Ноябрь!U75,Декабрь!U75,Январь!U75,Февраль!U75,Март!U75,Апрель!U75,Май!U75,Июнь!U75,Июль!U75,Август!U75)</f>
        <v>0</v>
      </c>
      <c r="V75" s="214">
        <f>SUM(Сентябрь!V75,Октябрь!V75,Ноябрь!V75,Декабрь!V75,Январь!V75,Февраль!V75,Март!V75,Апрель!V75,Май!V75,Июнь!V75,Июль!V75,Август!V75)</f>
        <v>0</v>
      </c>
      <c r="W75" s="207">
        <f>SUM(Сентябрь!W75,Октябрь!W75,Ноябрь!W75,Декабрь!W75,Январь!W75,Февраль!W75,Март!W75,Апрель!W75,Май!W75,Июнь!W75,Июль!W75,Август!W75)</f>
        <v>0</v>
      </c>
      <c r="X75" s="206">
        <f>SUM(Сентябрь!X75,Октябрь!X75,Ноябрь!X75,Декабрь!X75,Январь!X75,Февраль!X75,Март!X75,Апрель!X75,Май!X75,Июнь!X75,Июль!X75,Август!X75)</f>
        <v>0</v>
      </c>
      <c r="Y75" s="214">
        <f>SUM(Сентябрь!Y75,Октябрь!Y75,Ноябрь!Y75,Декабрь!Y75,Январь!Y75,Февраль!Y75,Март!Y75,Апрель!Y75,Май!Y75,Июнь!Y75,Июль!Y75,Август!Y75)</f>
        <v>0</v>
      </c>
      <c r="Z75" s="207">
        <f>SUM(Сентябрь!Z75,Октябрь!Z75,Ноябрь!Z75,Декабрь!Z75,Январь!Z75,Февраль!Z75,Март!Z75,Апрель!Z75,Май!Z75,Июнь!Z75,Июль!Z75,Август!Z75)</f>
        <v>0</v>
      </c>
      <c r="AA75" s="206">
        <f>SUM(Сентябрь!AA75,Октябрь!AA75,Ноябрь!AA75,Декабрь!AA75,Январь!AA75,Февраль!AA75,Март!AA75,Апрель!AA75,Май!AA75,Июнь!AA75,Июль!AA75,Август!AA75)</f>
        <v>0</v>
      </c>
      <c r="AB75" s="214">
        <f>SUM(Сентябрь!AB75,Октябрь!AB75,Ноябрь!AB75,Декабрь!AB75,Январь!AB75,Февраль!AB75,Март!AB75,Апрель!AB75,Май!AB75,Июнь!AB75,Июль!AB75,Август!AB75)</f>
        <v>0</v>
      </c>
      <c r="AC75" s="207">
        <f>SUM(Сентябрь!AC75,Октябрь!AC75,Ноябрь!AC75,Декабрь!AC75,Январь!AC75,Февраль!AC75,Март!AC75,Апрель!AC75,Май!AC75,Июнь!AC75,Июль!AC75,Август!AC75)</f>
        <v>0</v>
      </c>
      <c r="AD75" s="206">
        <f>SUM(Сентябрь!AD75,Октябрь!AD75,Ноябрь!AD75,Декабрь!AD75,Январь!AD75,Февраль!AD75,Март!AD75,Апрель!AD75,Май!AD75,Июнь!AD75,Июль!AD75,Август!AD75)</f>
        <v>0</v>
      </c>
      <c r="AE75" s="214">
        <f>SUM(Сентябрь!AE75,Октябрь!AE75,Ноябрь!AE75,Декабрь!AE75,Январь!AE75,Февраль!AE75,Март!AE75,Апрель!AE75,Май!AE75,Июнь!AE75,Июль!AE75,Август!AE75)</f>
        <v>0</v>
      </c>
      <c r="AF75" s="209">
        <f t="shared" si="212"/>
        <v>0</v>
      </c>
      <c r="AG75" s="205">
        <f t="shared" si="213"/>
        <v>0</v>
      </c>
      <c r="AH75" s="228">
        <f t="shared" si="214"/>
        <v>0</v>
      </c>
      <c r="AI75" s="209">
        <f t="shared" si="215"/>
        <v>0</v>
      </c>
      <c r="AJ75" s="224">
        <f t="shared" si="216"/>
        <v>0</v>
      </c>
    </row>
    <row r="76" spans="1:36" ht="15.75" hidden="1" x14ac:dyDescent="0.25">
      <c r="A76" s="323"/>
      <c r="B76" s="96" t="s">
        <v>52</v>
      </c>
      <c r="C76" s="46"/>
      <c r="D76" s="47"/>
      <c r="E76" s="207">
        <f>SUM(Сентябрь!E76,Октябрь!E76,Ноябрь!E76,Декабрь!E76,Январь!E76,Февраль!E76,Март!E76,Апрель!E76,Май!E76,Июнь!E76,Июль!E76,Август!E76)</f>
        <v>0</v>
      </c>
      <c r="F76" s="206">
        <f>SUM(Сентябрь!F76,Октябрь!F76,Ноябрь!F76,Декабрь!F76,Январь!F76,Февраль!F76,Март!F76,Апрель!F76,Май!F76,Июнь!F76,Июль!F76,Август!F76)</f>
        <v>0</v>
      </c>
      <c r="G76" s="214">
        <f>SUM(Сентябрь!G76,Октябрь!G76,Ноябрь!G76,Декабрь!G76,Январь!G76,Февраль!G76,Март!G76,Апрель!G76,Май!G76,Июнь!G76,Июль!G76,Август!G76)</f>
        <v>0</v>
      </c>
      <c r="H76" s="207">
        <f>SUM(Сентябрь!H76,Октябрь!H76,Ноябрь!H76,Декабрь!H76,Январь!H76,Февраль!H76,Март!H76,Апрель!H76,Май!H76,Июнь!H76,Июль!H76,Август!H76)</f>
        <v>0</v>
      </c>
      <c r="I76" s="206">
        <f>SUM(Сентябрь!I76,Октябрь!I76,Ноябрь!I76,Декабрь!I76,Январь!I76,Февраль!I76,Март!I76,Апрель!I76,Май!I76,Июнь!I76,Июль!I76,Август!I76)</f>
        <v>0</v>
      </c>
      <c r="J76" s="214">
        <f>SUM(Сентябрь!J76,Октябрь!J76,Ноябрь!J76,Декабрь!J76,Январь!J76,Февраль!J76,Март!J76,Апрель!J76,Май!J76,Июнь!J76,Июль!J76,Август!J76)</f>
        <v>0</v>
      </c>
      <c r="K76" s="207">
        <f>SUM(Сентябрь!K76,Октябрь!K76,Ноябрь!K76,Декабрь!K76,Январь!K76,Февраль!K76,Март!K76,Апрель!K76,Май!K76,Июнь!K76,Июль!K76,Август!K76)</f>
        <v>0</v>
      </c>
      <c r="L76" s="206">
        <f>SUM(Сентябрь!L76,Октябрь!L76,Ноябрь!L76,Декабрь!L76,Январь!L76,Февраль!L76,Март!L76,Апрель!L76,Май!L76,Июнь!L76,Июль!L76,Август!L76)</f>
        <v>0</v>
      </c>
      <c r="M76" s="214">
        <f>SUM(Сентябрь!M76,Октябрь!M76,Ноябрь!M76,Декабрь!M76,Январь!M76,Февраль!M76,Март!M76,Апрель!M76,Май!M76,Июнь!M76,Июль!M76,Август!M76)</f>
        <v>0</v>
      </c>
      <c r="N76" s="207">
        <f>SUM(Сентябрь!N76,Октябрь!N76,Ноябрь!N76,Декабрь!N76,Январь!N76,Февраль!N76,Март!N76,Апрель!N76,Май!N76,Июнь!N76,Июль!N76,Август!N76)</f>
        <v>0</v>
      </c>
      <c r="O76" s="206">
        <f>SUM(Сентябрь!O76,Октябрь!O76,Ноябрь!O76,Декабрь!O76,Январь!O76,Февраль!O76,Март!O76,Апрель!O76,Май!O76,Июнь!O76,Июль!O76,Август!O76)</f>
        <v>0</v>
      </c>
      <c r="P76" s="214">
        <f>SUM(Сентябрь!P76,Октябрь!P76,Ноябрь!P76,Декабрь!P76,Январь!P76,Февраль!P76,Март!P76,Апрель!P76,Май!P76,Июнь!P76,Июль!P76,Август!P76)</f>
        <v>0</v>
      </c>
      <c r="Q76" s="207">
        <f>SUM(Сентябрь!Q76,Октябрь!Q76,Ноябрь!Q76,Декабрь!Q76,Январь!Q76,Февраль!Q76,Март!Q76,Апрель!Q76,Май!Q76,Июнь!Q76,Июль!Q76,Август!Q76)</f>
        <v>0</v>
      </c>
      <c r="R76" s="206">
        <f>SUM(Сентябрь!R76,Октябрь!R76,Ноябрь!R76,Декабрь!R76,Январь!R76,Февраль!R76,Март!R76,Апрель!R76,Май!R76,Июнь!R76,Июль!R76,Август!R76)</f>
        <v>0</v>
      </c>
      <c r="S76" s="214">
        <f>SUM(Сентябрь!S76,Октябрь!S76,Ноябрь!S76,Декабрь!S76,Январь!S76,Февраль!S76,Март!S76,Апрель!S76,Май!S76,Июнь!S76,Июль!S76,Август!S76)</f>
        <v>0</v>
      </c>
      <c r="T76" s="207">
        <f>SUM(Сентябрь!T76,Октябрь!T76,Ноябрь!T76,Декабрь!T76,Январь!T76,Февраль!T76,Март!T76,Апрель!T76,Май!T76,Июнь!T76,Июль!T76,Август!T76)</f>
        <v>0</v>
      </c>
      <c r="U76" s="206">
        <f>SUM(Сентябрь!U76,Октябрь!U76,Ноябрь!U76,Декабрь!U76,Январь!U76,Февраль!U76,Март!U76,Апрель!U76,Май!U76,Июнь!U76,Июль!U76,Август!U76)</f>
        <v>0</v>
      </c>
      <c r="V76" s="214">
        <f>SUM(Сентябрь!V76,Октябрь!V76,Ноябрь!V76,Декабрь!V76,Январь!V76,Февраль!V76,Март!V76,Апрель!V76,Май!V76,Июнь!V76,Июль!V76,Август!V76)</f>
        <v>0</v>
      </c>
      <c r="W76" s="207">
        <f>SUM(Сентябрь!W76,Октябрь!W76,Ноябрь!W76,Декабрь!W76,Январь!W76,Февраль!W76,Март!W76,Апрель!W76,Май!W76,Июнь!W76,Июль!W76,Август!W76)</f>
        <v>0</v>
      </c>
      <c r="X76" s="206">
        <f>SUM(Сентябрь!X76,Октябрь!X76,Ноябрь!X76,Декабрь!X76,Январь!X76,Февраль!X76,Март!X76,Апрель!X76,Май!X76,Июнь!X76,Июль!X76,Август!X76)</f>
        <v>0</v>
      </c>
      <c r="Y76" s="214">
        <f>SUM(Сентябрь!Y76,Октябрь!Y76,Ноябрь!Y76,Декабрь!Y76,Январь!Y76,Февраль!Y76,Март!Y76,Апрель!Y76,Май!Y76,Июнь!Y76,Июль!Y76,Август!Y76)</f>
        <v>0</v>
      </c>
      <c r="Z76" s="207">
        <f>SUM(Сентябрь!Z76,Октябрь!Z76,Ноябрь!Z76,Декабрь!Z76,Январь!Z76,Февраль!Z76,Март!Z76,Апрель!Z76,Май!Z76,Июнь!Z76,Июль!Z76,Август!Z76)</f>
        <v>0</v>
      </c>
      <c r="AA76" s="206">
        <f>SUM(Сентябрь!AA76,Октябрь!AA76,Ноябрь!AA76,Декабрь!AA76,Январь!AA76,Февраль!AA76,Март!AA76,Апрель!AA76,Май!AA76,Июнь!AA76,Июль!AA76,Август!AA76)</f>
        <v>0</v>
      </c>
      <c r="AB76" s="214">
        <f>SUM(Сентябрь!AB76,Октябрь!AB76,Ноябрь!AB76,Декабрь!AB76,Январь!AB76,Февраль!AB76,Март!AB76,Апрель!AB76,Май!AB76,Июнь!AB76,Июль!AB76,Август!AB76)</f>
        <v>0</v>
      </c>
      <c r="AC76" s="207">
        <f>SUM(Сентябрь!AC76,Октябрь!AC76,Ноябрь!AC76,Декабрь!AC76,Январь!AC76,Февраль!AC76,Март!AC76,Апрель!AC76,Май!AC76,Июнь!AC76,Июль!AC76,Август!AC76)</f>
        <v>0</v>
      </c>
      <c r="AD76" s="206">
        <f>SUM(Сентябрь!AD76,Октябрь!AD76,Ноябрь!AD76,Декабрь!AD76,Январь!AD76,Февраль!AD76,Март!AD76,Апрель!AD76,Май!AD76,Июнь!AD76,Июль!AD76,Август!AD76)</f>
        <v>0</v>
      </c>
      <c r="AE76" s="214">
        <f>SUM(Сентябрь!AE76,Октябрь!AE76,Ноябрь!AE76,Декабрь!AE76,Январь!AE76,Февраль!AE76,Март!AE76,Апрель!AE76,Май!AE76,Июнь!AE76,Июль!AE76,Август!AE76)</f>
        <v>0</v>
      </c>
      <c r="AF76" s="209">
        <f t="shared" si="212"/>
        <v>0</v>
      </c>
      <c r="AG76" s="205">
        <f t="shared" si="213"/>
        <v>0</v>
      </c>
      <c r="AH76" s="228">
        <f t="shared" si="214"/>
        <v>0</v>
      </c>
      <c r="AI76" s="209">
        <f t="shared" si="215"/>
        <v>0</v>
      </c>
      <c r="AJ76" s="224">
        <f t="shared" si="216"/>
        <v>0</v>
      </c>
    </row>
    <row r="77" spans="1:36" ht="16.5" hidden="1" thickBot="1" x14ac:dyDescent="0.3">
      <c r="A77" s="323"/>
      <c r="B77" s="97" t="s">
        <v>53</v>
      </c>
      <c r="C77" s="34"/>
      <c r="D77" s="40"/>
      <c r="E77" s="210">
        <f>SUM(Сентябрь!E77,Октябрь!E77,Ноябрь!E77,Декабрь!E77,Январь!E77,Февраль!E77,Март!E77,Апрель!E77,Май!E77,Июнь!E77,Июль!E77,Август!E77)</f>
        <v>0</v>
      </c>
      <c r="F77" s="211">
        <f>SUM(Сентябрь!F77,Октябрь!F77,Ноябрь!F77,Декабрь!F77,Январь!F77,Февраль!F77,Март!F77,Апрель!F77,Май!F77,Июнь!F77,Июль!F77,Август!F77)</f>
        <v>0</v>
      </c>
      <c r="G77" s="215">
        <f>SUM(Сентябрь!G77,Октябрь!G77,Ноябрь!G77,Декабрь!G77,Январь!G77,Февраль!G77,Март!G77,Апрель!G77,Май!G77,Июнь!G77,Июль!G77,Август!G77)</f>
        <v>0</v>
      </c>
      <c r="H77" s="210">
        <f>SUM(Сентябрь!H77,Октябрь!H77,Ноябрь!H77,Декабрь!H77,Январь!H77,Февраль!H77,Март!H77,Апрель!H77,Май!H77,Июнь!H77,Июль!H77,Август!H77)</f>
        <v>0</v>
      </c>
      <c r="I77" s="211">
        <f>SUM(Сентябрь!I77,Октябрь!I77,Ноябрь!I77,Декабрь!I77,Январь!I77,Февраль!I77,Март!I77,Апрель!I77,Май!I77,Июнь!I77,Июль!I77,Август!I77)</f>
        <v>0</v>
      </c>
      <c r="J77" s="215">
        <f>SUM(Сентябрь!J77,Октябрь!J77,Ноябрь!J77,Декабрь!J77,Январь!J77,Февраль!J77,Март!J77,Апрель!J77,Май!J77,Июнь!J77,Июль!J77,Август!J77)</f>
        <v>0</v>
      </c>
      <c r="K77" s="210">
        <f>SUM(Сентябрь!K77,Октябрь!K77,Ноябрь!K77,Декабрь!K77,Январь!K77,Февраль!K77,Март!K77,Апрель!K77,Май!K77,Июнь!K77,Июль!K77,Август!K77)</f>
        <v>0</v>
      </c>
      <c r="L77" s="211">
        <f>SUM(Сентябрь!L77,Октябрь!L77,Ноябрь!L77,Декабрь!L77,Январь!L77,Февраль!L77,Март!L77,Апрель!L77,Май!L77,Июнь!L77,Июль!L77,Август!L77)</f>
        <v>0</v>
      </c>
      <c r="M77" s="215">
        <f>SUM(Сентябрь!M77,Октябрь!M77,Ноябрь!M77,Декабрь!M77,Январь!M77,Февраль!M77,Март!M77,Апрель!M77,Май!M77,Июнь!M77,Июль!M77,Август!M77)</f>
        <v>0</v>
      </c>
      <c r="N77" s="210">
        <f>SUM(Сентябрь!N77,Октябрь!N77,Ноябрь!N77,Декабрь!N77,Январь!N77,Февраль!N77,Март!N77,Апрель!N77,Май!N77,Июнь!N77,Июль!N77,Август!N77)</f>
        <v>0</v>
      </c>
      <c r="O77" s="211">
        <f>SUM(Сентябрь!O77,Октябрь!O77,Ноябрь!O77,Декабрь!O77,Январь!O77,Февраль!O77,Март!O77,Апрель!O77,Май!O77,Июнь!O77,Июль!O77,Август!O77)</f>
        <v>0</v>
      </c>
      <c r="P77" s="215">
        <f>SUM(Сентябрь!P77,Октябрь!P77,Ноябрь!P77,Декабрь!P77,Январь!P77,Февраль!P77,Март!P77,Апрель!P77,Май!P77,Июнь!P77,Июль!P77,Август!P77)</f>
        <v>0</v>
      </c>
      <c r="Q77" s="210">
        <f>SUM(Сентябрь!Q77,Октябрь!Q77,Ноябрь!Q77,Декабрь!Q77,Январь!Q77,Февраль!Q77,Март!Q77,Апрель!Q77,Май!Q77,Июнь!Q77,Июль!Q77,Август!Q77)</f>
        <v>0</v>
      </c>
      <c r="R77" s="211">
        <f>SUM(Сентябрь!R77,Октябрь!R77,Ноябрь!R77,Декабрь!R77,Январь!R77,Февраль!R77,Март!R77,Апрель!R77,Май!R77,Июнь!R77,Июль!R77,Август!R77)</f>
        <v>0</v>
      </c>
      <c r="S77" s="215">
        <f>SUM(Сентябрь!S77,Октябрь!S77,Ноябрь!S77,Декабрь!S77,Январь!S77,Февраль!S77,Март!S77,Апрель!S77,Май!S77,Июнь!S77,Июль!S77,Август!S77)</f>
        <v>0</v>
      </c>
      <c r="T77" s="210">
        <f>SUM(Сентябрь!T77,Октябрь!T77,Ноябрь!T77,Декабрь!T77,Январь!T77,Февраль!T77,Март!T77,Апрель!T77,Май!T77,Июнь!T77,Июль!T77,Август!T77)</f>
        <v>0</v>
      </c>
      <c r="U77" s="211">
        <f>SUM(Сентябрь!U77,Октябрь!U77,Ноябрь!U77,Декабрь!U77,Январь!U77,Февраль!U77,Март!U77,Апрель!U77,Май!U77,Июнь!U77,Июль!U77,Август!U77)</f>
        <v>0</v>
      </c>
      <c r="V77" s="215">
        <f>SUM(Сентябрь!V77,Октябрь!V77,Ноябрь!V77,Декабрь!V77,Январь!V77,Февраль!V77,Март!V77,Апрель!V77,Май!V77,Июнь!V77,Июль!V77,Август!V77)</f>
        <v>0</v>
      </c>
      <c r="W77" s="210">
        <f>SUM(Сентябрь!W77,Октябрь!W77,Ноябрь!W77,Декабрь!W77,Январь!W77,Февраль!W77,Март!W77,Апрель!W77,Май!W77,Июнь!W77,Июль!W77,Август!W77)</f>
        <v>0</v>
      </c>
      <c r="X77" s="211">
        <f>SUM(Сентябрь!X77,Октябрь!X77,Ноябрь!X77,Декабрь!X77,Январь!X77,Февраль!X77,Март!X77,Апрель!X77,Май!X77,Июнь!X77,Июль!X77,Август!X77)</f>
        <v>0</v>
      </c>
      <c r="Y77" s="215">
        <f>SUM(Сентябрь!Y77,Октябрь!Y77,Ноябрь!Y77,Декабрь!Y77,Январь!Y77,Февраль!Y77,Март!Y77,Апрель!Y77,Май!Y77,Июнь!Y77,Июль!Y77,Август!Y77)</f>
        <v>0</v>
      </c>
      <c r="Z77" s="210">
        <f>SUM(Сентябрь!Z77,Октябрь!Z77,Ноябрь!Z77,Декабрь!Z77,Январь!Z77,Февраль!Z77,Март!Z77,Апрель!Z77,Май!Z77,Июнь!Z77,Июль!Z77,Август!Z77)</f>
        <v>0</v>
      </c>
      <c r="AA77" s="211">
        <f>SUM(Сентябрь!AA77,Октябрь!AA77,Ноябрь!AA77,Декабрь!AA77,Январь!AA77,Февраль!AA77,Март!AA77,Апрель!AA77,Май!AA77,Июнь!AA77,Июль!AA77,Август!AA77)</f>
        <v>0</v>
      </c>
      <c r="AB77" s="215">
        <f>SUM(Сентябрь!AB77,Октябрь!AB77,Ноябрь!AB77,Декабрь!AB77,Январь!AB77,Февраль!AB77,Март!AB77,Апрель!AB77,Май!AB77,Июнь!AB77,Июль!AB77,Август!AB77)</f>
        <v>0</v>
      </c>
      <c r="AC77" s="210">
        <f>SUM(Сентябрь!AC77,Октябрь!AC77,Ноябрь!AC77,Декабрь!AC77,Январь!AC77,Февраль!AC77,Март!AC77,Апрель!AC77,Май!AC77,Июнь!AC77,Июль!AC77,Август!AC77)</f>
        <v>0</v>
      </c>
      <c r="AD77" s="211">
        <f>SUM(Сентябрь!AD77,Октябрь!AD77,Ноябрь!AD77,Декабрь!AD77,Январь!AD77,Февраль!AD77,Март!AD77,Апрель!AD77,Май!AD77,Июнь!AD77,Июль!AD77,Август!AD77)</f>
        <v>0</v>
      </c>
      <c r="AE77" s="215">
        <f>SUM(Сентябрь!AE77,Октябрь!AE77,Ноябрь!AE77,Декабрь!AE77,Январь!AE77,Февраль!AE77,Март!AE77,Апрель!AE77,Май!AE77,Июнь!AE77,Июль!AE77,Август!AE77)</f>
        <v>0</v>
      </c>
      <c r="AF77" s="225">
        <f t="shared" si="212"/>
        <v>0</v>
      </c>
      <c r="AG77" s="226">
        <f t="shared" si="213"/>
        <v>0</v>
      </c>
      <c r="AH77" s="229">
        <f t="shared" si="214"/>
        <v>0</v>
      </c>
      <c r="AI77" s="225">
        <f t="shared" si="215"/>
        <v>0</v>
      </c>
      <c r="AJ77" s="227">
        <f t="shared" si="216"/>
        <v>0</v>
      </c>
    </row>
    <row r="78" spans="1:36" ht="15.75" hidden="1" x14ac:dyDescent="0.2">
      <c r="A78" s="322">
        <v>15</v>
      </c>
      <c r="B78" s="301" t="str">
        <f>(План!B22 &amp;" "&amp;План!C22)</f>
        <v xml:space="preserve"> </v>
      </c>
      <c r="C78" s="59">
        <f>SUM(Сентябрь!C78,Октябрь!C78,Ноябрь!C78,Декабрь!C78,Январь!C78,Февраль!C78,Март!C78,Апрель!C78,Май!C78,Июнь!C78,Июль!C78,Август!C78)</f>
        <v>0</v>
      </c>
      <c r="D78" s="59">
        <f>SUM(Сентябрь!D78,Октябрь!D78,Ноябрь!D78,Декабрь!D78,Январь!D78,Февраль!D78,Март!D78,Апрель!D78,Май!D78,Июнь!D78,Июль!D78,Август!D78)</f>
        <v>0</v>
      </c>
      <c r="E78" s="42">
        <f t="shared" ref="E78:G78" si="222">SUM(E79:E82)</f>
        <v>0</v>
      </c>
      <c r="F78" s="219">
        <f t="shared" si="222"/>
        <v>0</v>
      </c>
      <c r="G78" s="220">
        <f t="shared" si="222"/>
        <v>0</v>
      </c>
      <c r="H78" s="42">
        <f t="shared" si="221"/>
        <v>0</v>
      </c>
      <c r="I78" s="219">
        <f t="shared" si="221"/>
        <v>0</v>
      </c>
      <c r="J78" s="220">
        <f t="shared" si="221"/>
        <v>0</v>
      </c>
      <c r="K78" s="42">
        <f t="shared" si="221"/>
        <v>0</v>
      </c>
      <c r="L78" s="219">
        <f t="shared" si="221"/>
        <v>0</v>
      </c>
      <c r="M78" s="220">
        <f t="shared" si="221"/>
        <v>0</v>
      </c>
      <c r="N78" s="42">
        <f t="shared" si="221"/>
        <v>0</v>
      </c>
      <c r="O78" s="219">
        <f t="shared" si="221"/>
        <v>0</v>
      </c>
      <c r="P78" s="220">
        <f t="shared" si="221"/>
        <v>0</v>
      </c>
      <c r="Q78" s="42">
        <f t="shared" si="221"/>
        <v>0</v>
      </c>
      <c r="R78" s="219">
        <f t="shared" si="221"/>
        <v>0</v>
      </c>
      <c r="S78" s="220">
        <f t="shared" si="221"/>
        <v>0</v>
      </c>
      <c r="T78" s="42">
        <f t="shared" si="221"/>
        <v>0</v>
      </c>
      <c r="U78" s="219">
        <f t="shared" si="221"/>
        <v>0</v>
      </c>
      <c r="V78" s="220">
        <f t="shared" si="221"/>
        <v>0</v>
      </c>
      <c r="W78" s="42">
        <f t="shared" si="221"/>
        <v>0</v>
      </c>
      <c r="X78" s="219">
        <f t="shared" si="221"/>
        <v>0</v>
      </c>
      <c r="Y78" s="220">
        <f t="shared" si="221"/>
        <v>0</v>
      </c>
      <c r="Z78" s="42">
        <f t="shared" si="221"/>
        <v>0</v>
      </c>
      <c r="AA78" s="219">
        <f t="shared" si="221"/>
        <v>0</v>
      </c>
      <c r="AB78" s="220">
        <f t="shared" si="221"/>
        <v>0</v>
      </c>
      <c r="AC78" s="42">
        <f t="shared" si="221"/>
        <v>0</v>
      </c>
      <c r="AD78" s="219">
        <f t="shared" si="221"/>
        <v>0</v>
      </c>
      <c r="AE78" s="220">
        <f t="shared" si="221"/>
        <v>0</v>
      </c>
      <c r="AF78" s="42">
        <f t="shared" si="212"/>
        <v>0</v>
      </c>
      <c r="AG78" s="234">
        <f t="shared" si="213"/>
        <v>0</v>
      </c>
      <c r="AH78" s="43">
        <f t="shared" si="214"/>
        <v>0</v>
      </c>
      <c r="AI78" s="42">
        <f t="shared" si="215"/>
        <v>0</v>
      </c>
      <c r="AJ78" s="66">
        <f t="shared" si="216"/>
        <v>0</v>
      </c>
    </row>
    <row r="79" spans="1:36" ht="15.75" hidden="1" x14ac:dyDescent="0.25">
      <c r="A79" s="322"/>
      <c r="B79" s="91" t="s">
        <v>50</v>
      </c>
      <c r="C79" s="35"/>
      <c r="D79" s="38"/>
      <c r="E79" s="207">
        <f>SUM(Сентябрь!E79,Октябрь!E79,Ноябрь!E79,Декабрь!E79,Январь!E79,Февраль!E79,Март!E79,Апрель!E79,Май!E79,Июнь!E79,Июль!E79,Август!E79)</f>
        <v>0</v>
      </c>
      <c r="F79" s="206">
        <f>SUM(Сентябрь!F79,Октябрь!F79,Ноябрь!F79,Декабрь!F79,Январь!F79,Февраль!F79,Март!F79,Апрель!F79,Май!F79,Июнь!F79,Июль!F79,Август!F79)</f>
        <v>0</v>
      </c>
      <c r="G79" s="214">
        <f>SUM(Сентябрь!G79,Октябрь!G79,Ноябрь!G79,Декабрь!G79,Январь!G79,Февраль!G79,Март!G79,Апрель!G79,Май!G79,Июнь!G79,Июль!G79,Август!G79)</f>
        <v>0</v>
      </c>
      <c r="H79" s="207">
        <f>SUM(Сентябрь!H79,Октябрь!H79,Ноябрь!H79,Декабрь!H79,Январь!H79,Февраль!H79,Март!H79,Апрель!H79,Май!H79,Июнь!H79,Июль!H79,Август!H79)</f>
        <v>0</v>
      </c>
      <c r="I79" s="206">
        <f>SUM(Сентябрь!I79,Октябрь!I79,Ноябрь!I79,Декабрь!I79,Январь!I79,Февраль!I79,Март!I79,Апрель!I79,Май!I79,Июнь!I79,Июль!I79,Август!I79)</f>
        <v>0</v>
      </c>
      <c r="J79" s="214">
        <f>SUM(Сентябрь!J79,Октябрь!J79,Ноябрь!J79,Декабрь!J79,Январь!J79,Февраль!J79,Март!J79,Апрель!J79,Май!J79,Июнь!J79,Июль!J79,Август!J79)</f>
        <v>0</v>
      </c>
      <c r="K79" s="207">
        <f>SUM(Сентябрь!K79,Октябрь!K79,Ноябрь!K79,Декабрь!K79,Январь!K79,Февраль!K79,Март!K79,Апрель!K79,Май!K79,Июнь!K79,Июль!K79,Август!K79)</f>
        <v>0</v>
      </c>
      <c r="L79" s="206">
        <f>SUM(Сентябрь!L79,Октябрь!L79,Ноябрь!L79,Декабрь!L79,Январь!L79,Февраль!L79,Март!L79,Апрель!L79,Май!L79,Июнь!L79,Июль!L79,Август!L79)</f>
        <v>0</v>
      </c>
      <c r="M79" s="214">
        <f>SUM(Сентябрь!M79,Октябрь!M79,Ноябрь!M79,Декабрь!M79,Январь!M79,Февраль!M79,Март!M79,Апрель!M79,Май!M79,Июнь!M79,Июль!M79,Август!M79)</f>
        <v>0</v>
      </c>
      <c r="N79" s="207">
        <f>SUM(Сентябрь!N79,Октябрь!N79,Ноябрь!N79,Декабрь!N79,Январь!N79,Февраль!N79,Март!N79,Апрель!N79,Май!N79,Июнь!N79,Июль!N79,Август!N79)</f>
        <v>0</v>
      </c>
      <c r="O79" s="206">
        <f>SUM(Сентябрь!O79,Октябрь!O79,Ноябрь!O79,Декабрь!O79,Январь!O79,Февраль!O79,Март!O79,Апрель!O79,Май!O79,Июнь!O79,Июль!O79,Август!O79)</f>
        <v>0</v>
      </c>
      <c r="P79" s="214">
        <f>SUM(Сентябрь!P79,Октябрь!P79,Ноябрь!P79,Декабрь!P79,Январь!P79,Февраль!P79,Март!P79,Апрель!P79,Май!P79,Июнь!P79,Июль!P79,Август!P79)</f>
        <v>0</v>
      </c>
      <c r="Q79" s="207">
        <f>SUM(Сентябрь!Q79,Октябрь!Q79,Ноябрь!Q79,Декабрь!Q79,Январь!Q79,Февраль!Q79,Март!Q79,Апрель!Q79,Май!Q79,Июнь!Q79,Июль!Q79,Август!Q79)</f>
        <v>0</v>
      </c>
      <c r="R79" s="206">
        <f>SUM(Сентябрь!R79,Октябрь!R79,Ноябрь!R79,Декабрь!R79,Январь!R79,Февраль!R79,Март!R79,Апрель!R79,Май!R79,Июнь!R79,Июль!R79,Август!R79)</f>
        <v>0</v>
      </c>
      <c r="S79" s="214">
        <f>SUM(Сентябрь!S79,Октябрь!S79,Ноябрь!S79,Декабрь!S79,Январь!S79,Февраль!S79,Март!S79,Апрель!S79,Май!S79,Июнь!S79,Июль!S79,Август!S79)</f>
        <v>0</v>
      </c>
      <c r="T79" s="207">
        <f>SUM(Сентябрь!T79,Октябрь!T79,Ноябрь!T79,Декабрь!T79,Январь!T79,Февраль!T79,Март!T79,Апрель!T79,Май!T79,Июнь!T79,Июль!T79,Август!T79)</f>
        <v>0</v>
      </c>
      <c r="U79" s="206">
        <f>SUM(Сентябрь!U79,Октябрь!U79,Ноябрь!U79,Декабрь!U79,Январь!U79,Февраль!U79,Март!U79,Апрель!U79,Май!U79,Июнь!U79,Июль!U79,Август!U79)</f>
        <v>0</v>
      </c>
      <c r="V79" s="214">
        <f>SUM(Сентябрь!V79,Октябрь!V79,Ноябрь!V79,Декабрь!V79,Январь!V79,Февраль!V79,Март!V79,Апрель!V79,Май!V79,Июнь!V79,Июль!V79,Август!V79)</f>
        <v>0</v>
      </c>
      <c r="W79" s="207">
        <f>SUM(Сентябрь!W79,Октябрь!W79,Ноябрь!W79,Декабрь!W79,Январь!W79,Февраль!W79,Март!W79,Апрель!W79,Май!W79,Июнь!W79,Июль!W79,Август!W79)</f>
        <v>0</v>
      </c>
      <c r="X79" s="206">
        <f>SUM(Сентябрь!X79,Октябрь!X79,Ноябрь!X79,Декабрь!X79,Январь!X79,Февраль!X79,Март!X79,Апрель!X79,Май!X79,Июнь!X79,Июль!X79,Август!X79)</f>
        <v>0</v>
      </c>
      <c r="Y79" s="214">
        <f>SUM(Сентябрь!Y79,Октябрь!Y79,Ноябрь!Y79,Декабрь!Y79,Январь!Y79,Февраль!Y79,Март!Y79,Апрель!Y79,Май!Y79,Июнь!Y79,Июль!Y79,Август!Y79)</f>
        <v>0</v>
      </c>
      <c r="Z79" s="207">
        <f>SUM(Сентябрь!Z79,Октябрь!Z79,Ноябрь!Z79,Декабрь!Z79,Январь!Z79,Февраль!Z79,Март!Z79,Апрель!Z79,Май!Z79,Июнь!Z79,Июль!Z79,Август!Z79)</f>
        <v>0</v>
      </c>
      <c r="AA79" s="206">
        <f>SUM(Сентябрь!AA79,Октябрь!AA79,Ноябрь!AA79,Декабрь!AA79,Январь!AA79,Февраль!AA79,Март!AA79,Апрель!AA79,Май!AA79,Июнь!AA79,Июль!AA79,Август!AA79)</f>
        <v>0</v>
      </c>
      <c r="AB79" s="214">
        <f>SUM(Сентябрь!AB79,Октябрь!AB79,Ноябрь!AB79,Декабрь!AB79,Январь!AB79,Февраль!AB79,Март!AB79,Апрель!AB79,Май!AB79,Июнь!AB79,Июль!AB79,Август!AB79)</f>
        <v>0</v>
      </c>
      <c r="AC79" s="207">
        <f>SUM(Сентябрь!AC79,Октябрь!AC79,Ноябрь!AC79,Декабрь!AC79,Январь!AC79,Февраль!AC79,Март!AC79,Апрель!AC79,Май!AC79,Июнь!AC79,Июль!AC79,Август!AC79)</f>
        <v>0</v>
      </c>
      <c r="AD79" s="206">
        <f>SUM(Сентябрь!AD79,Октябрь!AD79,Ноябрь!AD79,Декабрь!AD79,Январь!AD79,Февраль!AD79,Март!AD79,Апрель!AD79,Май!AD79,Июнь!AD79,Июль!AD79,Август!AD79)</f>
        <v>0</v>
      </c>
      <c r="AE79" s="214">
        <f>SUM(Сентябрь!AE79,Октябрь!AE79,Ноябрь!AE79,Декабрь!AE79,Январь!AE79,Февраль!AE79,Март!AE79,Апрель!AE79,Май!AE79,Июнь!AE79,Июль!AE79,Август!AE79)</f>
        <v>0</v>
      </c>
      <c r="AF79" s="209">
        <f t="shared" si="212"/>
        <v>0</v>
      </c>
      <c r="AG79" s="205">
        <f t="shared" si="213"/>
        <v>0</v>
      </c>
      <c r="AH79" s="228">
        <f t="shared" si="214"/>
        <v>0</v>
      </c>
      <c r="AI79" s="209">
        <f t="shared" si="215"/>
        <v>0</v>
      </c>
      <c r="AJ79" s="224">
        <f t="shared" si="216"/>
        <v>0</v>
      </c>
    </row>
    <row r="80" spans="1:36" ht="15.75" hidden="1" x14ac:dyDescent="0.25">
      <c r="A80" s="322"/>
      <c r="B80" s="91" t="s">
        <v>51</v>
      </c>
      <c r="C80" s="35"/>
      <c r="D80" s="38"/>
      <c r="E80" s="207">
        <f>SUM(Сентябрь!E80,Октябрь!E80,Ноябрь!E80,Декабрь!E80,Январь!E80,Февраль!E80,Март!E80,Апрель!E80,Май!E80,Июнь!E80,Июль!E80,Август!E80)</f>
        <v>0</v>
      </c>
      <c r="F80" s="206">
        <f>SUM(Сентябрь!F80,Октябрь!F80,Ноябрь!F80,Декабрь!F80,Январь!F80,Февраль!F80,Март!F80,Апрель!F80,Май!F80,Июнь!F80,Июль!F80,Август!F80)</f>
        <v>0</v>
      </c>
      <c r="G80" s="214">
        <f>SUM(Сентябрь!G80,Октябрь!G80,Ноябрь!G80,Декабрь!G80,Январь!G80,Февраль!G80,Март!G80,Апрель!G80,Май!G80,Июнь!G80,Июль!G80,Август!G80)</f>
        <v>0</v>
      </c>
      <c r="H80" s="207">
        <f>SUM(Сентябрь!H80,Октябрь!H80,Ноябрь!H80,Декабрь!H80,Январь!H80,Февраль!H80,Март!H80,Апрель!H80,Май!H80,Июнь!H80,Июль!H80,Август!H80)</f>
        <v>0</v>
      </c>
      <c r="I80" s="206">
        <f>SUM(Сентябрь!I80,Октябрь!I80,Ноябрь!I80,Декабрь!I80,Январь!I80,Февраль!I80,Март!I80,Апрель!I80,Май!I80,Июнь!I80,Июль!I80,Август!I80)</f>
        <v>0</v>
      </c>
      <c r="J80" s="214">
        <f>SUM(Сентябрь!J80,Октябрь!J80,Ноябрь!J80,Декабрь!J80,Январь!J80,Февраль!J80,Март!J80,Апрель!J80,Май!J80,Июнь!J80,Июль!J80,Август!J80)</f>
        <v>0</v>
      </c>
      <c r="K80" s="207">
        <f>SUM(Сентябрь!K80,Октябрь!K80,Ноябрь!K80,Декабрь!K80,Январь!K80,Февраль!K80,Март!K80,Апрель!K80,Май!K80,Июнь!K80,Июль!K80,Август!K80)</f>
        <v>0</v>
      </c>
      <c r="L80" s="206">
        <f>SUM(Сентябрь!L80,Октябрь!L80,Ноябрь!L80,Декабрь!L80,Январь!L80,Февраль!L80,Март!L80,Апрель!L80,Май!L80,Июнь!L80,Июль!L80,Август!L80)</f>
        <v>0</v>
      </c>
      <c r="M80" s="214">
        <f>SUM(Сентябрь!M80,Октябрь!M80,Ноябрь!M80,Декабрь!M80,Январь!M80,Февраль!M80,Март!M80,Апрель!M80,Май!M80,Июнь!M80,Июль!M80,Август!M80)</f>
        <v>0</v>
      </c>
      <c r="N80" s="207">
        <f>SUM(Сентябрь!N80,Октябрь!N80,Ноябрь!N80,Декабрь!N80,Январь!N80,Февраль!N80,Март!N80,Апрель!N80,Май!N80,Июнь!N80,Июль!N80,Август!N80)</f>
        <v>0</v>
      </c>
      <c r="O80" s="206">
        <f>SUM(Сентябрь!O80,Октябрь!O80,Ноябрь!O80,Декабрь!O80,Январь!O80,Февраль!O80,Март!O80,Апрель!O80,Май!O80,Июнь!O80,Июль!O80,Август!O80)</f>
        <v>0</v>
      </c>
      <c r="P80" s="214">
        <f>SUM(Сентябрь!P80,Октябрь!P80,Ноябрь!P80,Декабрь!P80,Январь!P80,Февраль!P80,Март!P80,Апрель!P80,Май!P80,Июнь!P80,Июль!P80,Август!P80)</f>
        <v>0</v>
      </c>
      <c r="Q80" s="207">
        <f>SUM(Сентябрь!Q80,Октябрь!Q80,Ноябрь!Q80,Декабрь!Q80,Январь!Q80,Февраль!Q80,Март!Q80,Апрель!Q80,Май!Q80,Июнь!Q80,Июль!Q80,Август!Q80)</f>
        <v>0</v>
      </c>
      <c r="R80" s="206">
        <f>SUM(Сентябрь!R80,Октябрь!R80,Ноябрь!R80,Декабрь!R80,Январь!R80,Февраль!R80,Март!R80,Апрель!R80,Май!R80,Июнь!R80,Июль!R80,Август!R80)</f>
        <v>0</v>
      </c>
      <c r="S80" s="214">
        <f>SUM(Сентябрь!S80,Октябрь!S80,Ноябрь!S80,Декабрь!S80,Январь!S80,Февраль!S80,Март!S80,Апрель!S80,Май!S80,Июнь!S80,Июль!S80,Август!S80)</f>
        <v>0</v>
      </c>
      <c r="T80" s="207">
        <f>SUM(Сентябрь!T80,Октябрь!T80,Ноябрь!T80,Декабрь!T80,Январь!T80,Февраль!T80,Март!T80,Апрель!T80,Май!T80,Июнь!T80,Июль!T80,Август!T80)</f>
        <v>0</v>
      </c>
      <c r="U80" s="206">
        <f>SUM(Сентябрь!U80,Октябрь!U80,Ноябрь!U80,Декабрь!U80,Январь!U80,Февраль!U80,Март!U80,Апрель!U80,Май!U80,Июнь!U80,Июль!U80,Август!U80)</f>
        <v>0</v>
      </c>
      <c r="V80" s="214">
        <f>SUM(Сентябрь!V80,Октябрь!V80,Ноябрь!V80,Декабрь!V80,Январь!V80,Февраль!V80,Март!V80,Апрель!V80,Май!V80,Июнь!V80,Июль!V80,Август!V80)</f>
        <v>0</v>
      </c>
      <c r="W80" s="207">
        <f>SUM(Сентябрь!W80,Октябрь!W80,Ноябрь!W80,Декабрь!W80,Январь!W80,Февраль!W80,Март!W80,Апрель!W80,Май!W80,Июнь!W80,Июль!W80,Август!W80)</f>
        <v>0</v>
      </c>
      <c r="X80" s="206">
        <f>SUM(Сентябрь!X80,Октябрь!X80,Ноябрь!X80,Декабрь!X80,Январь!X80,Февраль!X80,Март!X80,Апрель!X80,Май!X80,Июнь!X80,Июль!X80,Август!X80)</f>
        <v>0</v>
      </c>
      <c r="Y80" s="214">
        <f>SUM(Сентябрь!Y80,Октябрь!Y80,Ноябрь!Y80,Декабрь!Y80,Январь!Y80,Февраль!Y80,Март!Y80,Апрель!Y80,Май!Y80,Июнь!Y80,Июль!Y80,Август!Y80)</f>
        <v>0</v>
      </c>
      <c r="Z80" s="207">
        <f>SUM(Сентябрь!Z80,Октябрь!Z80,Ноябрь!Z80,Декабрь!Z80,Январь!Z80,Февраль!Z80,Март!Z80,Апрель!Z80,Май!Z80,Июнь!Z80,Июль!Z80,Август!Z80)</f>
        <v>0</v>
      </c>
      <c r="AA80" s="206">
        <f>SUM(Сентябрь!AA80,Октябрь!AA80,Ноябрь!AA80,Декабрь!AA80,Январь!AA80,Февраль!AA80,Март!AA80,Апрель!AA80,Май!AA80,Июнь!AA80,Июль!AA80,Август!AA80)</f>
        <v>0</v>
      </c>
      <c r="AB80" s="214">
        <f>SUM(Сентябрь!AB80,Октябрь!AB80,Ноябрь!AB80,Декабрь!AB80,Январь!AB80,Февраль!AB80,Март!AB80,Апрель!AB80,Май!AB80,Июнь!AB80,Июль!AB80,Август!AB80)</f>
        <v>0</v>
      </c>
      <c r="AC80" s="207">
        <f>SUM(Сентябрь!AC80,Октябрь!AC80,Ноябрь!AC80,Декабрь!AC80,Январь!AC80,Февраль!AC80,Март!AC80,Апрель!AC80,Май!AC80,Июнь!AC80,Июль!AC80,Август!AC80)</f>
        <v>0</v>
      </c>
      <c r="AD80" s="206">
        <f>SUM(Сентябрь!AD80,Октябрь!AD80,Ноябрь!AD80,Декабрь!AD80,Январь!AD80,Февраль!AD80,Март!AD80,Апрель!AD80,Май!AD80,Июнь!AD80,Июль!AD80,Август!AD80)</f>
        <v>0</v>
      </c>
      <c r="AE80" s="214">
        <f>SUM(Сентябрь!AE80,Октябрь!AE80,Ноябрь!AE80,Декабрь!AE80,Январь!AE80,Февраль!AE80,Март!AE80,Апрель!AE80,Май!AE80,Июнь!AE80,Июль!AE80,Август!AE80)</f>
        <v>0</v>
      </c>
      <c r="AF80" s="209">
        <f t="shared" si="212"/>
        <v>0</v>
      </c>
      <c r="AG80" s="205">
        <f t="shared" si="213"/>
        <v>0</v>
      </c>
      <c r="AH80" s="228">
        <f t="shared" si="214"/>
        <v>0</v>
      </c>
      <c r="AI80" s="209">
        <f t="shared" si="215"/>
        <v>0</v>
      </c>
      <c r="AJ80" s="224">
        <f t="shared" si="216"/>
        <v>0</v>
      </c>
    </row>
    <row r="81" spans="1:36" ht="15.75" hidden="1" x14ac:dyDescent="0.25">
      <c r="A81" s="323"/>
      <c r="B81" s="96" t="s">
        <v>52</v>
      </c>
      <c r="C81" s="46"/>
      <c r="D81" s="47"/>
      <c r="E81" s="207">
        <f>SUM(Сентябрь!E81,Октябрь!E81,Ноябрь!E81,Декабрь!E81,Январь!E81,Февраль!E81,Март!E81,Апрель!E81,Май!E81,Июнь!E81,Июль!E81,Август!E81)</f>
        <v>0</v>
      </c>
      <c r="F81" s="206">
        <f>SUM(Сентябрь!F81,Октябрь!F81,Ноябрь!F81,Декабрь!F81,Январь!F81,Февраль!F81,Март!F81,Апрель!F81,Май!F81,Июнь!F81,Июль!F81,Август!F81)</f>
        <v>0</v>
      </c>
      <c r="G81" s="214">
        <f>SUM(Сентябрь!G81,Октябрь!G81,Ноябрь!G81,Декабрь!G81,Январь!G81,Февраль!G81,Март!G81,Апрель!G81,Май!G81,Июнь!G81,Июль!G81,Август!G81)</f>
        <v>0</v>
      </c>
      <c r="H81" s="207">
        <f>SUM(Сентябрь!H81,Октябрь!H81,Ноябрь!H81,Декабрь!H81,Январь!H81,Февраль!H81,Март!H81,Апрель!H81,Май!H81,Июнь!H81,Июль!H81,Август!H81)</f>
        <v>0</v>
      </c>
      <c r="I81" s="206">
        <f>SUM(Сентябрь!I81,Октябрь!I81,Ноябрь!I81,Декабрь!I81,Январь!I81,Февраль!I81,Март!I81,Апрель!I81,Май!I81,Июнь!I81,Июль!I81,Август!I81)</f>
        <v>0</v>
      </c>
      <c r="J81" s="214">
        <f>SUM(Сентябрь!J81,Октябрь!J81,Ноябрь!J81,Декабрь!J81,Январь!J81,Февраль!J81,Март!J81,Апрель!J81,Май!J81,Июнь!J81,Июль!J81,Август!J81)</f>
        <v>0</v>
      </c>
      <c r="K81" s="207">
        <f>SUM(Сентябрь!K81,Октябрь!K81,Ноябрь!K81,Декабрь!K81,Январь!K81,Февраль!K81,Март!K81,Апрель!K81,Май!K81,Июнь!K81,Июль!K81,Август!K81)</f>
        <v>0</v>
      </c>
      <c r="L81" s="206">
        <f>SUM(Сентябрь!L81,Октябрь!L81,Ноябрь!L81,Декабрь!L81,Январь!L81,Февраль!L81,Март!L81,Апрель!L81,Май!L81,Июнь!L81,Июль!L81,Август!L81)</f>
        <v>0</v>
      </c>
      <c r="M81" s="214">
        <f>SUM(Сентябрь!M81,Октябрь!M81,Ноябрь!M81,Декабрь!M81,Январь!M81,Февраль!M81,Март!M81,Апрель!M81,Май!M81,Июнь!M81,Июль!M81,Август!M81)</f>
        <v>0</v>
      </c>
      <c r="N81" s="207">
        <f>SUM(Сентябрь!N81,Октябрь!N81,Ноябрь!N81,Декабрь!N81,Январь!N81,Февраль!N81,Март!N81,Апрель!N81,Май!N81,Июнь!N81,Июль!N81,Август!N81)</f>
        <v>0</v>
      </c>
      <c r="O81" s="206">
        <f>SUM(Сентябрь!O81,Октябрь!O81,Ноябрь!O81,Декабрь!O81,Январь!O81,Февраль!O81,Март!O81,Апрель!O81,Май!O81,Июнь!O81,Июль!O81,Август!O81)</f>
        <v>0</v>
      </c>
      <c r="P81" s="214">
        <f>SUM(Сентябрь!P81,Октябрь!P81,Ноябрь!P81,Декабрь!P81,Январь!P81,Февраль!P81,Март!P81,Апрель!P81,Май!P81,Июнь!P81,Июль!P81,Август!P81)</f>
        <v>0</v>
      </c>
      <c r="Q81" s="207">
        <f>SUM(Сентябрь!Q81,Октябрь!Q81,Ноябрь!Q81,Декабрь!Q81,Январь!Q81,Февраль!Q81,Март!Q81,Апрель!Q81,Май!Q81,Июнь!Q81,Июль!Q81,Август!Q81)</f>
        <v>0</v>
      </c>
      <c r="R81" s="206">
        <f>SUM(Сентябрь!R81,Октябрь!R81,Ноябрь!R81,Декабрь!R81,Январь!R81,Февраль!R81,Март!R81,Апрель!R81,Май!R81,Июнь!R81,Июль!R81,Август!R81)</f>
        <v>0</v>
      </c>
      <c r="S81" s="214">
        <f>SUM(Сентябрь!S81,Октябрь!S81,Ноябрь!S81,Декабрь!S81,Январь!S81,Февраль!S81,Март!S81,Апрель!S81,Май!S81,Июнь!S81,Июль!S81,Август!S81)</f>
        <v>0</v>
      </c>
      <c r="T81" s="207">
        <f>SUM(Сентябрь!T81,Октябрь!T81,Ноябрь!T81,Декабрь!T81,Январь!T81,Февраль!T81,Март!T81,Апрель!T81,Май!T81,Июнь!T81,Июль!T81,Август!T81)</f>
        <v>0</v>
      </c>
      <c r="U81" s="206">
        <f>SUM(Сентябрь!U81,Октябрь!U81,Ноябрь!U81,Декабрь!U81,Январь!U81,Февраль!U81,Март!U81,Апрель!U81,Май!U81,Июнь!U81,Июль!U81,Август!U81)</f>
        <v>0</v>
      </c>
      <c r="V81" s="214">
        <f>SUM(Сентябрь!V81,Октябрь!V81,Ноябрь!V81,Декабрь!V81,Январь!V81,Февраль!V81,Март!V81,Апрель!V81,Май!V81,Июнь!V81,Июль!V81,Август!V81)</f>
        <v>0</v>
      </c>
      <c r="W81" s="207">
        <f>SUM(Сентябрь!W81,Октябрь!W81,Ноябрь!W81,Декабрь!W81,Январь!W81,Февраль!W81,Март!W81,Апрель!W81,Май!W81,Июнь!W81,Июль!W81,Август!W81)</f>
        <v>0</v>
      </c>
      <c r="X81" s="206">
        <f>SUM(Сентябрь!X81,Октябрь!X81,Ноябрь!X81,Декабрь!X81,Январь!X81,Февраль!X81,Март!X81,Апрель!X81,Май!X81,Июнь!X81,Июль!X81,Август!X81)</f>
        <v>0</v>
      </c>
      <c r="Y81" s="214">
        <f>SUM(Сентябрь!Y81,Октябрь!Y81,Ноябрь!Y81,Декабрь!Y81,Январь!Y81,Февраль!Y81,Март!Y81,Апрель!Y81,Май!Y81,Июнь!Y81,Июль!Y81,Август!Y81)</f>
        <v>0</v>
      </c>
      <c r="Z81" s="207">
        <f>SUM(Сентябрь!Z81,Октябрь!Z81,Ноябрь!Z81,Декабрь!Z81,Январь!Z81,Февраль!Z81,Март!Z81,Апрель!Z81,Май!Z81,Июнь!Z81,Июль!Z81,Август!Z81)</f>
        <v>0</v>
      </c>
      <c r="AA81" s="206">
        <f>SUM(Сентябрь!AA81,Октябрь!AA81,Ноябрь!AA81,Декабрь!AA81,Январь!AA81,Февраль!AA81,Март!AA81,Апрель!AA81,Май!AA81,Июнь!AA81,Июль!AA81,Август!AA81)</f>
        <v>0</v>
      </c>
      <c r="AB81" s="214">
        <f>SUM(Сентябрь!AB81,Октябрь!AB81,Ноябрь!AB81,Декабрь!AB81,Январь!AB81,Февраль!AB81,Март!AB81,Апрель!AB81,Май!AB81,Июнь!AB81,Июль!AB81,Август!AB81)</f>
        <v>0</v>
      </c>
      <c r="AC81" s="207">
        <f>SUM(Сентябрь!AC81,Октябрь!AC81,Ноябрь!AC81,Декабрь!AC81,Январь!AC81,Февраль!AC81,Март!AC81,Апрель!AC81,Май!AC81,Июнь!AC81,Июль!AC81,Август!AC81)</f>
        <v>0</v>
      </c>
      <c r="AD81" s="206">
        <f>SUM(Сентябрь!AD81,Октябрь!AD81,Ноябрь!AD81,Декабрь!AD81,Январь!AD81,Февраль!AD81,Март!AD81,Апрель!AD81,Май!AD81,Июнь!AD81,Июль!AD81,Август!AD81)</f>
        <v>0</v>
      </c>
      <c r="AE81" s="214">
        <f>SUM(Сентябрь!AE81,Октябрь!AE81,Ноябрь!AE81,Декабрь!AE81,Январь!AE81,Февраль!AE81,Март!AE81,Апрель!AE81,Май!AE81,Июнь!AE81,Июль!AE81,Август!AE81)</f>
        <v>0</v>
      </c>
      <c r="AF81" s="209">
        <f t="shared" si="212"/>
        <v>0</v>
      </c>
      <c r="AG81" s="205">
        <f t="shared" si="213"/>
        <v>0</v>
      </c>
      <c r="AH81" s="228">
        <f t="shared" si="214"/>
        <v>0</v>
      </c>
      <c r="AI81" s="209">
        <f t="shared" si="215"/>
        <v>0</v>
      </c>
      <c r="AJ81" s="224">
        <f t="shared" si="216"/>
        <v>0</v>
      </c>
    </row>
    <row r="82" spans="1:36" ht="16.5" hidden="1" thickBot="1" x14ac:dyDescent="0.3">
      <c r="A82" s="323"/>
      <c r="B82" s="97" t="s">
        <v>53</v>
      </c>
      <c r="C82" s="34"/>
      <c r="D82" s="40"/>
      <c r="E82" s="210">
        <f>SUM(Сентябрь!E82,Октябрь!E82,Ноябрь!E82,Декабрь!E82,Январь!E82,Февраль!E82,Март!E82,Апрель!E82,Май!E82,Июнь!E82,Июль!E82,Август!E82)</f>
        <v>0</v>
      </c>
      <c r="F82" s="211">
        <f>SUM(Сентябрь!F82,Октябрь!F82,Ноябрь!F82,Декабрь!F82,Январь!F82,Февраль!F82,Март!F82,Апрель!F82,Май!F82,Июнь!F82,Июль!F82,Август!F82)</f>
        <v>0</v>
      </c>
      <c r="G82" s="215">
        <f>SUM(Сентябрь!G82,Октябрь!G82,Ноябрь!G82,Декабрь!G82,Январь!G82,Февраль!G82,Март!G82,Апрель!G82,Май!G82,Июнь!G82,Июль!G82,Август!G82)</f>
        <v>0</v>
      </c>
      <c r="H82" s="210">
        <f>SUM(Сентябрь!H82,Октябрь!H82,Ноябрь!H82,Декабрь!H82,Январь!H82,Февраль!H82,Март!H82,Апрель!H82,Май!H82,Июнь!H82,Июль!H82,Август!H82)</f>
        <v>0</v>
      </c>
      <c r="I82" s="211">
        <f>SUM(Сентябрь!I82,Октябрь!I82,Ноябрь!I82,Декабрь!I82,Январь!I82,Февраль!I82,Март!I82,Апрель!I82,Май!I82,Июнь!I82,Июль!I82,Август!I82)</f>
        <v>0</v>
      </c>
      <c r="J82" s="215">
        <f>SUM(Сентябрь!J82,Октябрь!J82,Ноябрь!J82,Декабрь!J82,Январь!J82,Февраль!J82,Март!J82,Апрель!J82,Май!J82,Июнь!J82,Июль!J82,Август!J82)</f>
        <v>0</v>
      </c>
      <c r="K82" s="210">
        <f>SUM(Сентябрь!K82,Октябрь!K82,Ноябрь!K82,Декабрь!K82,Январь!K82,Февраль!K82,Март!K82,Апрель!K82,Май!K82,Июнь!K82,Июль!K82,Август!K82)</f>
        <v>0</v>
      </c>
      <c r="L82" s="211">
        <f>SUM(Сентябрь!L82,Октябрь!L82,Ноябрь!L82,Декабрь!L82,Январь!L82,Февраль!L82,Март!L82,Апрель!L82,Май!L82,Июнь!L82,Июль!L82,Август!L82)</f>
        <v>0</v>
      </c>
      <c r="M82" s="215">
        <f>SUM(Сентябрь!M82,Октябрь!M82,Ноябрь!M82,Декабрь!M82,Январь!M82,Февраль!M82,Март!M82,Апрель!M82,Май!M82,Июнь!M82,Июль!M82,Август!M82)</f>
        <v>0</v>
      </c>
      <c r="N82" s="210">
        <f>SUM(Сентябрь!N82,Октябрь!N82,Ноябрь!N82,Декабрь!N82,Январь!N82,Февраль!N82,Март!N82,Апрель!N82,Май!N82,Июнь!N82,Июль!N82,Август!N82)</f>
        <v>0</v>
      </c>
      <c r="O82" s="211">
        <f>SUM(Сентябрь!O82,Октябрь!O82,Ноябрь!O82,Декабрь!O82,Январь!O82,Февраль!O82,Март!O82,Апрель!O82,Май!O82,Июнь!O82,Июль!O82,Август!O82)</f>
        <v>0</v>
      </c>
      <c r="P82" s="215">
        <f>SUM(Сентябрь!P82,Октябрь!P82,Ноябрь!P82,Декабрь!P82,Январь!P82,Февраль!P82,Март!P82,Апрель!P82,Май!P82,Июнь!P82,Июль!P82,Август!P82)</f>
        <v>0</v>
      </c>
      <c r="Q82" s="210">
        <f>SUM(Сентябрь!Q82,Октябрь!Q82,Ноябрь!Q82,Декабрь!Q82,Январь!Q82,Февраль!Q82,Март!Q82,Апрель!Q82,Май!Q82,Июнь!Q82,Июль!Q82,Август!Q82)</f>
        <v>0</v>
      </c>
      <c r="R82" s="211">
        <f>SUM(Сентябрь!R82,Октябрь!R82,Ноябрь!R82,Декабрь!R82,Январь!R82,Февраль!R82,Март!R82,Апрель!R82,Май!R82,Июнь!R82,Июль!R82,Август!R82)</f>
        <v>0</v>
      </c>
      <c r="S82" s="215">
        <f>SUM(Сентябрь!S82,Октябрь!S82,Ноябрь!S82,Декабрь!S82,Январь!S82,Февраль!S82,Март!S82,Апрель!S82,Май!S82,Июнь!S82,Июль!S82,Август!S82)</f>
        <v>0</v>
      </c>
      <c r="T82" s="210">
        <f>SUM(Сентябрь!T82,Октябрь!T82,Ноябрь!T82,Декабрь!T82,Январь!T82,Февраль!T82,Март!T82,Апрель!T82,Май!T82,Июнь!T82,Июль!T82,Август!T82)</f>
        <v>0</v>
      </c>
      <c r="U82" s="211">
        <f>SUM(Сентябрь!U82,Октябрь!U82,Ноябрь!U82,Декабрь!U82,Январь!U82,Февраль!U82,Март!U82,Апрель!U82,Май!U82,Июнь!U82,Июль!U82,Август!U82)</f>
        <v>0</v>
      </c>
      <c r="V82" s="215">
        <f>SUM(Сентябрь!V82,Октябрь!V82,Ноябрь!V82,Декабрь!V82,Январь!V82,Февраль!V82,Март!V82,Апрель!V82,Май!V82,Июнь!V82,Июль!V82,Август!V82)</f>
        <v>0</v>
      </c>
      <c r="W82" s="210">
        <f>SUM(Сентябрь!W82,Октябрь!W82,Ноябрь!W82,Декабрь!W82,Январь!W82,Февраль!W82,Март!W82,Апрель!W82,Май!W82,Июнь!W82,Июль!W82,Август!W82)</f>
        <v>0</v>
      </c>
      <c r="X82" s="211">
        <f>SUM(Сентябрь!X82,Октябрь!X82,Ноябрь!X82,Декабрь!X82,Январь!X82,Февраль!X82,Март!X82,Апрель!X82,Май!X82,Июнь!X82,Июль!X82,Август!X82)</f>
        <v>0</v>
      </c>
      <c r="Y82" s="215">
        <f>SUM(Сентябрь!Y82,Октябрь!Y82,Ноябрь!Y82,Декабрь!Y82,Январь!Y82,Февраль!Y82,Март!Y82,Апрель!Y82,Май!Y82,Июнь!Y82,Июль!Y82,Август!Y82)</f>
        <v>0</v>
      </c>
      <c r="Z82" s="210">
        <f>SUM(Сентябрь!Z82,Октябрь!Z82,Ноябрь!Z82,Декабрь!Z82,Январь!Z82,Февраль!Z82,Март!Z82,Апрель!Z82,Май!Z82,Июнь!Z82,Июль!Z82,Август!Z82)</f>
        <v>0</v>
      </c>
      <c r="AA82" s="211">
        <f>SUM(Сентябрь!AA82,Октябрь!AA82,Ноябрь!AA82,Декабрь!AA82,Январь!AA82,Февраль!AA82,Март!AA82,Апрель!AA82,Май!AA82,Июнь!AA82,Июль!AA82,Август!AA82)</f>
        <v>0</v>
      </c>
      <c r="AB82" s="215">
        <f>SUM(Сентябрь!AB82,Октябрь!AB82,Ноябрь!AB82,Декабрь!AB82,Январь!AB82,Февраль!AB82,Март!AB82,Апрель!AB82,Май!AB82,Июнь!AB82,Июль!AB82,Август!AB82)</f>
        <v>0</v>
      </c>
      <c r="AC82" s="210">
        <f>SUM(Сентябрь!AC82,Октябрь!AC82,Ноябрь!AC82,Декабрь!AC82,Январь!AC82,Февраль!AC82,Март!AC82,Апрель!AC82,Май!AC82,Июнь!AC82,Июль!AC82,Август!AC82)</f>
        <v>0</v>
      </c>
      <c r="AD82" s="211">
        <f>SUM(Сентябрь!AD82,Октябрь!AD82,Ноябрь!AD82,Декабрь!AD82,Январь!AD82,Февраль!AD82,Март!AD82,Апрель!AD82,Май!AD82,Июнь!AD82,Июль!AD82,Август!AD82)</f>
        <v>0</v>
      </c>
      <c r="AE82" s="215">
        <f>SUM(Сентябрь!AE82,Октябрь!AE82,Ноябрь!AE82,Декабрь!AE82,Январь!AE82,Февраль!AE82,Март!AE82,Апрель!AE82,Май!AE82,Июнь!AE82,Июль!AE82,Август!AE82)</f>
        <v>0</v>
      </c>
      <c r="AF82" s="225">
        <f t="shared" si="212"/>
        <v>0</v>
      </c>
      <c r="AG82" s="226">
        <f t="shared" si="213"/>
        <v>0</v>
      </c>
      <c r="AH82" s="229">
        <f t="shared" si="214"/>
        <v>0</v>
      </c>
      <c r="AI82" s="225">
        <f t="shared" si="215"/>
        <v>0</v>
      </c>
      <c r="AJ82" s="227">
        <f t="shared" si="216"/>
        <v>0</v>
      </c>
    </row>
    <row r="83" spans="1:36" ht="15.75" hidden="1" x14ac:dyDescent="0.2">
      <c r="A83" s="322">
        <v>16</v>
      </c>
      <c r="B83" s="301" t="str">
        <f>(План!B23 &amp;" "&amp;План!C23)</f>
        <v xml:space="preserve"> </v>
      </c>
      <c r="C83" s="59">
        <f>SUM(Сентябрь!C83,Октябрь!C83,Ноябрь!C83,Декабрь!C83,Январь!C83,Февраль!C83,Март!C83,Апрель!C83,Май!C83,Июнь!C83,Июль!C83,Август!C83)</f>
        <v>0</v>
      </c>
      <c r="D83" s="59">
        <f>SUM(Сентябрь!D83,Октябрь!D83,Ноябрь!D83,Декабрь!D83,Январь!D83,Февраль!D83,Март!D83,Апрель!D83,Май!D83,Июнь!D83,Июль!D83,Август!D83)</f>
        <v>0</v>
      </c>
      <c r="E83" s="42">
        <f t="shared" ref="E83:G83" si="223">SUM(E84:E87)</f>
        <v>0</v>
      </c>
      <c r="F83" s="219">
        <f t="shared" si="223"/>
        <v>0</v>
      </c>
      <c r="G83" s="220">
        <f t="shared" si="223"/>
        <v>0</v>
      </c>
      <c r="H83" s="42">
        <f t="shared" si="221"/>
        <v>0</v>
      </c>
      <c r="I83" s="219">
        <f t="shared" si="221"/>
        <v>0</v>
      </c>
      <c r="J83" s="220">
        <f t="shared" si="221"/>
        <v>0</v>
      </c>
      <c r="K83" s="42">
        <f t="shared" si="221"/>
        <v>0</v>
      </c>
      <c r="L83" s="219">
        <f t="shared" si="221"/>
        <v>0</v>
      </c>
      <c r="M83" s="220">
        <f t="shared" si="221"/>
        <v>0</v>
      </c>
      <c r="N83" s="42">
        <f t="shared" si="221"/>
        <v>0</v>
      </c>
      <c r="O83" s="219">
        <f t="shared" si="221"/>
        <v>0</v>
      </c>
      <c r="P83" s="220">
        <f t="shared" si="221"/>
        <v>0</v>
      </c>
      <c r="Q83" s="42">
        <f t="shared" si="221"/>
        <v>0</v>
      </c>
      <c r="R83" s="219">
        <f t="shared" si="221"/>
        <v>0</v>
      </c>
      <c r="S83" s="220">
        <f t="shared" si="221"/>
        <v>0</v>
      </c>
      <c r="T83" s="42">
        <f t="shared" si="221"/>
        <v>0</v>
      </c>
      <c r="U83" s="219">
        <f t="shared" si="221"/>
        <v>0</v>
      </c>
      <c r="V83" s="220">
        <f t="shared" si="221"/>
        <v>0</v>
      </c>
      <c r="W83" s="42">
        <f t="shared" si="221"/>
        <v>0</v>
      </c>
      <c r="X83" s="219">
        <f t="shared" si="221"/>
        <v>0</v>
      </c>
      <c r="Y83" s="220">
        <f t="shared" si="221"/>
        <v>0</v>
      </c>
      <c r="Z83" s="42">
        <f t="shared" si="221"/>
        <v>0</v>
      </c>
      <c r="AA83" s="219">
        <f t="shared" si="221"/>
        <v>0</v>
      </c>
      <c r="AB83" s="220">
        <f t="shared" si="221"/>
        <v>0</v>
      </c>
      <c r="AC83" s="42">
        <f t="shared" si="221"/>
        <v>0</v>
      </c>
      <c r="AD83" s="219">
        <f t="shared" si="221"/>
        <v>0</v>
      </c>
      <c r="AE83" s="220">
        <f t="shared" si="221"/>
        <v>0</v>
      </c>
      <c r="AF83" s="42">
        <f t="shared" si="212"/>
        <v>0</v>
      </c>
      <c r="AG83" s="234">
        <f t="shared" si="213"/>
        <v>0</v>
      </c>
      <c r="AH83" s="43">
        <f t="shared" si="214"/>
        <v>0</v>
      </c>
      <c r="AI83" s="42">
        <f t="shared" si="215"/>
        <v>0</v>
      </c>
      <c r="AJ83" s="66">
        <f t="shared" si="216"/>
        <v>0</v>
      </c>
    </row>
    <row r="84" spans="1:36" ht="15.75" hidden="1" x14ac:dyDescent="0.25">
      <c r="A84" s="322"/>
      <c r="B84" s="91" t="s">
        <v>50</v>
      </c>
      <c r="C84" s="35"/>
      <c r="D84" s="38"/>
      <c r="E84" s="207">
        <f>SUM(Сентябрь!E84,Октябрь!E84,Ноябрь!E84,Декабрь!E84,Январь!E84,Февраль!E84,Март!E84,Апрель!E84,Май!E84,Июнь!E84,Июль!E84,Август!E84)</f>
        <v>0</v>
      </c>
      <c r="F84" s="206">
        <f>SUM(Сентябрь!F84,Октябрь!F84,Ноябрь!F84,Декабрь!F84,Январь!F84,Февраль!F84,Март!F84,Апрель!F84,Май!F84,Июнь!F84,Июль!F84,Август!F84)</f>
        <v>0</v>
      </c>
      <c r="G84" s="214">
        <f>SUM(Сентябрь!G84,Октябрь!G84,Ноябрь!G84,Декабрь!G84,Январь!G84,Февраль!G84,Март!G84,Апрель!G84,Май!G84,Июнь!G84,Июль!G84,Август!G84)</f>
        <v>0</v>
      </c>
      <c r="H84" s="207">
        <f>SUM(Сентябрь!H84,Октябрь!H84,Ноябрь!H84,Декабрь!H84,Январь!H84,Февраль!H84,Март!H84,Апрель!H84,Май!H84,Июнь!H84,Июль!H84,Август!H84)</f>
        <v>0</v>
      </c>
      <c r="I84" s="206">
        <f>SUM(Сентябрь!I84,Октябрь!I84,Ноябрь!I84,Декабрь!I84,Январь!I84,Февраль!I84,Март!I84,Апрель!I84,Май!I84,Июнь!I84,Июль!I84,Август!I84)</f>
        <v>0</v>
      </c>
      <c r="J84" s="214">
        <f>SUM(Сентябрь!J84,Октябрь!J84,Ноябрь!J84,Декабрь!J84,Январь!J84,Февраль!J84,Март!J84,Апрель!J84,Май!J84,Июнь!J84,Июль!J84,Август!J84)</f>
        <v>0</v>
      </c>
      <c r="K84" s="207">
        <f>SUM(Сентябрь!K84,Октябрь!K84,Ноябрь!K84,Декабрь!K84,Январь!K84,Февраль!K84,Март!K84,Апрель!K84,Май!K84,Июнь!K84,Июль!K84,Август!K84)</f>
        <v>0</v>
      </c>
      <c r="L84" s="206">
        <f>SUM(Сентябрь!L84,Октябрь!L84,Ноябрь!L84,Декабрь!L84,Январь!L84,Февраль!L84,Март!L84,Апрель!L84,Май!L84,Июнь!L84,Июль!L84,Август!L84)</f>
        <v>0</v>
      </c>
      <c r="M84" s="214">
        <f>SUM(Сентябрь!M84,Октябрь!M84,Ноябрь!M84,Декабрь!M84,Январь!M84,Февраль!M84,Март!M84,Апрель!M84,Май!M84,Июнь!M84,Июль!M84,Август!M84)</f>
        <v>0</v>
      </c>
      <c r="N84" s="207">
        <f>SUM(Сентябрь!N84,Октябрь!N84,Ноябрь!N84,Декабрь!N84,Январь!N84,Февраль!N84,Март!N84,Апрель!N84,Май!N84,Июнь!N84,Июль!N84,Август!N84)</f>
        <v>0</v>
      </c>
      <c r="O84" s="206">
        <f>SUM(Сентябрь!O84,Октябрь!O84,Ноябрь!O84,Декабрь!O84,Январь!O84,Февраль!O84,Март!O84,Апрель!O84,Май!O84,Июнь!O84,Июль!O84,Август!O84)</f>
        <v>0</v>
      </c>
      <c r="P84" s="214">
        <f>SUM(Сентябрь!P84,Октябрь!P84,Ноябрь!P84,Декабрь!P84,Январь!P84,Февраль!P84,Март!P84,Апрель!P84,Май!P84,Июнь!P84,Июль!P84,Август!P84)</f>
        <v>0</v>
      </c>
      <c r="Q84" s="207">
        <f>SUM(Сентябрь!Q84,Октябрь!Q84,Ноябрь!Q84,Декабрь!Q84,Январь!Q84,Февраль!Q84,Март!Q84,Апрель!Q84,Май!Q84,Июнь!Q84,Июль!Q84,Август!Q84)</f>
        <v>0</v>
      </c>
      <c r="R84" s="206">
        <f>SUM(Сентябрь!R84,Октябрь!R84,Ноябрь!R84,Декабрь!R84,Январь!R84,Февраль!R84,Март!R84,Апрель!R84,Май!R84,Июнь!R84,Июль!R84,Август!R84)</f>
        <v>0</v>
      </c>
      <c r="S84" s="214">
        <f>SUM(Сентябрь!S84,Октябрь!S84,Ноябрь!S84,Декабрь!S84,Январь!S84,Февраль!S84,Март!S84,Апрель!S84,Май!S84,Июнь!S84,Июль!S84,Август!S84)</f>
        <v>0</v>
      </c>
      <c r="T84" s="207">
        <f>SUM(Сентябрь!T84,Октябрь!T84,Ноябрь!T84,Декабрь!T84,Январь!T84,Февраль!T84,Март!T84,Апрель!T84,Май!T84,Июнь!T84,Июль!T84,Август!T84)</f>
        <v>0</v>
      </c>
      <c r="U84" s="206">
        <f>SUM(Сентябрь!U84,Октябрь!U84,Ноябрь!U84,Декабрь!U84,Январь!U84,Февраль!U84,Март!U84,Апрель!U84,Май!U84,Июнь!U84,Июль!U84,Август!U84)</f>
        <v>0</v>
      </c>
      <c r="V84" s="214">
        <f>SUM(Сентябрь!V84,Октябрь!V84,Ноябрь!V84,Декабрь!V84,Январь!V84,Февраль!V84,Март!V84,Апрель!V84,Май!V84,Июнь!V84,Июль!V84,Август!V84)</f>
        <v>0</v>
      </c>
      <c r="W84" s="207">
        <f>SUM(Сентябрь!W84,Октябрь!W84,Ноябрь!W84,Декабрь!W84,Январь!W84,Февраль!W84,Март!W84,Апрель!W84,Май!W84,Июнь!W84,Июль!W84,Август!W84)</f>
        <v>0</v>
      </c>
      <c r="X84" s="206">
        <f>SUM(Сентябрь!X84,Октябрь!X84,Ноябрь!X84,Декабрь!X84,Январь!X84,Февраль!X84,Март!X84,Апрель!X84,Май!X84,Июнь!X84,Июль!X84,Август!X84)</f>
        <v>0</v>
      </c>
      <c r="Y84" s="214">
        <f>SUM(Сентябрь!Y84,Октябрь!Y84,Ноябрь!Y84,Декабрь!Y84,Январь!Y84,Февраль!Y84,Март!Y84,Апрель!Y84,Май!Y84,Июнь!Y84,Июль!Y84,Август!Y84)</f>
        <v>0</v>
      </c>
      <c r="Z84" s="207">
        <f>SUM(Сентябрь!Z84,Октябрь!Z84,Ноябрь!Z84,Декабрь!Z84,Январь!Z84,Февраль!Z84,Март!Z84,Апрель!Z84,Май!Z84,Июнь!Z84,Июль!Z84,Август!Z84)</f>
        <v>0</v>
      </c>
      <c r="AA84" s="206">
        <f>SUM(Сентябрь!AA84,Октябрь!AA84,Ноябрь!AA84,Декабрь!AA84,Январь!AA84,Февраль!AA84,Март!AA84,Апрель!AA84,Май!AA84,Июнь!AA84,Июль!AA84,Август!AA84)</f>
        <v>0</v>
      </c>
      <c r="AB84" s="214">
        <f>SUM(Сентябрь!AB84,Октябрь!AB84,Ноябрь!AB84,Декабрь!AB84,Январь!AB84,Февраль!AB84,Март!AB84,Апрель!AB84,Май!AB84,Июнь!AB84,Июль!AB84,Август!AB84)</f>
        <v>0</v>
      </c>
      <c r="AC84" s="207">
        <f>SUM(Сентябрь!AC84,Октябрь!AC84,Ноябрь!AC84,Декабрь!AC84,Январь!AC84,Февраль!AC84,Март!AC84,Апрель!AC84,Май!AC84,Июнь!AC84,Июль!AC84,Август!AC84)</f>
        <v>0</v>
      </c>
      <c r="AD84" s="206">
        <f>SUM(Сентябрь!AD84,Октябрь!AD84,Ноябрь!AD84,Декабрь!AD84,Январь!AD84,Февраль!AD84,Март!AD84,Апрель!AD84,Май!AD84,Июнь!AD84,Июль!AD84,Август!AD84)</f>
        <v>0</v>
      </c>
      <c r="AE84" s="214">
        <f>SUM(Сентябрь!AE84,Октябрь!AE84,Ноябрь!AE84,Декабрь!AE84,Январь!AE84,Февраль!AE84,Март!AE84,Апрель!AE84,Май!AE84,Июнь!AE84,Июль!AE84,Август!AE84)</f>
        <v>0</v>
      </c>
      <c r="AF84" s="209">
        <f t="shared" si="212"/>
        <v>0</v>
      </c>
      <c r="AG84" s="205">
        <f t="shared" si="213"/>
        <v>0</v>
      </c>
      <c r="AH84" s="228">
        <f t="shared" si="214"/>
        <v>0</v>
      </c>
      <c r="AI84" s="209">
        <f t="shared" si="215"/>
        <v>0</v>
      </c>
      <c r="AJ84" s="224">
        <f t="shared" si="216"/>
        <v>0</v>
      </c>
    </row>
    <row r="85" spans="1:36" ht="15.75" hidden="1" x14ac:dyDescent="0.25">
      <c r="A85" s="322"/>
      <c r="B85" s="91" t="s">
        <v>51</v>
      </c>
      <c r="C85" s="35"/>
      <c r="D85" s="38"/>
      <c r="E85" s="207">
        <f>SUM(Сентябрь!E85,Октябрь!E85,Ноябрь!E85,Декабрь!E85,Январь!E85,Февраль!E85,Март!E85,Апрель!E85,Май!E85,Июнь!E85,Июль!E85,Август!E85)</f>
        <v>0</v>
      </c>
      <c r="F85" s="206">
        <f>SUM(Сентябрь!F85,Октябрь!F85,Ноябрь!F85,Декабрь!F85,Январь!F85,Февраль!F85,Март!F85,Апрель!F85,Май!F85,Июнь!F85,Июль!F85,Август!F85)</f>
        <v>0</v>
      </c>
      <c r="G85" s="214">
        <f>SUM(Сентябрь!G85,Октябрь!G85,Ноябрь!G85,Декабрь!G85,Январь!G85,Февраль!G85,Март!G85,Апрель!G85,Май!G85,Июнь!G85,Июль!G85,Август!G85)</f>
        <v>0</v>
      </c>
      <c r="H85" s="207">
        <f>SUM(Сентябрь!H85,Октябрь!H85,Ноябрь!H85,Декабрь!H85,Январь!H85,Февраль!H85,Март!H85,Апрель!H85,Май!H85,Июнь!H85,Июль!H85,Август!H85)</f>
        <v>0</v>
      </c>
      <c r="I85" s="206">
        <f>SUM(Сентябрь!I85,Октябрь!I85,Ноябрь!I85,Декабрь!I85,Январь!I85,Февраль!I85,Март!I85,Апрель!I85,Май!I85,Июнь!I85,Июль!I85,Август!I85)</f>
        <v>0</v>
      </c>
      <c r="J85" s="214">
        <f>SUM(Сентябрь!J85,Октябрь!J85,Ноябрь!J85,Декабрь!J85,Январь!J85,Февраль!J85,Март!J85,Апрель!J85,Май!J85,Июнь!J85,Июль!J85,Август!J85)</f>
        <v>0</v>
      </c>
      <c r="K85" s="207">
        <f>SUM(Сентябрь!K85,Октябрь!K85,Ноябрь!K85,Декабрь!K85,Январь!K85,Февраль!K85,Март!K85,Апрель!K85,Май!K85,Июнь!K85,Июль!K85,Август!K85)</f>
        <v>0</v>
      </c>
      <c r="L85" s="206">
        <f>SUM(Сентябрь!L85,Октябрь!L85,Ноябрь!L85,Декабрь!L85,Январь!L85,Февраль!L85,Март!L85,Апрель!L85,Май!L85,Июнь!L85,Июль!L85,Август!L85)</f>
        <v>0</v>
      </c>
      <c r="M85" s="214">
        <f>SUM(Сентябрь!M85,Октябрь!M85,Ноябрь!M85,Декабрь!M85,Январь!M85,Февраль!M85,Март!M85,Апрель!M85,Май!M85,Июнь!M85,Июль!M85,Август!M85)</f>
        <v>0</v>
      </c>
      <c r="N85" s="207">
        <f>SUM(Сентябрь!N85,Октябрь!N85,Ноябрь!N85,Декабрь!N85,Январь!N85,Февраль!N85,Март!N85,Апрель!N85,Май!N85,Июнь!N85,Июль!N85,Август!N85)</f>
        <v>0</v>
      </c>
      <c r="O85" s="206">
        <f>SUM(Сентябрь!O85,Октябрь!O85,Ноябрь!O85,Декабрь!O85,Январь!O85,Февраль!O85,Март!O85,Апрель!O85,Май!O85,Июнь!O85,Июль!O85,Август!O85)</f>
        <v>0</v>
      </c>
      <c r="P85" s="214">
        <f>SUM(Сентябрь!P85,Октябрь!P85,Ноябрь!P85,Декабрь!P85,Январь!P85,Февраль!P85,Март!P85,Апрель!P85,Май!P85,Июнь!P85,Июль!P85,Август!P85)</f>
        <v>0</v>
      </c>
      <c r="Q85" s="207">
        <f>SUM(Сентябрь!Q85,Октябрь!Q85,Ноябрь!Q85,Декабрь!Q85,Январь!Q85,Февраль!Q85,Март!Q85,Апрель!Q85,Май!Q85,Июнь!Q85,Июль!Q85,Август!Q85)</f>
        <v>0</v>
      </c>
      <c r="R85" s="206">
        <f>SUM(Сентябрь!R85,Октябрь!R85,Ноябрь!R85,Декабрь!R85,Январь!R85,Февраль!R85,Март!R85,Апрель!R85,Май!R85,Июнь!R85,Июль!R85,Август!R85)</f>
        <v>0</v>
      </c>
      <c r="S85" s="214">
        <f>SUM(Сентябрь!S85,Октябрь!S85,Ноябрь!S85,Декабрь!S85,Январь!S85,Февраль!S85,Март!S85,Апрель!S85,Май!S85,Июнь!S85,Июль!S85,Август!S85)</f>
        <v>0</v>
      </c>
      <c r="T85" s="207">
        <f>SUM(Сентябрь!T85,Октябрь!T85,Ноябрь!T85,Декабрь!T85,Январь!T85,Февраль!T85,Март!T85,Апрель!T85,Май!T85,Июнь!T85,Июль!T85,Август!T85)</f>
        <v>0</v>
      </c>
      <c r="U85" s="206">
        <f>SUM(Сентябрь!U85,Октябрь!U85,Ноябрь!U85,Декабрь!U85,Январь!U85,Февраль!U85,Март!U85,Апрель!U85,Май!U85,Июнь!U85,Июль!U85,Август!U85)</f>
        <v>0</v>
      </c>
      <c r="V85" s="214">
        <f>SUM(Сентябрь!V85,Октябрь!V85,Ноябрь!V85,Декабрь!V85,Январь!V85,Февраль!V85,Март!V85,Апрель!V85,Май!V85,Июнь!V85,Июль!V85,Август!V85)</f>
        <v>0</v>
      </c>
      <c r="W85" s="207">
        <f>SUM(Сентябрь!W85,Октябрь!W85,Ноябрь!W85,Декабрь!W85,Январь!W85,Февраль!W85,Март!W85,Апрель!W85,Май!W85,Июнь!W85,Июль!W85,Август!W85)</f>
        <v>0</v>
      </c>
      <c r="X85" s="206">
        <f>SUM(Сентябрь!X85,Октябрь!X85,Ноябрь!X85,Декабрь!X85,Январь!X85,Февраль!X85,Март!X85,Апрель!X85,Май!X85,Июнь!X85,Июль!X85,Август!X85)</f>
        <v>0</v>
      </c>
      <c r="Y85" s="214">
        <f>SUM(Сентябрь!Y85,Октябрь!Y85,Ноябрь!Y85,Декабрь!Y85,Январь!Y85,Февраль!Y85,Март!Y85,Апрель!Y85,Май!Y85,Июнь!Y85,Июль!Y85,Август!Y85)</f>
        <v>0</v>
      </c>
      <c r="Z85" s="207">
        <f>SUM(Сентябрь!Z85,Октябрь!Z85,Ноябрь!Z85,Декабрь!Z85,Январь!Z85,Февраль!Z85,Март!Z85,Апрель!Z85,Май!Z85,Июнь!Z85,Июль!Z85,Август!Z85)</f>
        <v>0</v>
      </c>
      <c r="AA85" s="206">
        <f>SUM(Сентябрь!AA85,Октябрь!AA85,Ноябрь!AA85,Декабрь!AA85,Январь!AA85,Февраль!AA85,Март!AA85,Апрель!AA85,Май!AA85,Июнь!AA85,Июль!AA85,Август!AA85)</f>
        <v>0</v>
      </c>
      <c r="AB85" s="214">
        <f>SUM(Сентябрь!AB85,Октябрь!AB85,Ноябрь!AB85,Декабрь!AB85,Январь!AB85,Февраль!AB85,Март!AB85,Апрель!AB85,Май!AB85,Июнь!AB85,Июль!AB85,Август!AB85)</f>
        <v>0</v>
      </c>
      <c r="AC85" s="207">
        <f>SUM(Сентябрь!AC85,Октябрь!AC85,Ноябрь!AC85,Декабрь!AC85,Январь!AC85,Февраль!AC85,Март!AC85,Апрель!AC85,Май!AC85,Июнь!AC85,Июль!AC85,Август!AC85)</f>
        <v>0</v>
      </c>
      <c r="AD85" s="206">
        <f>SUM(Сентябрь!AD85,Октябрь!AD85,Ноябрь!AD85,Декабрь!AD85,Январь!AD85,Февраль!AD85,Март!AD85,Апрель!AD85,Май!AD85,Июнь!AD85,Июль!AD85,Август!AD85)</f>
        <v>0</v>
      </c>
      <c r="AE85" s="214">
        <f>SUM(Сентябрь!AE85,Октябрь!AE85,Ноябрь!AE85,Декабрь!AE85,Январь!AE85,Февраль!AE85,Март!AE85,Апрель!AE85,Май!AE85,Июнь!AE85,Июль!AE85,Август!AE85)</f>
        <v>0</v>
      </c>
      <c r="AF85" s="209">
        <f t="shared" si="212"/>
        <v>0</v>
      </c>
      <c r="AG85" s="205">
        <f t="shared" si="213"/>
        <v>0</v>
      </c>
      <c r="AH85" s="228">
        <f t="shared" si="214"/>
        <v>0</v>
      </c>
      <c r="AI85" s="209">
        <f t="shared" si="215"/>
        <v>0</v>
      </c>
      <c r="AJ85" s="224">
        <f t="shared" si="216"/>
        <v>0</v>
      </c>
    </row>
    <row r="86" spans="1:36" ht="15.75" hidden="1" x14ac:dyDescent="0.25">
      <c r="A86" s="323"/>
      <c r="B86" s="96" t="s">
        <v>52</v>
      </c>
      <c r="C86" s="46"/>
      <c r="D86" s="47"/>
      <c r="E86" s="207">
        <f>SUM(Сентябрь!E86,Октябрь!E86,Ноябрь!E86,Декабрь!E86,Январь!E86,Февраль!E86,Март!E86,Апрель!E86,Май!E86,Июнь!E86,Июль!E86,Август!E86)</f>
        <v>0</v>
      </c>
      <c r="F86" s="206">
        <f>SUM(Сентябрь!F86,Октябрь!F86,Ноябрь!F86,Декабрь!F86,Январь!F86,Февраль!F86,Март!F86,Апрель!F86,Май!F86,Июнь!F86,Июль!F86,Август!F86)</f>
        <v>0</v>
      </c>
      <c r="G86" s="214">
        <f>SUM(Сентябрь!G86,Октябрь!G86,Ноябрь!G86,Декабрь!G86,Январь!G86,Февраль!G86,Март!G86,Апрель!G86,Май!G86,Июнь!G86,Июль!G86,Август!G86)</f>
        <v>0</v>
      </c>
      <c r="H86" s="207">
        <f>SUM(Сентябрь!H86,Октябрь!H86,Ноябрь!H86,Декабрь!H86,Январь!H86,Февраль!H86,Март!H86,Апрель!H86,Май!H86,Июнь!H86,Июль!H86,Август!H86)</f>
        <v>0</v>
      </c>
      <c r="I86" s="206">
        <f>SUM(Сентябрь!I86,Октябрь!I86,Ноябрь!I86,Декабрь!I86,Январь!I86,Февраль!I86,Март!I86,Апрель!I86,Май!I86,Июнь!I86,Июль!I86,Август!I86)</f>
        <v>0</v>
      </c>
      <c r="J86" s="214">
        <f>SUM(Сентябрь!J86,Октябрь!J86,Ноябрь!J86,Декабрь!J86,Январь!J86,Февраль!J86,Март!J86,Апрель!J86,Май!J86,Июнь!J86,Июль!J86,Август!J86)</f>
        <v>0</v>
      </c>
      <c r="K86" s="207">
        <f>SUM(Сентябрь!K86,Октябрь!K86,Ноябрь!K86,Декабрь!K86,Январь!K86,Февраль!K86,Март!K86,Апрель!K86,Май!K86,Июнь!K86,Июль!K86,Август!K86)</f>
        <v>0</v>
      </c>
      <c r="L86" s="206">
        <f>SUM(Сентябрь!L86,Октябрь!L86,Ноябрь!L86,Декабрь!L86,Январь!L86,Февраль!L86,Март!L86,Апрель!L86,Май!L86,Июнь!L86,Июль!L86,Август!L86)</f>
        <v>0</v>
      </c>
      <c r="M86" s="214">
        <f>SUM(Сентябрь!M86,Октябрь!M86,Ноябрь!M86,Декабрь!M86,Январь!M86,Февраль!M86,Март!M86,Апрель!M86,Май!M86,Июнь!M86,Июль!M86,Август!M86)</f>
        <v>0</v>
      </c>
      <c r="N86" s="207">
        <f>SUM(Сентябрь!N86,Октябрь!N86,Ноябрь!N86,Декабрь!N86,Январь!N86,Февраль!N86,Март!N86,Апрель!N86,Май!N86,Июнь!N86,Июль!N86,Август!N86)</f>
        <v>0</v>
      </c>
      <c r="O86" s="206">
        <f>SUM(Сентябрь!O86,Октябрь!O86,Ноябрь!O86,Декабрь!O86,Январь!O86,Февраль!O86,Март!O86,Апрель!O86,Май!O86,Июнь!O86,Июль!O86,Август!O86)</f>
        <v>0</v>
      </c>
      <c r="P86" s="214">
        <f>SUM(Сентябрь!P86,Октябрь!P86,Ноябрь!P86,Декабрь!P86,Январь!P86,Февраль!P86,Март!P86,Апрель!P86,Май!P86,Июнь!P86,Июль!P86,Август!P86)</f>
        <v>0</v>
      </c>
      <c r="Q86" s="207">
        <f>SUM(Сентябрь!Q86,Октябрь!Q86,Ноябрь!Q86,Декабрь!Q86,Январь!Q86,Февраль!Q86,Март!Q86,Апрель!Q86,Май!Q86,Июнь!Q86,Июль!Q86,Август!Q86)</f>
        <v>0</v>
      </c>
      <c r="R86" s="206">
        <f>SUM(Сентябрь!R86,Октябрь!R86,Ноябрь!R86,Декабрь!R86,Январь!R86,Февраль!R86,Март!R86,Апрель!R86,Май!R86,Июнь!R86,Июль!R86,Август!R86)</f>
        <v>0</v>
      </c>
      <c r="S86" s="214">
        <f>SUM(Сентябрь!S86,Октябрь!S86,Ноябрь!S86,Декабрь!S86,Январь!S86,Февраль!S86,Март!S86,Апрель!S86,Май!S86,Июнь!S86,Июль!S86,Август!S86)</f>
        <v>0</v>
      </c>
      <c r="T86" s="207">
        <f>SUM(Сентябрь!T86,Октябрь!T86,Ноябрь!T86,Декабрь!T86,Январь!T86,Февраль!T86,Март!T86,Апрель!T86,Май!T86,Июнь!T86,Июль!T86,Август!T86)</f>
        <v>0</v>
      </c>
      <c r="U86" s="206">
        <f>SUM(Сентябрь!U86,Октябрь!U86,Ноябрь!U86,Декабрь!U86,Январь!U86,Февраль!U86,Март!U86,Апрель!U86,Май!U86,Июнь!U86,Июль!U86,Август!U86)</f>
        <v>0</v>
      </c>
      <c r="V86" s="214">
        <f>SUM(Сентябрь!V86,Октябрь!V86,Ноябрь!V86,Декабрь!V86,Январь!V86,Февраль!V86,Март!V86,Апрель!V86,Май!V86,Июнь!V86,Июль!V86,Август!V86)</f>
        <v>0</v>
      </c>
      <c r="W86" s="207">
        <f>SUM(Сентябрь!W86,Октябрь!W86,Ноябрь!W86,Декабрь!W86,Январь!W86,Февраль!W86,Март!W86,Апрель!W86,Май!W86,Июнь!W86,Июль!W86,Август!W86)</f>
        <v>0</v>
      </c>
      <c r="X86" s="206">
        <f>SUM(Сентябрь!X86,Октябрь!X86,Ноябрь!X86,Декабрь!X86,Январь!X86,Февраль!X86,Март!X86,Апрель!X86,Май!X86,Июнь!X86,Июль!X86,Август!X86)</f>
        <v>0</v>
      </c>
      <c r="Y86" s="214">
        <f>SUM(Сентябрь!Y86,Октябрь!Y86,Ноябрь!Y86,Декабрь!Y86,Январь!Y86,Февраль!Y86,Март!Y86,Апрель!Y86,Май!Y86,Июнь!Y86,Июль!Y86,Август!Y86)</f>
        <v>0</v>
      </c>
      <c r="Z86" s="207">
        <f>SUM(Сентябрь!Z86,Октябрь!Z86,Ноябрь!Z86,Декабрь!Z86,Январь!Z86,Февраль!Z86,Март!Z86,Апрель!Z86,Май!Z86,Июнь!Z86,Июль!Z86,Август!Z86)</f>
        <v>0</v>
      </c>
      <c r="AA86" s="206">
        <f>SUM(Сентябрь!AA86,Октябрь!AA86,Ноябрь!AA86,Декабрь!AA86,Январь!AA86,Февраль!AA86,Март!AA86,Апрель!AA86,Май!AA86,Июнь!AA86,Июль!AA86,Август!AA86)</f>
        <v>0</v>
      </c>
      <c r="AB86" s="214">
        <f>SUM(Сентябрь!AB86,Октябрь!AB86,Ноябрь!AB86,Декабрь!AB86,Январь!AB86,Февраль!AB86,Март!AB86,Апрель!AB86,Май!AB86,Июнь!AB86,Июль!AB86,Август!AB86)</f>
        <v>0</v>
      </c>
      <c r="AC86" s="207">
        <f>SUM(Сентябрь!AC86,Октябрь!AC86,Ноябрь!AC86,Декабрь!AC86,Январь!AC86,Февраль!AC86,Март!AC86,Апрель!AC86,Май!AC86,Июнь!AC86,Июль!AC86,Август!AC86)</f>
        <v>0</v>
      </c>
      <c r="AD86" s="206">
        <f>SUM(Сентябрь!AD86,Октябрь!AD86,Ноябрь!AD86,Декабрь!AD86,Январь!AD86,Февраль!AD86,Март!AD86,Апрель!AD86,Май!AD86,Июнь!AD86,Июль!AD86,Август!AD86)</f>
        <v>0</v>
      </c>
      <c r="AE86" s="214">
        <f>SUM(Сентябрь!AE86,Октябрь!AE86,Ноябрь!AE86,Декабрь!AE86,Январь!AE86,Февраль!AE86,Март!AE86,Апрель!AE86,Май!AE86,Июнь!AE86,Июль!AE86,Август!AE86)</f>
        <v>0</v>
      </c>
      <c r="AF86" s="209">
        <f t="shared" si="212"/>
        <v>0</v>
      </c>
      <c r="AG86" s="205">
        <f t="shared" si="213"/>
        <v>0</v>
      </c>
      <c r="AH86" s="228">
        <f t="shared" si="214"/>
        <v>0</v>
      </c>
      <c r="AI86" s="209">
        <f t="shared" si="215"/>
        <v>0</v>
      </c>
      <c r="AJ86" s="224">
        <f t="shared" si="216"/>
        <v>0</v>
      </c>
    </row>
    <row r="87" spans="1:36" ht="16.5" hidden="1" thickBot="1" x14ac:dyDescent="0.3">
      <c r="A87" s="323"/>
      <c r="B87" s="97" t="s">
        <v>53</v>
      </c>
      <c r="C87" s="34"/>
      <c r="D87" s="40"/>
      <c r="E87" s="210">
        <f>SUM(Сентябрь!E87,Октябрь!E87,Ноябрь!E87,Декабрь!E87,Январь!E87,Февраль!E87,Март!E87,Апрель!E87,Май!E87,Июнь!E87,Июль!E87,Август!E87)</f>
        <v>0</v>
      </c>
      <c r="F87" s="211">
        <f>SUM(Сентябрь!F87,Октябрь!F87,Ноябрь!F87,Декабрь!F87,Январь!F87,Февраль!F87,Март!F87,Апрель!F87,Май!F87,Июнь!F87,Июль!F87,Август!F87)</f>
        <v>0</v>
      </c>
      <c r="G87" s="215">
        <f>SUM(Сентябрь!G87,Октябрь!G87,Ноябрь!G87,Декабрь!G87,Январь!G87,Февраль!G87,Март!G87,Апрель!G87,Май!G87,Июнь!G87,Июль!G87,Август!G87)</f>
        <v>0</v>
      </c>
      <c r="H87" s="210">
        <f>SUM(Сентябрь!H87,Октябрь!H87,Ноябрь!H87,Декабрь!H87,Январь!H87,Февраль!H87,Март!H87,Апрель!H87,Май!H87,Июнь!H87,Июль!H87,Август!H87)</f>
        <v>0</v>
      </c>
      <c r="I87" s="211">
        <f>SUM(Сентябрь!I87,Октябрь!I87,Ноябрь!I87,Декабрь!I87,Январь!I87,Февраль!I87,Март!I87,Апрель!I87,Май!I87,Июнь!I87,Июль!I87,Август!I87)</f>
        <v>0</v>
      </c>
      <c r="J87" s="215">
        <f>SUM(Сентябрь!J87,Октябрь!J87,Ноябрь!J87,Декабрь!J87,Январь!J87,Февраль!J87,Март!J87,Апрель!J87,Май!J87,Июнь!J87,Июль!J87,Август!J87)</f>
        <v>0</v>
      </c>
      <c r="K87" s="210">
        <f>SUM(Сентябрь!K87,Октябрь!K87,Ноябрь!K87,Декабрь!K87,Январь!K87,Февраль!K87,Март!K87,Апрель!K87,Май!K87,Июнь!K87,Июль!K87,Август!K87)</f>
        <v>0</v>
      </c>
      <c r="L87" s="211">
        <f>SUM(Сентябрь!L87,Октябрь!L87,Ноябрь!L87,Декабрь!L87,Январь!L87,Февраль!L87,Март!L87,Апрель!L87,Май!L87,Июнь!L87,Июль!L87,Август!L87)</f>
        <v>0</v>
      </c>
      <c r="M87" s="215">
        <f>SUM(Сентябрь!M87,Октябрь!M87,Ноябрь!M87,Декабрь!M87,Январь!M87,Февраль!M87,Март!M87,Апрель!M87,Май!M87,Июнь!M87,Июль!M87,Август!M87)</f>
        <v>0</v>
      </c>
      <c r="N87" s="210">
        <f>SUM(Сентябрь!N87,Октябрь!N87,Ноябрь!N87,Декабрь!N87,Январь!N87,Февраль!N87,Март!N87,Апрель!N87,Май!N87,Июнь!N87,Июль!N87,Август!N87)</f>
        <v>0</v>
      </c>
      <c r="O87" s="211">
        <f>SUM(Сентябрь!O87,Октябрь!O87,Ноябрь!O87,Декабрь!O87,Январь!O87,Февраль!O87,Март!O87,Апрель!O87,Май!O87,Июнь!O87,Июль!O87,Август!O87)</f>
        <v>0</v>
      </c>
      <c r="P87" s="215">
        <f>SUM(Сентябрь!P87,Октябрь!P87,Ноябрь!P87,Декабрь!P87,Январь!P87,Февраль!P87,Март!P87,Апрель!P87,Май!P87,Июнь!P87,Июль!P87,Август!P87)</f>
        <v>0</v>
      </c>
      <c r="Q87" s="210">
        <f>SUM(Сентябрь!Q87,Октябрь!Q87,Ноябрь!Q87,Декабрь!Q87,Январь!Q87,Февраль!Q87,Март!Q87,Апрель!Q87,Май!Q87,Июнь!Q87,Июль!Q87,Август!Q87)</f>
        <v>0</v>
      </c>
      <c r="R87" s="211">
        <f>SUM(Сентябрь!R87,Октябрь!R87,Ноябрь!R87,Декабрь!R87,Январь!R87,Февраль!R87,Март!R87,Апрель!R87,Май!R87,Июнь!R87,Июль!R87,Август!R87)</f>
        <v>0</v>
      </c>
      <c r="S87" s="215">
        <f>SUM(Сентябрь!S87,Октябрь!S87,Ноябрь!S87,Декабрь!S87,Январь!S87,Февраль!S87,Март!S87,Апрель!S87,Май!S87,Июнь!S87,Июль!S87,Август!S87)</f>
        <v>0</v>
      </c>
      <c r="T87" s="210">
        <f>SUM(Сентябрь!T87,Октябрь!T87,Ноябрь!T87,Декабрь!T87,Январь!T87,Февраль!T87,Март!T87,Апрель!T87,Май!T87,Июнь!T87,Июль!T87,Август!T87)</f>
        <v>0</v>
      </c>
      <c r="U87" s="211">
        <f>SUM(Сентябрь!U87,Октябрь!U87,Ноябрь!U87,Декабрь!U87,Январь!U87,Февраль!U87,Март!U87,Апрель!U87,Май!U87,Июнь!U87,Июль!U87,Август!U87)</f>
        <v>0</v>
      </c>
      <c r="V87" s="215">
        <f>SUM(Сентябрь!V87,Октябрь!V87,Ноябрь!V87,Декабрь!V87,Январь!V87,Февраль!V87,Март!V87,Апрель!V87,Май!V87,Июнь!V87,Июль!V87,Август!V87)</f>
        <v>0</v>
      </c>
      <c r="W87" s="210">
        <f>SUM(Сентябрь!W87,Октябрь!W87,Ноябрь!W87,Декабрь!W87,Январь!W87,Февраль!W87,Март!W87,Апрель!W87,Май!W87,Июнь!W87,Июль!W87,Август!W87)</f>
        <v>0</v>
      </c>
      <c r="X87" s="211">
        <f>SUM(Сентябрь!X87,Октябрь!X87,Ноябрь!X87,Декабрь!X87,Январь!X87,Февраль!X87,Март!X87,Апрель!X87,Май!X87,Июнь!X87,Июль!X87,Август!X87)</f>
        <v>0</v>
      </c>
      <c r="Y87" s="215">
        <f>SUM(Сентябрь!Y87,Октябрь!Y87,Ноябрь!Y87,Декабрь!Y87,Январь!Y87,Февраль!Y87,Март!Y87,Апрель!Y87,Май!Y87,Июнь!Y87,Июль!Y87,Август!Y87)</f>
        <v>0</v>
      </c>
      <c r="Z87" s="210">
        <f>SUM(Сентябрь!Z87,Октябрь!Z87,Ноябрь!Z87,Декабрь!Z87,Январь!Z87,Февраль!Z87,Март!Z87,Апрель!Z87,Май!Z87,Июнь!Z87,Июль!Z87,Август!Z87)</f>
        <v>0</v>
      </c>
      <c r="AA87" s="211">
        <f>SUM(Сентябрь!AA87,Октябрь!AA87,Ноябрь!AA87,Декабрь!AA87,Январь!AA87,Февраль!AA87,Март!AA87,Апрель!AA87,Май!AA87,Июнь!AA87,Июль!AA87,Август!AA87)</f>
        <v>0</v>
      </c>
      <c r="AB87" s="215">
        <f>SUM(Сентябрь!AB87,Октябрь!AB87,Ноябрь!AB87,Декабрь!AB87,Январь!AB87,Февраль!AB87,Март!AB87,Апрель!AB87,Май!AB87,Июнь!AB87,Июль!AB87,Август!AB87)</f>
        <v>0</v>
      </c>
      <c r="AC87" s="210">
        <f>SUM(Сентябрь!AC87,Октябрь!AC87,Ноябрь!AC87,Декабрь!AC87,Январь!AC87,Февраль!AC87,Март!AC87,Апрель!AC87,Май!AC87,Июнь!AC87,Июль!AC87,Август!AC87)</f>
        <v>0</v>
      </c>
      <c r="AD87" s="211">
        <f>SUM(Сентябрь!AD87,Октябрь!AD87,Ноябрь!AD87,Декабрь!AD87,Январь!AD87,Февраль!AD87,Март!AD87,Апрель!AD87,Май!AD87,Июнь!AD87,Июль!AD87,Август!AD87)</f>
        <v>0</v>
      </c>
      <c r="AE87" s="215">
        <f>SUM(Сентябрь!AE87,Октябрь!AE87,Ноябрь!AE87,Декабрь!AE87,Январь!AE87,Февраль!AE87,Март!AE87,Апрель!AE87,Май!AE87,Июнь!AE87,Июль!AE87,Август!AE87)</f>
        <v>0</v>
      </c>
      <c r="AF87" s="225">
        <f t="shared" si="212"/>
        <v>0</v>
      </c>
      <c r="AG87" s="226">
        <f t="shared" si="213"/>
        <v>0</v>
      </c>
      <c r="AH87" s="229">
        <f t="shared" si="214"/>
        <v>0</v>
      </c>
      <c r="AI87" s="225">
        <f t="shared" si="215"/>
        <v>0</v>
      </c>
      <c r="AJ87" s="227">
        <f t="shared" si="216"/>
        <v>0</v>
      </c>
    </row>
    <row r="88" spans="1:36" ht="15.75" hidden="1" x14ac:dyDescent="0.2">
      <c r="A88" s="322">
        <v>17</v>
      </c>
      <c r="B88" s="301" t="str">
        <f>(План!B24 &amp;" "&amp;План!C24)</f>
        <v xml:space="preserve"> </v>
      </c>
      <c r="C88" s="59">
        <f>SUM(Сентябрь!C88,Октябрь!C88,Ноябрь!C88,Декабрь!C88,Январь!C88,Февраль!C88,Март!C88,Апрель!C88,Май!C88,Июнь!C88,Июль!C88,Август!C88)</f>
        <v>0</v>
      </c>
      <c r="D88" s="59">
        <f>SUM(Сентябрь!D88,Октябрь!D88,Ноябрь!D88,Декабрь!D88,Январь!D88,Февраль!D88,Март!D88,Апрель!D88,Май!D88,Июнь!D88,Июль!D88,Август!D88)</f>
        <v>0</v>
      </c>
      <c r="E88" s="42">
        <f t="shared" ref="E88:G88" si="224">SUM(E89:E92)</f>
        <v>0</v>
      </c>
      <c r="F88" s="219">
        <f t="shared" si="224"/>
        <v>0</v>
      </c>
      <c r="G88" s="220">
        <f t="shared" si="224"/>
        <v>0</v>
      </c>
      <c r="H88" s="42">
        <f t="shared" si="221"/>
        <v>0</v>
      </c>
      <c r="I88" s="219">
        <f t="shared" si="221"/>
        <v>0</v>
      </c>
      <c r="J88" s="220">
        <f t="shared" si="221"/>
        <v>0</v>
      </c>
      <c r="K88" s="42">
        <f t="shared" si="221"/>
        <v>0</v>
      </c>
      <c r="L88" s="219">
        <f t="shared" si="221"/>
        <v>0</v>
      </c>
      <c r="M88" s="220">
        <f t="shared" si="221"/>
        <v>0</v>
      </c>
      <c r="N88" s="42">
        <f t="shared" si="221"/>
        <v>0</v>
      </c>
      <c r="O88" s="219">
        <f t="shared" si="221"/>
        <v>0</v>
      </c>
      <c r="P88" s="220">
        <f t="shared" si="221"/>
        <v>0</v>
      </c>
      <c r="Q88" s="42">
        <f t="shared" si="221"/>
        <v>0</v>
      </c>
      <c r="R88" s="219">
        <f t="shared" si="221"/>
        <v>0</v>
      </c>
      <c r="S88" s="220">
        <f t="shared" si="221"/>
        <v>0</v>
      </c>
      <c r="T88" s="42">
        <f t="shared" si="221"/>
        <v>0</v>
      </c>
      <c r="U88" s="219">
        <f t="shared" si="221"/>
        <v>0</v>
      </c>
      <c r="V88" s="220">
        <f t="shared" si="221"/>
        <v>0</v>
      </c>
      <c r="W88" s="42">
        <f t="shared" si="221"/>
        <v>0</v>
      </c>
      <c r="X88" s="219">
        <f t="shared" si="221"/>
        <v>0</v>
      </c>
      <c r="Y88" s="220">
        <f t="shared" si="221"/>
        <v>0</v>
      </c>
      <c r="Z88" s="42">
        <f t="shared" si="221"/>
        <v>0</v>
      </c>
      <c r="AA88" s="219">
        <f t="shared" si="221"/>
        <v>0</v>
      </c>
      <c r="AB88" s="220">
        <f t="shared" si="221"/>
        <v>0</v>
      </c>
      <c r="AC88" s="42">
        <f t="shared" si="221"/>
        <v>0</v>
      </c>
      <c r="AD88" s="219">
        <f t="shared" si="221"/>
        <v>0</v>
      </c>
      <c r="AE88" s="220">
        <f t="shared" si="221"/>
        <v>0</v>
      </c>
      <c r="AF88" s="42">
        <f t="shared" si="212"/>
        <v>0</v>
      </c>
      <c r="AG88" s="234">
        <f t="shared" si="213"/>
        <v>0</v>
      </c>
      <c r="AH88" s="43">
        <f t="shared" si="214"/>
        <v>0</v>
      </c>
      <c r="AI88" s="42">
        <f t="shared" si="215"/>
        <v>0</v>
      </c>
      <c r="AJ88" s="66">
        <f t="shared" si="216"/>
        <v>0</v>
      </c>
    </row>
    <row r="89" spans="1:36" ht="15.75" hidden="1" x14ac:dyDescent="0.25">
      <c r="A89" s="322"/>
      <c r="B89" s="91" t="s">
        <v>50</v>
      </c>
      <c r="C89" s="35"/>
      <c r="D89" s="38"/>
      <c r="E89" s="207">
        <f>SUM(Сентябрь!E89,Октябрь!E89,Ноябрь!E89,Декабрь!E89,Январь!E89,Февраль!E89,Март!E89,Апрель!E89,Май!E89,Июнь!E89,Июль!E89,Август!E89)</f>
        <v>0</v>
      </c>
      <c r="F89" s="206">
        <f>SUM(Сентябрь!F89,Октябрь!F89,Ноябрь!F89,Декабрь!F89,Январь!F89,Февраль!F89,Март!F89,Апрель!F89,Май!F89,Июнь!F89,Июль!F89,Август!F89)</f>
        <v>0</v>
      </c>
      <c r="G89" s="214">
        <f>SUM(Сентябрь!G89,Октябрь!G89,Ноябрь!G89,Декабрь!G89,Январь!G89,Февраль!G89,Март!G89,Апрель!G89,Май!G89,Июнь!G89,Июль!G89,Август!G89)</f>
        <v>0</v>
      </c>
      <c r="H89" s="207">
        <f>SUM(Сентябрь!H89,Октябрь!H89,Ноябрь!H89,Декабрь!H89,Январь!H89,Февраль!H89,Март!H89,Апрель!H89,Май!H89,Июнь!H89,Июль!H89,Август!H89)</f>
        <v>0</v>
      </c>
      <c r="I89" s="206">
        <f>SUM(Сентябрь!I89,Октябрь!I89,Ноябрь!I89,Декабрь!I89,Январь!I89,Февраль!I89,Март!I89,Апрель!I89,Май!I89,Июнь!I89,Июль!I89,Август!I89)</f>
        <v>0</v>
      </c>
      <c r="J89" s="214">
        <f>SUM(Сентябрь!J89,Октябрь!J89,Ноябрь!J89,Декабрь!J89,Январь!J89,Февраль!J89,Март!J89,Апрель!J89,Май!J89,Июнь!J89,Июль!J89,Август!J89)</f>
        <v>0</v>
      </c>
      <c r="K89" s="207">
        <f>SUM(Сентябрь!K89,Октябрь!K89,Ноябрь!K89,Декабрь!K89,Январь!K89,Февраль!K89,Март!K89,Апрель!K89,Май!K89,Июнь!K89,Июль!K89,Август!K89)</f>
        <v>0</v>
      </c>
      <c r="L89" s="206">
        <f>SUM(Сентябрь!L89,Октябрь!L89,Ноябрь!L89,Декабрь!L89,Январь!L89,Февраль!L89,Март!L89,Апрель!L89,Май!L89,Июнь!L89,Июль!L89,Август!L89)</f>
        <v>0</v>
      </c>
      <c r="M89" s="214">
        <f>SUM(Сентябрь!M89,Октябрь!M89,Ноябрь!M89,Декабрь!M89,Январь!M89,Февраль!M89,Март!M89,Апрель!M89,Май!M89,Июнь!M89,Июль!M89,Август!M89)</f>
        <v>0</v>
      </c>
      <c r="N89" s="207">
        <f>SUM(Сентябрь!N89,Октябрь!N89,Ноябрь!N89,Декабрь!N89,Январь!N89,Февраль!N89,Март!N89,Апрель!N89,Май!N89,Июнь!N89,Июль!N89,Август!N89)</f>
        <v>0</v>
      </c>
      <c r="O89" s="206">
        <f>SUM(Сентябрь!O89,Октябрь!O89,Ноябрь!O89,Декабрь!O89,Январь!O89,Февраль!O89,Март!O89,Апрель!O89,Май!O89,Июнь!O89,Июль!O89,Август!O89)</f>
        <v>0</v>
      </c>
      <c r="P89" s="214">
        <f>SUM(Сентябрь!P89,Октябрь!P89,Ноябрь!P89,Декабрь!P89,Январь!P89,Февраль!P89,Март!P89,Апрель!P89,Май!P89,Июнь!P89,Июль!P89,Август!P89)</f>
        <v>0</v>
      </c>
      <c r="Q89" s="207">
        <f>SUM(Сентябрь!Q89,Октябрь!Q89,Ноябрь!Q89,Декабрь!Q89,Январь!Q89,Февраль!Q89,Март!Q89,Апрель!Q89,Май!Q89,Июнь!Q89,Июль!Q89,Август!Q89)</f>
        <v>0</v>
      </c>
      <c r="R89" s="206">
        <f>SUM(Сентябрь!R89,Октябрь!R89,Ноябрь!R89,Декабрь!R89,Январь!R89,Февраль!R89,Март!R89,Апрель!R89,Май!R89,Июнь!R89,Июль!R89,Август!R89)</f>
        <v>0</v>
      </c>
      <c r="S89" s="214">
        <f>SUM(Сентябрь!S89,Октябрь!S89,Ноябрь!S89,Декабрь!S89,Январь!S89,Февраль!S89,Март!S89,Апрель!S89,Май!S89,Июнь!S89,Июль!S89,Август!S89)</f>
        <v>0</v>
      </c>
      <c r="T89" s="207">
        <f>SUM(Сентябрь!T89,Октябрь!T89,Ноябрь!T89,Декабрь!T89,Январь!T89,Февраль!T89,Март!T89,Апрель!T89,Май!T89,Июнь!T89,Июль!T89,Август!T89)</f>
        <v>0</v>
      </c>
      <c r="U89" s="206">
        <f>SUM(Сентябрь!U89,Октябрь!U89,Ноябрь!U89,Декабрь!U89,Январь!U89,Февраль!U89,Март!U89,Апрель!U89,Май!U89,Июнь!U89,Июль!U89,Август!U89)</f>
        <v>0</v>
      </c>
      <c r="V89" s="214">
        <f>SUM(Сентябрь!V89,Октябрь!V89,Ноябрь!V89,Декабрь!V89,Январь!V89,Февраль!V89,Март!V89,Апрель!V89,Май!V89,Июнь!V89,Июль!V89,Август!V89)</f>
        <v>0</v>
      </c>
      <c r="W89" s="207">
        <f>SUM(Сентябрь!W89,Октябрь!W89,Ноябрь!W89,Декабрь!W89,Январь!W89,Февраль!W89,Март!W89,Апрель!W89,Май!W89,Июнь!W89,Июль!W89,Август!W89)</f>
        <v>0</v>
      </c>
      <c r="X89" s="206">
        <f>SUM(Сентябрь!X89,Октябрь!X89,Ноябрь!X89,Декабрь!X89,Январь!X89,Февраль!X89,Март!X89,Апрель!X89,Май!X89,Июнь!X89,Июль!X89,Август!X89)</f>
        <v>0</v>
      </c>
      <c r="Y89" s="214">
        <f>SUM(Сентябрь!Y89,Октябрь!Y89,Ноябрь!Y89,Декабрь!Y89,Январь!Y89,Февраль!Y89,Март!Y89,Апрель!Y89,Май!Y89,Июнь!Y89,Июль!Y89,Август!Y89)</f>
        <v>0</v>
      </c>
      <c r="Z89" s="207">
        <f>SUM(Сентябрь!Z89,Октябрь!Z89,Ноябрь!Z89,Декабрь!Z89,Январь!Z89,Февраль!Z89,Март!Z89,Апрель!Z89,Май!Z89,Июнь!Z89,Июль!Z89,Август!Z89)</f>
        <v>0</v>
      </c>
      <c r="AA89" s="206">
        <f>SUM(Сентябрь!AA89,Октябрь!AA89,Ноябрь!AA89,Декабрь!AA89,Январь!AA89,Февраль!AA89,Март!AA89,Апрель!AA89,Май!AA89,Июнь!AA89,Июль!AA89,Август!AA89)</f>
        <v>0</v>
      </c>
      <c r="AB89" s="214">
        <f>SUM(Сентябрь!AB89,Октябрь!AB89,Ноябрь!AB89,Декабрь!AB89,Январь!AB89,Февраль!AB89,Март!AB89,Апрель!AB89,Май!AB89,Июнь!AB89,Июль!AB89,Август!AB89)</f>
        <v>0</v>
      </c>
      <c r="AC89" s="207">
        <f>SUM(Сентябрь!AC89,Октябрь!AC89,Ноябрь!AC89,Декабрь!AC89,Январь!AC89,Февраль!AC89,Март!AC89,Апрель!AC89,Май!AC89,Июнь!AC89,Июль!AC89,Август!AC89)</f>
        <v>0</v>
      </c>
      <c r="AD89" s="206">
        <f>SUM(Сентябрь!AD89,Октябрь!AD89,Ноябрь!AD89,Декабрь!AD89,Январь!AD89,Февраль!AD89,Март!AD89,Апрель!AD89,Май!AD89,Июнь!AD89,Июль!AD89,Август!AD89)</f>
        <v>0</v>
      </c>
      <c r="AE89" s="214">
        <f>SUM(Сентябрь!AE89,Октябрь!AE89,Ноябрь!AE89,Декабрь!AE89,Январь!AE89,Февраль!AE89,Март!AE89,Апрель!AE89,Май!AE89,Июнь!AE89,Июль!AE89,Август!AE89)</f>
        <v>0</v>
      </c>
      <c r="AF89" s="209">
        <f t="shared" si="212"/>
        <v>0</v>
      </c>
      <c r="AG89" s="205">
        <f t="shared" si="213"/>
        <v>0</v>
      </c>
      <c r="AH89" s="228">
        <f t="shared" si="214"/>
        <v>0</v>
      </c>
      <c r="AI89" s="209">
        <f t="shared" si="215"/>
        <v>0</v>
      </c>
      <c r="AJ89" s="224">
        <f t="shared" si="216"/>
        <v>0</v>
      </c>
    </row>
    <row r="90" spans="1:36" ht="15.75" hidden="1" x14ac:dyDescent="0.25">
      <c r="A90" s="322"/>
      <c r="B90" s="91" t="s">
        <v>51</v>
      </c>
      <c r="C90" s="35"/>
      <c r="D90" s="38"/>
      <c r="E90" s="207">
        <f>SUM(Сентябрь!E90,Октябрь!E90,Ноябрь!E90,Декабрь!E90,Январь!E90,Февраль!E90,Март!E90,Апрель!E90,Май!E90,Июнь!E90,Июль!E90,Август!E90)</f>
        <v>0</v>
      </c>
      <c r="F90" s="206">
        <f>SUM(Сентябрь!F90,Октябрь!F90,Ноябрь!F90,Декабрь!F90,Январь!F90,Февраль!F90,Март!F90,Апрель!F90,Май!F90,Июнь!F90,Июль!F90,Август!F90)</f>
        <v>0</v>
      </c>
      <c r="G90" s="214">
        <f>SUM(Сентябрь!G90,Октябрь!G90,Ноябрь!G90,Декабрь!G90,Январь!G90,Февраль!G90,Март!G90,Апрель!G90,Май!G90,Июнь!G90,Июль!G90,Август!G90)</f>
        <v>0</v>
      </c>
      <c r="H90" s="207">
        <f>SUM(Сентябрь!H90,Октябрь!H90,Ноябрь!H90,Декабрь!H90,Январь!H90,Февраль!H90,Март!H90,Апрель!H90,Май!H90,Июнь!H90,Июль!H90,Август!H90)</f>
        <v>0</v>
      </c>
      <c r="I90" s="206">
        <f>SUM(Сентябрь!I90,Октябрь!I90,Ноябрь!I90,Декабрь!I90,Январь!I90,Февраль!I90,Март!I90,Апрель!I90,Май!I90,Июнь!I90,Июль!I90,Август!I90)</f>
        <v>0</v>
      </c>
      <c r="J90" s="214">
        <f>SUM(Сентябрь!J90,Октябрь!J90,Ноябрь!J90,Декабрь!J90,Январь!J90,Февраль!J90,Март!J90,Апрель!J90,Май!J90,Июнь!J90,Июль!J90,Август!J90)</f>
        <v>0</v>
      </c>
      <c r="K90" s="207">
        <f>SUM(Сентябрь!K90,Октябрь!K90,Ноябрь!K90,Декабрь!K90,Январь!K90,Февраль!K90,Март!K90,Апрель!K90,Май!K90,Июнь!K90,Июль!K90,Август!K90)</f>
        <v>0</v>
      </c>
      <c r="L90" s="206">
        <f>SUM(Сентябрь!L90,Октябрь!L90,Ноябрь!L90,Декабрь!L90,Январь!L90,Февраль!L90,Март!L90,Апрель!L90,Май!L90,Июнь!L90,Июль!L90,Август!L90)</f>
        <v>0</v>
      </c>
      <c r="M90" s="214">
        <f>SUM(Сентябрь!M90,Октябрь!M90,Ноябрь!M90,Декабрь!M90,Январь!M90,Февраль!M90,Март!M90,Апрель!M90,Май!M90,Июнь!M90,Июль!M90,Август!M90)</f>
        <v>0</v>
      </c>
      <c r="N90" s="207">
        <f>SUM(Сентябрь!N90,Октябрь!N90,Ноябрь!N90,Декабрь!N90,Январь!N90,Февраль!N90,Март!N90,Апрель!N90,Май!N90,Июнь!N90,Июль!N90,Август!N90)</f>
        <v>0</v>
      </c>
      <c r="O90" s="206">
        <f>SUM(Сентябрь!O90,Октябрь!O90,Ноябрь!O90,Декабрь!O90,Январь!O90,Февраль!O90,Март!O90,Апрель!O90,Май!O90,Июнь!O90,Июль!O90,Август!O90)</f>
        <v>0</v>
      </c>
      <c r="P90" s="214">
        <f>SUM(Сентябрь!P90,Октябрь!P90,Ноябрь!P90,Декабрь!P90,Январь!P90,Февраль!P90,Март!P90,Апрель!P90,Май!P90,Июнь!P90,Июль!P90,Август!P90)</f>
        <v>0</v>
      </c>
      <c r="Q90" s="207">
        <f>SUM(Сентябрь!Q90,Октябрь!Q90,Ноябрь!Q90,Декабрь!Q90,Январь!Q90,Февраль!Q90,Март!Q90,Апрель!Q90,Май!Q90,Июнь!Q90,Июль!Q90,Август!Q90)</f>
        <v>0</v>
      </c>
      <c r="R90" s="206">
        <f>SUM(Сентябрь!R90,Октябрь!R90,Ноябрь!R90,Декабрь!R90,Январь!R90,Февраль!R90,Март!R90,Апрель!R90,Май!R90,Июнь!R90,Июль!R90,Август!R90)</f>
        <v>0</v>
      </c>
      <c r="S90" s="214">
        <f>SUM(Сентябрь!S90,Октябрь!S90,Ноябрь!S90,Декабрь!S90,Январь!S90,Февраль!S90,Март!S90,Апрель!S90,Май!S90,Июнь!S90,Июль!S90,Август!S90)</f>
        <v>0</v>
      </c>
      <c r="T90" s="207">
        <f>SUM(Сентябрь!T90,Октябрь!T90,Ноябрь!T90,Декабрь!T90,Январь!T90,Февраль!T90,Март!T90,Апрель!T90,Май!T90,Июнь!T90,Июль!T90,Август!T90)</f>
        <v>0</v>
      </c>
      <c r="U90" s="206">
        <f>SUM(Сентябрь!U90,Октябрь!U90,Ноябрь!U90,Декабрь!U90,Январь!U90,Февраль!U90,Март!U90,Апрель!U90,Май!U90,Июнь!U90,Июль!U90,Август!U90)</f>
        <v>0</v>
      </c>
      <c r="V90" s="214">
        <f>SUM(Сентябрь!V90,Октябрь!V90,Ноябрь!V90,Декабрь!V90,Январь!V90,Февраль!V90,Март!V90,Апрель!V90,Май!V90,Июнь!V90,Июль!V90,Август!V90)</f>
        <v>0</v>
      </c>
      <c r="W90" s="207">
        <f>SUM(Сентябрь!W90,Октябрь!W90,Ноябрь!W90,Декабрь!W90,Январь!W90,Февраль!W90,Март!W90,Апрель!W90,Май!W90,Июнь!W90,Июль!W90,Август!W90)</f>
        <v>0</v>
      </c>
      <c r="X90" s="206">
        <f>SUM(Сентябрь!X90,Октябрь!X90,Ноябрь!X90,Декабрь!X90,Январь!X90,Февраль!X90,Март!X90,Апрель!X90,Май!X90,Июнь!X90,Июль!X90,Август!X90)</f>
        <v>0</v>
      </c>
      <c r="Y90" s="214">
        <f>SUM(Сентябрь!Y90,Октябрь!Y90,Ноябрь!Y90,Декабрь!Y90,Январь!Y90,Февраль!Y90,Март!Y90,Апрель!Y90,Май!Y90,Июнь!Y90,Июль!Y90,Август!Y90)</f>
        <v>0</v>
      </c>
      <c r="Z90" s="207">
        <f>SUM(Сентябрь!Z90,Октябрь!Z90,Ноябрь!Z90,Декабрь!Z90,Январь!Z90,Февраль!Z90,Март!Z90,Апрель!Z90,Май!Z90,Июнь!Z90,Июль!Z90,Август!Z90)</f>
        <v>0</v>
      </c>
      <c r="AA90" s="206">
        <f>SUM(Сентябрь!AA90,Октябрь!AA90,Ноябрь!AA90,Декабрь!AA90,Январь!AA90,Февраль!AA90,Март!AA90,Апрель!AA90,Май!AA90,Июнь!AA90,Июль!AA90,Август!AA90)</f>
        <v>0</v>
      </c>
      <c r="AB90" s="214">
        <f>SUM(Сентябрь!AB90,Октябрь!AB90,Ноябрь!AB90,Декабрь!AB90,Январь!AB90,Февраль!AB90,Март!AB90,Апрель!AB90,Май!AB90,Июнь!AB90,Июль!AB90,Август!AB90)</f>
        <v>0</v>
      </c>
      <c r="AC90" s="207">
        <f>SUM(Сентябрь!AC90,Октябрь!AC90,Ноябрь!AC90,Декабрь!AC90,Январь!AC90,Февраль!AC90,Март!AC90,Апрель!AC90,Май!AC90,Июнь!AC90,Июль!AC90,Август!AC90)</f>
        <v>0</v>
      </c>
      <c r="AD90" s="206">
        <f>SUM(Сентябрь!AD90,Октябрь!AD90,Ноябрь!AD90,Декабрь!AD90,Январь!AD90,Февраль!AD90,Март!AD90,Апрель!AD90,Май!AD90,Июнь!AD90,Июль!AD90,Август!AD90)</f>
        <v>0</v>
      </c>
      <c r="AE90" s="214">
        <f>SUM(Сентябрь!AE90,Октябрь!AE90,Ноябрь!AE90,Декабрь!AE90,Январь!AE90,Февраль!AE90,Март!AE90,Апрель!AE90,Май!AE90,Июнь!AE90,Июль!AE90,Август!AE90)</f>
        <v>0</v>
      </c>
      <c r="AF90" s="209">
        <f t="shared" si="212"/>
        <v>0</v>
      </c>
      <c r="AG90" s="205">
        <f t="shared" si="213"/>
        <v>0</v>
      </c>
      <c r="AH90" s="228">
        <f t="shared" si="214"/>
        <v>0</v>
      </c>
      <c r="AI90" s="209">
        <f t="shared" si="215"/>
        <v>0</v>
      </c>
      <c r="AJ90" s="224">
        <f t="shared" si="216"/>
        <v>0</v>
      </c>
    </row>
    <row r="91" spans="1:36" ht="15.75" hidden="1" x14ac:dyDescent="0.25">
      <c r="A91" s="323"/>
      <c r="B91" s="96" t="s">
        <v>52</v>
      </c>
      <c r="C91" s="46"/>
      <c r="D91" s="47"/>
      <c r="E91" s="207">
        <f>SUM(Сентябрь!E91,Октябрь!E91,Ноябрь!E91,Декабрь!E91,Январь!E91,Февраль!E91,Март!E91,Апрель!E91,Май!E91,Июнь!E91,Июль!E91,Август!E91)</f>
        <v>0</v>
      </c>
      <c r="F91" s="206">
        <f>SUM(Сентябрь!F91,Октябрь!F91,Ноябрь!F91,Декабрь!F91,Январь!F91,Февраль!F91,Март!F91,Апрель!F91,Май!F91,Июнь!F91,Июль!F91,Август!F91)</f>
        <v>0</v>
      </c>
      <c r="G91" s="214">
        <f>SUM(Сентябрь!G91,Октябрь!G91,Ноябрь!G91,Декабрь!G91,Январь!G91,Февраль!G91,Март!G91,Апрель!G91,Май!G91,Июнь!G91,Июль!G91,Август!G91)</f>
        <v>0</v>
      </c>
      <c r="H91" s="207">
        <f>SUM(Сентябрь!H91,Октябрь!H91,Ноябрь!H91,Декабрь!H91,Январь!H91,Февраль!H91,Март!H91,Апрель!H91,Май!H91,Июнь!H91,Июль!H91,Август!H91)</f>
        <v>0</v>
      </c>
      <c r="I91" s="206">
        <f>SUM(Сентябрь!I91,Октябрь!I91,Ноябрь!I91,Декабрь!I91,Январь!I91,Февраль!I91,Март!I91,Апрель!I91,Май!I91,Июнь!I91,Июль!I91,Август!I91)</f>
        <v>0</v>
      </c>
      <c r="J91" s="214">
        <f>SUM(Сентябрь!J91,Октябрь!J91,Ноябрь!J91,Декабрь!J91,Январь!J91,Февраль!J91,Март!J91,Апрель!J91,Май!J91,Июнь!J91,Июль!J91,Август!J91)</f>
        <v>0</v>
      </c>
      <c r="K91" s="207">
        <f>SUM(Сентябрь!K91,Октябрь!K91,Ноябрь!K91,Декабрь!K91,Январь!K91,Февраль!K91,Март!K91,Апрель!K91,Май!K91,Июнь!K91,Июль!K91,Август!K91)</f>
        <v>0</v>
      </c>
      <c r="L91" s="206">
        <f>SUM(Сентябрь!L91,Октябрь!L91,Ноябрь!L91,Декабрь!L91,Январь!L91,Февраль!L91,Март!L91,Апрель!L91,Май!L91,Июнь!L91,Июль!L91,Август!L91)</f>
        <v>0</v>
      </c>
      <c r="M91" s="214">
        <f>SUM(Сентябрь!M91,Октябрь!M91,Ноябрь!M91,Декабрь!M91,Январь!M91,Февраль!M91,Март!M91,Апрель!M91,Май!M91,Июнь!M91,Июль!M91,Август!M91)</f>
        <v>0</v>
      </c>
      <c r="N91" s="207">
        <f>SUM(Сентябрь!N91,Октябрь!N91,Ноябрь!N91,Декабрь!N91,Январь!N91,Февраль!N91,Март!N91,Апрель!N91,Май!N91,Июнь!N91,Июль!N91,Август!N91)</f>
        <v>0</v>
      </c>
      <c r="O91" s="206">
        <f>SUM(Сентябрь!O91,Октябрь!O91,Ноябрь!O91,Декабрь!O91,Январь!O91,Февраль!O91,Март!O91,Апрель!O91,Май!O91,Июнь!O91,Июль!O91,Август!O91)</f>
        <v>0</v>
      </c>
      <c r="P91" s="214">
        <f>SUM(Сентябрь!P91,Октябрь!P91,Ноябрь!P91,Декабрь!P91,Январь!P91,Февраль!P91,Март!P91,Апрель!P91,Май!P91,Июнь!P91,Июль!P91,Август!P91)</f>
        <v>0</v>
      </c>
      <c r="Q91" s="207">
        <f>SUM(Сентябрь!Q91,Октябрь!Q91,Ноябрь!Q91,Декабрь!Q91,Январь!Q91,Февраль!Q91,Март!Q91,Апрель!Q91,Май!Q91,Июнь!Q91,Июль!Q91,Август!Q91)</f>
        <v>0</v>
      </c>
      <c r="R91" s="206">
        <f>SUM(Сентябрь!R91,Октябрь!R91,Ноябрь!R91,Декабрь!R91,Январь!R91,Февраль!R91,Март!R91,Апрель!R91,Май!R91,Июнь!R91,Июль!R91,Август!R91)</f>
        <v>0</v>
      </c>
      <c r="S91" s="214">
        <f>SUM(Сентябрь!S91,Октябрь!S91,Ноябрь!S91,Декабрь!S91,Январь!S91,Февраль!S91,Март!S91,Апрель!S91,Май!S91,Июнь!S91,Июль!S91,Август!S91)</f>
        <v>0</v>
      </c>
      <c r="T91" s="207">
        <f>SUM(Сентябрь!T91,Октябрь!T91,Ноябрь!T91,Декабрь!T91,Январь!T91,Февраль!T91,Март!T91,Апрель!T91,Май!T91,Июнь!T91,Июль!T91,Август!T91)</f>
        <v>0</v>
      </c>
      <c r="U91" s="206">
        <f>SUM(Сентябрь!U91,Октябрь!U91,Ноябрь!U91,Декабрь!U91,Январь!U91,Февраль!U91,Март!U91,Апрель!U91,Май!U91,Июнь!U91,Июль!U91,Август!U91)</f>
        <v>0</v>
      </c>
      <c r="V91" s="214">
        <f>SUM(Сентябрь!V91,Октябрь!V91,Ноябрь!V91,Декабрь!V91,Январь!V91,Февраль!V91,Март!V91,Апрель!V91,Май!V91,Июнь!V91,Июль!V91,Август!V91)</f>
        <v>0</v>
      </c>
      <c r="W91" s="207">
        <f>SUM(Сентябрь!W91,Октябрь!W91,Ноябрь!W91,Декабрь!W91,Январь!W91,Февраль!W91,Март!W91,Апрель!W91,Май!W91,Июнь!W91,Июль!W91,Август!W91)</f>
        <v>0</v>
      </c>
      <c r="X91" s="206">
        <f>SUM(Сентябрь!X91,Октябрь!X91,Ноябрь!X91,Декабрь!X91,Январь!X91,Февраль!X91,Март!X91,Апрель!X91,Май!X91,Июнь!X91,Июль!X91,Август!X91)</f>
        <v>0</v>
      </c>
      <c r="Y91" s="214">
        <f>SUM(Сентябрь!Y91,Октябрь!Y91,Ноябрь!Y91,Декабрь!Y91,Январь!Y91,Февраль!Y91,Март!Y91,Апрель!Y91,Май!Y91,Июнь!Y91,Июль!Y91,Август!Y91)</f>
        <v>0</v>
      </c>
      <c r="Z91" s="207">
        <f>SUM(Сентябрь!Z91,Октябрь!Z91,Ноябрь!Z91,Декабрь!Z91,Январь!Z91,Февраль!Z91,Март!Z91,Апрель!Z91,Май!Z91,Июнь!Z91,Июль!Z91,Август!Z91)</f>
        <v>0</v>
      </c>
      <c r="AA91" s="206">
        <f>SUM(Сентябрь!AA91,Октябрь!AA91,Ноябрь!AA91,Декабрь!AA91,Январь!AA91,Февраль!AA91,Март!AA91,Апрель!AA91,Май!AA91,Июнь!AA91,Июль!AA91,Август!AA91)</f>
        <v>0</v>
      </c>
      <c r="AB91" s="214">
        <f>SUM(Сентябрь!AB91,Октябрь!AB91,Ноябрь!AB91,Декабрь!AB91,Январь!AB91,Февраль!AB91,Март!AB91,Апрель!AB91,Май!AB91,Июнь!AB91,Июль!AB91,Август!AB91)</f>
        <v>0</v>
      </c>
      <c r="AC91" s="207">
        <f>SUM(Сентябрь!AC91,Октябрь!AC91,Ноябрь!AC91,Декабрь!AC91,Январь!AC91,Февраль!AC91,Март!AC91,Апрель!AC91,Май!AC91,Июнь!AC91,Июль!AC91,Август!AC91)</f>
        <v>0</v>
      </c>
      <c r="AD91" s="206">
        <f>SUM(Сентябрь!AD91,Октябрь!AD91,Ноябрь!AD91,Декабрь!AD91,Январь!AD91,Февраль!AD91,Март!AD91,Апрель!AD91,Май!AD91,Июнь!AD91,Июль!AD91,Август!AD91)</f>
        <v>0</v>
      </c>
      <c r="AE91" s="214">
        <f>SUM(Сентябрь!AE91,Октябрь!AE91,Ноябрь!AE91,Декабрь!AE91,Январь!AE91,Февраль!AE91,Март!AE91,Апрель!AE91,Май!AE91,Июнь!AE91,Июль!AE91,Август!AE91)</f>
        <v>0</v>
      </c>
      <c r="AF91" s="209">
        <f t="shared" si="212"/>
        <v>0</v>
      </c>
      <c r="AG91" s="205">
        <f t="shared" si="213"/>
        <v>0</v>
      </c>
      <c r="AH91" s="228">
        <f t="shared" si="214"/>
        <v>0</v>
      </c>
      <c r="AI91" s="209">
        <f t="shared" si="215"/>
        <v>0</v>
      </c>
      <c r="AJ91" s="224">
        <f t="shared" si="216"/>
        <v>0</v>
      </c>
    </row>
    <row r="92" spans="1:36" ht="16.5" hidden="1" thickBot="1" x14ac:dyDescent="0.3">
      <c r="A92" s="323"/>
      <c r="B92" s="97" t="s">
        <v>53</v>
      </c>
      <c r="C92" s="34"/>
      <c r="D92" s="40"/>
      <c r="E92" s="210">
        <f>SUM(Сентябрь!E92,Октябрь!E92,Ноябрь!E92,Декабрь!E92,Январь!E92,Февраль!E92,Март!E92,Апрель!E92,Май!E92,Июнь!E92,Июль!E92,Август!E92)</f>
        <v>0</v>
      </c>
      <c r="F92" s="211">
        <f>SUM(Сентябрь!F92,Октябрь!F92,Ноябрь!F92,Декабрь!F92,Январь!F92,Февраль!F92,Март!F92,Апрель!F92,Май!F92,Июнь!F92,Июль!F92,Август!F92)</f>
        <v>0</v>
      </c>
      <c r="G92" s="215">
        <f>SUM(Сентябрь!G92,Октябрь!G92,Ноябрь!G92,Декабрь!G92,Январь!G92,Февраль!G92,Март!G92,Апрель!G92,Май!G92,Июнь!G92,Июль!G92,Август!G92)</f>
        <v>0</v>
      </c>
      <c r="H92" s="210">
        <f>SUM(Сентябрь!H92,Октябрь!H92,Ноябрь!H92,Декабрь!H92,Январь!H92,Февраль!H92,Март!H92,Апрель!H92,Май!H92,Июнь!H92,Июль!H92,Август!H92)</f>
        <v>0</v>
      </c>
      <c r="I92" s="211">
        <f>SUM(Сентябрь!I92,Октябрь!I92,Ноябрь!I92,Декабрь!I92,Январь!I92,Февраль!I92,Март!I92,Апрель!I92,Май!I92,Июнь!I92,Июль!I92,Август!I92)</f>
        <v>0</v>
      </c>
      <c r="J92" s="215">
        <f>SUM(Сентябрь!J92,Октябрь!J92,Ноябрь!J92,Декабрь!J92,Январь!J92,Февраль!J92,Март!J92,Апрель!J92,Май!J92,Июнь!J92,Июль!J92,Август!J92)</f>
        <v>0</v>
      </c>
      <c r="K92" s="210">
        <f>SUM(Сентябрь!K92,Октябрь!K92,Ноябрь!K92,Декабрь!K92,Январь!K92,Февраль!K92,Март!K92,Апрель!K92,Май!K92,Июнь!K92,Июль!K92,Август!K92)</f>
        <v>0</v>
      </c>
      <c r="L92" s="211">
        <f>SUM(Сентябрь!L92,Октябрь!L92,Ноябрь!L92,Декабрь!L92,Январь!L92,Февраль!L92,Март!L92,Апрель!L92,Май!L92,Июнь!L92,Июль!L92,Август!L92)</f>
        <v>0</v>
      </c>
      <c r="M92" s="215">
        <f>SUM(Сентябрь!M92,Октябрь!M92,Ноябрь!M92,Декабрь!M92,Январь!M92,Февраль!M92,Март!M92,Апрель!M92,Май!M92,Июнь!M92,Июль!M92,Август!M92)</f>
        <v>0</v>
      </c>
      <c r="N92" s="210">
        <f>SUM(Сентябрь!N92,Октябрь!N92,Ноябрь!N92,Декабрь!N92,Январь!N92,Февраль!N92,Март!N92,Апрель!N92,Май!N92,Июнь!N92,Июль!N92,Август!N92)</f>
        <v>0</v>
      </c>
      <c r="O92" s="211">
        <f>SUM(Сентябрь!O92,Октябрь!O92,Ноябрь!O92,Декабрь!O92,Январь!O92,Февраль!O92,Март!O92,Апрель!O92,Май!O92,Июнь!O92,Июль!O92,Август!O92)</f>
        <v>0</v>
      </c>
      <c r="P92" s="215">
        <f>SUM(Сентябрь!P92,Октябрь!P92,Ноябрь!P92,Декабрь!P92,Январь!P92,Февраль!P92,Март!P92,Апрель!P92,Май!P92,Июнь!P92,Июль!P92,Август!P92)</f>
        <v>0</v>
      </c>
      <c r="Q92" s="210">
        <f>SUM(Сентябрь!Q92,Октябрь!Q92,Ноябрь!Q92,Декабрь!Q92,Январь!Q92,Февраль!Q92,Март!Q92,Апрель!Q92,Май!Q92,Июнь!Q92,Июль!Q92,Август!Q92)</f>
        <v>0</v>
      </c>
      <c r="R92" s="211">
        <f>SUM(Сентябрь!R92,Октябрь!R92,Ноябрь!R92,Декабрь!R92,Январь!R92,Февраль!R92,Март!R92,Апрель!R92,Май!R92,Июнь!R92,Июль!R92,Август!R92)</f>
        <v>0</v>
      </c>
      <c r="S92" s="215">
        <f>SUM(Сентябрь!S92,Октябрь!S92,Ноябрь!S92,Декабрь!S92,Январь!S92,Февраль!S92,Март!S92,Апрель!S92,Май!S92,Июнь!S92,Июль!S92,Август!S92)</f>
        <v>0</v>
      </c>
      <c r="T92" s="210">
        <f>SUM(Сентябрь!T92,Октябрь!T92,Ноябрь!T92,Декабрь!T92,Январь!T92,Февраль!T92,Март!T92,Апрель!T92,Май!T92,Июнь!T92,Июль!T92,Август!T92)</f>
        <v>0</v>
      </c>
      <c r="U92" s="211">
        <f>SUM(Сентябрь!U92,Октябрь!U92,Ноябрь!U92,Декабрь!U92,Январь!U92,Февраль!U92,Март!U92,Апрель!U92,Май!U92,Июнь!U92,Июль!U92,Август!U92)</f>
        <v>0</v>
      </c>
      <c r="V92" s="215">
        <f>SUM(Сентябрь!V92,Октябрь!V92,Ноябрь!V92,Декабрь!V92,Январь!V92,Февраль!V92,Март!V92,Апрель!V92,Май!V92,Июнь!V92,Июль!V92,Август!V92)</f>
        <v>0</v>
      </c>
      <c r="W92" s="210">
        <f>SUM(Сентябрь!W92,Октябрь!W92,Ноябрь!W92,Декабрь!W92,Январь!W92,Февраль!W92,Март!W92,Апрель!W92,Май!W92,Июнь!W92,Июль!W92,Август!W92)</f>
        <v>0</v>
      </c>
      <c r="X92" s="211">
        <f>SUM(Сентябрь!X92,Октябрь!X92,Ноябрь!X92,Декабрь!X92,Январь!X92,Февраль!X92,Март!X92,Апрель!X92,Май!X92,Июнь!X92,Июль!X92,Август!X92)</f>
        <v>0</v>
      </c>
      <c r="Y92" s="215">
        <f>SUM(Сентябрь!Y92,Октябрь!Y92,Ноябрь!Y92,Декабрь!Y92,Январь!Y92,Февраль!Y92,Март!Y92,Апрель!Y92,Май!Y92,Июнь!Y92,Июль!Y92,Август!Y92)</f>
        <v>0</v>
      </c>
      <c r="Z92" s="210">
        <f>SUM(Сентябрь!Z92,Октябрь!Z92,Ноябрь!Z92,Декабрь!Z92,Январь!Z92,Февраль!Z92,Март!Z92,Апрель!Z92,Май!Z92,Июнь!Z92,Июль!Z92,Август!Z92)</f>
        <v>0</v>
      </c>
      <c r="AA92" s="211">
        <f>SUM(Сентябрь!AA92,Октябрь!AA92,Ноябрь!AA92,Декабрь!AA92,Январь!AA92,Февраль!AA92,Март!AA92,Апрель!AA92,Май!AA92,Июнь!AA92,Июль!AA92,Август!AA92)</f>
        <v>0</v>
      </c>
      <c r="AB92" s="215">
        <f>SUM(Сентябрь!AB92,Октябрь!AB92,Ноябрь!AB92,Декабрь!AB92,Январь!AB92,Февраль!AB92,Март!AB92,Апрель!AB92,Май!AB92,Июнь!AB92,Июль!AB92,Август!AB92)</f>
        <v>0</v>
      </c>
      <c r="AC92" s="210">
        <f>SUM(Сентябрь!AC92,Октябрь!AC92,Ноябрь!AC92,Декабрь!AC92,Январь!AC92,Февраль!AC92,Март!AC92,Апрель!AC92,Май!AC92,Июнь!AC92,Июль!AC92,Август!AC92)</f>
        <v>0</v>
      </c>
      <c r="AD92" s="211">
        <f>SUM(Сентябрь!AD92,Октябрь!AD92,Ноябрь!AD92,Декабрь!AD92,Январь!AD92,Февраль!AD92,Март!AD92,Апрель!AD92,Май!AD92,Июнь!AD92,Июль!AD92,Август!AD92)</f>
        <v>0</v>
      </c>
      <c r="AE92" s="215">
        <f>SUM(Сентябрь!AE92,Октябрь!AE92,Ноябрь!AE92,Декабрь!AE92,Январь!AE92,Февраль!AE92,Март!AE92,Апрель!AE92,Май!AE92,Июнь!AE92,Июль!AE92,Август!AE92)</f>
        <v>0</v>
      </c>
      <c r="AF92" s="225">
        <f t="shared" si="212"/>
        <v>0</v>
      </c>
      <c r="AG92" s="226">
        <f t="shared" si="213"/>
        <v>0</v>
      </c>
      <c r="AH92" s="229">
        <f t="shared" si="214"/>
        <v>0</v>
      </c>
      <c r="AI92" s="225">
        <f t="shared" si="215"/>
        <v>0</v>
      </c>
      <c r="AJ92" s="227">
        <f t="shared" si="216"/>
        <v>0</v>
      </c>
    </row>
    <row r="93" spans="1:36" ht="15.75" hidden="1" x14ac:dyDescent="0.2">
      <c r="A93" s="322">
        <v>18</v>
      </c>
      <c r="B93" s="301" t="str">
        <f>(План!B25 &amp;" "&amp;План!C25)</f>
        <v xml:space="preserve"> </v>
      </c>
      <c r="C93" s="59">
        <f>SUM(Сентябрь!C93,Октябрь!C93,Ноябрь!C93,Декабрь!C93,Январь!C93,Февраль!C93,Март!C93,Апрель!C93,Май!C93,Июнь!C93,Июль!C93,Август!C93)</f>
        <v>0</v>
      </c>
      <c r="D93" s="59">
        <f>SUM(Сентябрь!D93,Октябрь!D93,Ноябрь!D93,Декабрь!D93,Январь!D93,Февраль!D93,Март!D93,Апрель!D93,Май!D93,Июнь!D93,Июль!D93,Август!D93)</f>
        <v>0</v>
      </c>
      <c r="E93" s="42">
        <f>SUM(E94:E97)</f>
        <v>0</v>
      </c>
      <c r="F93" s="219">
        <f t="shared" ref="F93:G93" si="225">SUM(F94:F97)</f>
        <v>0</v>
      </c>
      <c r="G93" s="220">
        <f t="shared" si="225"/>
        <v>0</v>
      </c>
      <c r="H93" s="42">
        <f t="shared" ref="H93:AE93" si="226">SUM(H94:H97)</f>
        <v>0</v>
      </c>
      <c r="I93" s="219">
        <f t="shared" si="226"/>
        <v>0</v>
      </c>
      <c r="J93" s="220">
        <f t="shared" si="226"/>
        <v>0</v>
      </c>
      <c r="K93" s="42">
        <f t="shared" si="226"/>
        <v>0</v>
      </c>
      <c r="L93" s="219">
        <f t="shared" si="226"/>
        <v>0</v>
      </c>
      <c r="M93" s="220">
        <f t="shared" si="226"/>
        <v>0</v>
      </c>
      <c r="N93" s="42">
        <f t="shared" si="226"/>
        <v>0</v>
      </c>
      <c r="O93" s="219">
        <f t="shared" si="226"/>
        <v>0</v>
      </c>
      <c r="P93" s="220">
        <f t="shared" si="226"/>
        <v>0</v>
      </c>
      <c r="Q93" s="42">
        <f t="shared" si="226"/>
        <v>0</v>
      </c>
      <c r="R93" s="219">
        <f t="shared" si="226"/>
        <v>0</v>
      </c>
      <c r="S93" s="220">
        <f t="shared" si="226"/>
        <v>0</v>
      </c>
      <c r="T93" s="42">
        <f t="shared" si="226"/>
        <v>0</v>
      </c>
      <c r="U93" s="219">
        <f t="shared" si="226"/>
        <v>0</v>
      </c>
      <c r="V93" s="220">
        <f t="shared" si="226"/>
        <v>0</v>
      </c>
      <c r="W93" s="42">
        <f t="shared" si="226"/>
        <v>0</v>
      </c>
      <c r="X93" s="219">
        <f t="shared" si="226"/>
        <v>0</v>
      </c>
      <c r="Y93" s="220">
        <f t="shared" si="226"/>
        <v>0</v>
      </c>
      <c r="Z93" s="42">
        <f t="shared" si="226"/>
        <v>0</v>
      </c>
      <c r="AA93" s="219">
        <f t="shared" si="226"/>
        <v>0</v>
      </c>
      <c r="AB93" s="220">
        <f t="shared" si="226"/>
        <v>0</v>
      </c>
      <c r="AC93" s="42">
        <f t="shared" si="226"/>
        <v>0</v>
      </c>
      <c r="AD93" s="219">
        <f t="shared" si="226"/>
        <v>0</v>
      </c>
      <c r="AE93" s="220">
        <f t="shared" si="226"/>
        <v>0</v>
      </c>
      <c r="AF93" s="42">
        <f>SUM(C93,E93,H93,K93,N93,Q93,T93,W93,Z93,AC93)</f>
        <v>0</v>
      </c>
      <c r="AG93" s="234">
        <f t="shared" si="213"/>
        <v>0</v>
      </c>
      <c r="AH93" s="43">
        <f t="shared" si="214"/>
        <v>0</v>
      </c>
      <c r="AI93" s="42">
        <f t="shared" si="215"/>
        <v>0</v>
      </c>
      <c r="AJ93" s="66">
        <f t="shared" si="216"/>
        <v>0</v>
      </c>
    </row>
    <row r="94" spans="1:36" ht="15.75" hidden="1" x14ac:dyDescent="0.25">
      <c r="A94" s="322"/>
      <c r="B94" s="91" t="s">
        <v>50</v>
      </c>
      <c r="C94" s="35"/>
      <c r="D94" s="38"/>
      <c r="E94" s="207">
        <f>SUM(Сентябрь!E94,Октябрь!E94,Ноябрь!E94,Декабрь!E94,Январь!E94,Февраль!E94,Март!E94,Апрель!E94,Май!E94,Июнь!E94,Июль!E94,Август!E94)</f>
        <v>0</v>
      </c>
      <c r="F94" s="206">
        <f>SUM(Сентябрь!F94,Октябрь!F94,Ноябрь!F94,Декабрь!F94,Январь!F94,Февраль!F94,Март!F94,Апрель!F94,Май!F94,Июнь!F94,Июль!F94,Август!F94)</f>
        <v>0</v>
      </c>
      <c r="G94" s="214">
        <f>SUM(Сентябрь!G94,Октябрь!G94,Ноябрь!G94,Декабрь!G94,Январь!G94,Февраль!G94,Март!G94,Апрель!G94,Май!G94,Июнь!G94,Июль!G94,Август!G94)</f>
        <v>0</v>
      </c>
      <c r="H94" s="207">
        <f>SUM(Сентябрь!H94,Октябрь!H94,Ноябрь!H94,Декабрь!H94,Январь!H94,Февраль!H94,Март!H94,Апрель!H94,Май!H94,Июнь!H94,Июль!H94,Август!H94)</f>
        <v>0</v>
      </c>
      <c r="I94" s="206">
        <f>SUM(Сентябрь!I94,Октябрь!I94,Ноябрь!I94,Декабрь!I94,Январь!I94,Февраль!I94,Март!I94,Апрель!I94,Май!I94,Июнь!I94,Июль!I94,Август!I94)</f>
        <v>0</v>
      </c>
      <c r="J94" s="214">
        <f>SUM(Сентябрь!J94,Октябрь!J94,Ноябрь!J94,Декабрь!J94,Январь!J94,Февраль!J94,Март!J94,Апрель!J94,Май!J94,Июнь!J94,Июль!J94,Август!J94)</f>
        <v>0</v>
      </c>
      <c r="K94" s="207">
        <f>SUM(Сентябрь!K94,Октябрь!K94,Ноябрь!K94,Декабрь!K94,Январь!K94,Февраль!K94,Март!K94,Апрель!K94,Май!K94,Июнь!K94,Июль!K94,Август!K94)</f>
        <v>0</v>
      </c>
      <c r="L94" s="206">
        <f>SUM(Сентябрь!L94,Октябрь!L94,Ноябрь!L94,Декабрь!L94,Январь!L94,Февраль!L94,Март!L94,Апрель!L94,Май!L94,Июнь!L94,Июль!L94,Август!L94)</f>
        <v>0</v>
      </c>
      <c r="M94" s="214">
        <f>SUM(Сентябрь!M94,Октябрь!M94,Ноябрь!M94,Декабрь!M94,Январь!M94,Февраль!M94,Март!M94,Апрель!M94,Май!M94,Июнь!M94,Июль!M94,Август!M94)</f>
        <v>0</v>
      </c>
      <c r="N94" s="207">
        <f>SUM(Сентябрь!N94,Октябрь!N94,Ноябрь!N94,Декабрь!N94,Январь!N94,Февраль!N94,Март!N94,Апрель!N94,Май!N94,Июнь!N94,Июль!N94,Август!N94)</f>
        <v>0</v>
      </c>
      <c r="O94" s="206">
        <f>SUM(Сентябрь!O94,Октябрь!O94,Ноябрь!O94,Декабрь!O94,Январь!O94,Февраль!O94,Март!O94,Апрель!O94,Май!O94,Июнь!O94,Июль!O94,Август!O94)</f>
        <v>0</v>
      </c>
      <c r="P94" s="214">
        <f>SUM(Сентябрь!P94,Октябрь!P94,Ноябрь!P94,Декабрь!P94,Январь!P94,Февраль!P94,Март!P94,Апрель!P94,Май!P94,Июнь!P94,Июль!P94,Август!P94)</f>
        <v>0</v>
      </c>
      <c r="Q94" s="207">
        <f>SUM(Сентябрь!Q94,Октябрь!Q94,Ноябрь!Q94,Декабрь!Q94,Январь!Q94,Февраль!Q94,Март!Q94,Апрель!Q94,Май!Q94,Июнь!Q94,Июль!Q94,Август!Q94)</f>
        <v>0</v>
      </c>
      <c r="R94" s="206">
        <f>SUM(Сентябрь!R94,Октябрь!R94,Ноябрь!R94,Декабрь!R94,Январь!R94,Февраль!R94,Март!R94,Апрель!R94,Май!R94,Июнь!R94,Июль!R94,Август!R94)</f>
        <v>0</v>
      </c>
      <c r="S94" s="214">
        <f>SUM(Сентябрь!S94,Октябрь!S94,Ноябрь!S94,Декабрь!S94,Январь!S94,Февраль!S94,Март!S94,Апрель!S94,Май!S94,Июнь!S94,Июль!S94,Август!S94)</f>
        <v>0</v>
      </c>
      <c r="T94" s="207">
        <f>SUM(Сентябрь!T94,Октябрь!T94,Ноябрь!T94,Декабрь!T94,Январь!T94,Февраль!T94,Март!T94,Апрель!T94,Май!T94,Июнь!T94,Июль!T94,Август!T94)</f>
        <v>0</v>
      </c>
      <c r="U94" s="206">
        <f>SUM(Сентябрь!U94,Октябрь!U94,Ноябрь!U94,Декабрь!U94,Январь!U94,Февраль!U94,Март!U94,Апрель!U94,Май!U94,Июнь!U94,Июль!U94,Август!U94)</f>
        <v>0</v>
      </c>
      <c r="V94" s="214">
        <f>SUM(Сентябрь!V94,Октябрь!V94,Ноябрь!V94,Декабрь!V94,Январь!V94,Февраль!V94,Март!V94,Апрель!V94,Май!V94,Июнь!V94,Июль!V94,Август!V94)</f>
        <v>0</v>
      </c>
      <c r="W94" s="207">
        <f>SUM(Сентябрь!W94,Октябрь!W94,Ноябрь!W94,Декабрь!W94,Январь!W94,Февраль!W94,Март!W94,Апрель!W94,Май!W94,Июнь!W94,Июль!W94,Август!W94)</f>
        <v>0</v>
      </c>
      <c r="X94" s="206">
        <f>SUM(Сентябрь!X94,Октябрь!X94,Ноябрь!X94,Декабрь!X94,Январь!X94,Февраль!X94,Март!X94,Апрель!X94,Май!X94,Июнь!X94,Июль!X94,Август!X94)</f>
        <v>0</v>
      </c>
      <c r="Y94" s="214">
        <f>SUM(Сентябрь!Y94,Октябрь!Y94,Ноябрь!Y94,Декабрь!Y94,Январь!Y94,Февраль!Y94,Март!Y94,Апрель!Y94,Май!Y94,Июнь!Y94,Июль!Y94,Август!Y94)</f>
        <v>0</v>
      </c>
      <c r="Z94" s="207">
        <f>SUM(Сентябрь!Z94,Октябрь!Z94,Ноябрь!Z94,Декабрь!Z94,Январь!Z94,Февраль!Z94,Март!Z94,Апрель!Z94,Май!Z94,Июнь!Z94,Июль!Z94,Август!Z94)</f>
        <v>0</v>
      </c>
      <c r="AA94" s="206">
        <f>SUM(Сентябрь!AA94,Октябрь!AA94,Ноябрь!AA94,Декабрь!AA94,Январь!AA94,Февраль!AA94,Март!AA94,Апрель!AA94,Май!AA94,Июнь!AA94,Июль!AA94,Август!AA94)</f>
        <v>0</v>
      </c>
      <c r="AB94" s="214">
        <f>SUM(Сентябрь!AB94,Октябрь!AB94,Ноябрь!AB94,Декабрь!AB94,Январь!AB94,Февраль!AB94,Март!AB94,Апрель!AB94,Май!AB94,Июнь!AB94,Июль!AB94,Август!AB94)</f>
        <v>0</v>
      </c>
      <c r="AC94" s="207">
        <f>SUM(Сентябрь!AC94,Октябрь!AC94,Ноябрь!AC94,Декабрь!AC94,Январь!AC94,Февраль!AC94,Март!AC94,Апрель!AC94,Май!AC94,Июнь!AC94,Июль!AC94,Август!AC94)</f>
        <v>0</v>
      </c>
      <c r="AD94" s="206">
        <f>SUM(Сентябрь!AD94,Октябрь!AD94,Ноябрь!AD94,Декабрь!AD94,Январь!AD94,Февраль!AD94,Март!AD94,Апрель!AD94,Май!AD94,Июнь!AD94,Июль!AD94,Август!AD94)</f>
        <v>0</v>
      </c>
      <c r="AE94" s="214">
        <f>SUM(Сентябрь!AE94,Октябрь!AE94,Ноябрь!AE94,Декабрь!AE94,Январь!AE94,Февраль!AE94,Март!AE94,Апрель!AE94,Май!AE94,Июнь!AE94,Июль!AE94,Август!AE94)</f>
        <v>0</v>
      </c>
      <c r="AF94" s="209">
        <f>SUM(C94,E94,H94,K94,N94,Q94,T94,W94,Z94,AC94)</f>
        <v>0</v>
      </c>
      <c r="AG94" s="205">
        <f t="shared" si="213"/>
        <v>0</v>
      </c>
      <c r="AH94" s="228">
        <f t="shared" si="214"/>
        <v>0</v>
      </c>
      <c r="AI94" s="209">
        <f t="shared" si="215"/>
        <v>0</v>
      </c>
      <c r="AJ94" s="224">
        <f t="shared" si="216"/>
        <v>0</v>
      </c>
    </row>
    <row r="95" spans="1:36" ht="15.75" hidden="1" x14ac:dyDescent="0.25">
      <c r="A95" s="322"/>
      <c r="B95" s="91" t="s">
        <v>51</v>
      </c>
      <c r="C95" s="35"/>
      <c r="D95" s="38"/>
      <c r="E95" s="207">
        <f>SUM(Сентябрь!E95,Октябрь!E95,Ноябрь!E95,Декабрь!E95,Январь!E95,Февраль!E95,Март!E95,Апрель!E95,Май!E95,Июнь!E95,Июль!E95,Август!E95)</f>
        <v>0</v>
      </c>
      <c r="F95" s="206">
        <f>SUM(Сентябрь!F95,Октябрь!F95,Ноябрь!F95,Декабрь!F95,Январь!F95,Февраль!F95,Март!F95,Апрель!F95,Май!F95,Июнь!F95,Июль!F95,Август!F95)</f>
        <v>0</v>
      </c>
      <c r="G95" s="214">
        <f>SUM(Сентябрь!G95,Октябрь!G95,Ноябрь!G95,Декабрь!G95,Январь!G95,Февраль!G95,Март!G95,Апрель!G95,Май!G95,Июнь!G95,Июль!G95,Август!G95)</f>
        <v>0</v>
      </c>
      <c r="H95" s="207">
        <f>SUM(Сентябрь!H95,Октябрь!H95,Ноябрь!H95,Декабрь!H95,Январь!H95,Февраль!H95,Март!H95,Апрель!H95,Май!H95,Июнь!H95,Июль!H95,Август!H95)</f>
        <v>0</v>
      </c>
      <c r="I95" s="206">
        <f>SUM(Сентябрь!I95,Октябрь!I95,Ноябрь!I95,Декабрь!I95,Январь!I95,Февраль!I95,Март!I95,Апрель!I95,Май!I95,Июнь!I95,Июль!I95,Август!I95)</f>
        <v>0</v>
      </c>
      <c r="J95" s="214">
        <f>SUM(Сентябрь!J95,Октябрь!J95,Ноябрь!J95,Декабрь!J95,Январь!J95,Февраль!J95,Март!J95,Апрель!J95,Май!J95,Июнь!J95,Июль!J95,Август!J95)</f>
        <v>0</v>
      </c>
      <c r="K95" s="207">
        <f>SUM(Сентябрь!K95,Октябрь!K95,Ноябрь!K95,Декабрь!K95,Январь!K95,Февраль!K95,Март!K95,Апрель!K95,Май!K95,Июнь!K95,Июль!K95,Август!K95)</f>
        <v>0</v>
      </c>
      <c r="L95" s="206">
        <f>SUM(Сентябрь!L95,Октябрь!L95,Ноябрь!L95,Декабрь!L95,Январь!L95,Февраль!L95,Март!L95,Апрель!L95,Май!L95,Июнь!L95,Июль!L95,Август!L95)</f>
        <v>0</v>
      </c>
      <c r="M95" s="214">
        <f>SUM(Сентябрь!M95,Октябрь!M95,Ноябрь!M95,Декабрь!M95,Январь!M95,Февраль!M95,Март!M95,Апрель!M95,Май!M95,Июнь!M95,Июль!M95,Август!M95)</f>
        <v>0</v>
      </c>
      <c r="N95" s="207">
        <f>SUM(Сентябрь!N95,Октябрь!N95,Ноябрь!N95,Декабрь!N95,Январь!N95,Февраль!N95,Март!N95,Апрель!N95,Май!N95,Июнь!N95,Июль!N95,Август!N95)</f>
        <v>0</v>
      </c>
      <c r="O95" s="206">
        <f>SUM(Сентябрь!O95,Октябрь!O95,Ноябрь!O95,Декабрь!O95,Январь!O95,Февраль!O95,Март!O95,Апрель!O95,Май!O95,Июнь!O95,Июль!O95,Август!O95)</f>
        <v>0</v>
      </c>
      <c r="P95" s="214">
        <f>SUM(Сентябрь!P95,Октябрь!P95,Ноябрь!P95,Декабрь!P95,Январь!P95,Февраль!P95,Март!P95,Апрель!P95,Май!P95,Июнь!P95,Июль!P95,Август!P95)</f>
        <v>0</v>
      </c>
      <c r="Q95" s="207">
        <f>SUM(Сентябрь!Q95,Октябрь!Q95,Ноябрь!Q95,Декабрь!Q95,Январь!Q95,Февраль!Q95,Март!Q95,Апрель!Q95,Май!Q95,Июнь!Q95,Июль!Q95,Август!Q95)</f>
        <v>0</v>
      </c>
      <c r="R95" s="206">
        <f>SUM(Сентябрь!R95,Октябрь!R95,Ноябрь!R95,Декабрь!R95,Январь!R95,Февраль!R95,Март!R95,Апрель!R95,Май!R95,Июнь!R95,Июль!R95,Август!R95)</f>
        <v>0</v>
      </c>
      <c r="S95" s="214">
        <f>SUM(Сентябрь!S95,Октябрь!S95,Ноябрь!S95,Декабрь!S95,Январь!S95,Февраль!S95,Март!S95,Апрель!S95,Май!S95,Июнь!S95,Июль!S95,Август!S95)</f>
        <v>0</v>
      </c>
      <c r="T95" s="207">
        <f>SUM(Сентябрь!T95,Октябрь!T95,Ноябрь!T95,Декабрь!T95,Январь!T95,Февраль!T95,Март!T95,Апрель!T95,Май!T95,Июнь!T95,Июль!T95,Август!T95)</f>
        <v>0</v>
      </c>
      <c r="U95" s="206">
        <f>SUM(Сентябрь!U95,Октябрь!U95,Ноябрь!U95,Декабрь!U95,Январь!U95,Февраль!U95,Март!U95,Апрель!U95,Май!U95,Июнь!U95,Июль!U95,Август!U95)</f>
        <v>0</v>
      </c>
      <c r="V95" s="214">
        <f>SUM(Сентябрь!V95,Октябрь!V95,Ноябрь!V95,Декабрь!V95,Январь!V95,Февраль!V95,Март!V95,Апрель!V95,Май!V95,Июнь!V95,Июль!V95,Август!V95)</f>
        <v>0</v>
      </c>
      <c r="W95" s="207">
        <f>SUM(Сентябрь!W95,Октябрь!W95,Ноябрь!W95,Декабрь!W95,Январь!W95,Февраль!W95,Март!W95,Апрель!W95,Май!W95,Июнь!W95,Июль!W95,Август!W95)</f>
        <v>0</v>
      </c>
      <c r="X95" s="206">
        <f>SUM(Сентябрь!X95,Октябрь!X95,Ноябрь!X95,Декабрь!X95,Январь!X95,Февраль!X95,Март!X95,Апрель!X95,Май!X95,Июнь!X95,Июль!X95,Август!X95)</f>
        <v>0</v>
      </c>
      <c r="Y95" s="214">
        <f>SUM(Сентябрь!Y95,Октябрь!Y95,Ноябрь!Y95,Декабрь!Y95,Январь!Y95,Февраль!Y95,Март!Y95,Апрель!Y95,Май!Y95,Июнь!Y95,Июль!Y95,Август!Y95)</f>
        <v>0</v>
      </c>
      <c r="Z95" s="207">
        <f>SUM(Сентябрь!Z95,Октябрь!Z95,Ноябрь!Z95,Декабрь!Z95,Январь!Z95,Февраль!Z95,Март!Z95,Апрель!Z95,Май!Z95,Июнь!Z95,Июль!Z95,Август!Z95)</f>
        <v>0</v>
      </c>
      <c r="AA95" s="206">
        <f>SUM(Сентябрь!AA95,Октябрь!AA95,Ноябрь!AA95,Декабрь!AA95,Январь!AA95,Февраль!AA95,Март!AA95,Апрель!AA95,Май!AA95,Июнь!AA95,Июль!AA95,Август!AA95)</f>
        <v>0</v>
      </c>
      <c r="AB95" s="214">
        <f>SUM(Сентябрь!AB95,Октябрь!AB95,Ноябрь!AB95,Декабрь!AB95,Январь!AB95,Февраль!AB95,Март!AB95,Апрель!AB95,Май!AB95,Июнь!AB95,Июль!AB95,Август!AB95)</f>
        <v>0</v>
      </c>
      <c r="AC95" s="207">
        <f>SUM(Сентябрь!AC95,Октябрь!AC95,Ноябрь!AC95,Декабрь!AC95,Январь!AC95,Февраль!AC95,Март!AC95,Апрель!AC95,Май!AC95,Июнь!AC95,Июль!AC95,Август!AC95)</f>
        <v>0</v>
      </c>
      <c r="AD95" s="206">
        <f>SUM(Сентябрь!AD95,Октябрь!AD95,Ноябрь!AD95,Декабрь!AD95,Январь!AD95,Февраль!AD95,Март!AD95,Апрель!AD95,Май!AD95,Июнь!AD95,Июль!AD95,Август!AD95)</f>
        <v>0</v>
      </c>
      <c r="AE95" s="214">
        <f>SUM(Сентябрь!AE95,Октябрь!AE95,Ноябрь!AE95,Декабрь!AE95,Январь!AE95,Февраль!AE95,Март!AE95,Апрель!AE95,Май!AE95,Июнь!AE95,Июль!AE95,Август!AE95)</f>
        <v>0</v>
      </c>
      <c r="AF95" s="209">
        <f t="shared" si="212"/>
        <v>0</v>
      </c>
      <c r="AG95" s="205">
        <f t="shared" si="213"/>
        <v>0</v>
      </c>
      <c r="AH95" s="228">
        <f t="shared" si="214"/>
        <v>0</v>
      </c>
      <c r="AI95" s="209">
        <f t="shared" si="215"/>
        <v>0</v>
      </c>
      <c r="AJ95" s="224">
        <f t="shared" si="216"/>
        <v>0</v>
      </c>
    </row>
    <row r="96" spans="1:36" ht="15.75" hidden="1" x14ac:dyDescent="0.25">
      <c r="A96" s="323"/>
      <c r="B96" s="96" t="s">
        <v>52</v>
      </c>
      <c r="C96" s="46"/>
      <c r="D96" s="47"/>
      <c r="E96" s="207">
        <f>SUM(Сентябрь!E96,Октябрь!E96,Ноябрь!E96,Декабрь!E96,Январь!E96,Февраль!E96,Март!E96,Апрель!E96,Май!E96,Июнь!E96,Июль!E96,Август!E96)</f>
        <v>0</v>
      </c>
      <c r="F96" s="206">
        <f>SUM(Сентябрь!F96,Октябрь!F96,Ноябрь!F96,Декабрь!F96,Январь!F96,Февраль!F96,Март!F96,Апрель!F96,Май!F96,Июнь!F96,Июль!F96,Август!F96)</f>
        <v>0</v>
      </c>
      <c r="G96" s="214">
        <f>SUM(Сентябрь!G96,Октябрь!G96,Ноябрь!G96,Декабрь!G96,Январь!G96,Февраль!G96,Март!G96,Апрель!G96,Май!G96,Июнь!G96,Июль!G96,Август!G96)</f>
        <v>0</v>
      </c>
      <c r="H96" s="207">
        <f>SUM(Сентябрь!H96,Октябрь!H96,Ноябрь!H96,Декабрь!H96,Январь!H96,Февраль!H96,Март!H96,Апрель!H96,Май!H96,Июнь!H96,Июль!H96,Август!H96)</f>
        <v>0</v>
      </c>
      <c r="I96" s="206">
        <f>SUM(Сентябрь!I96,Октябрь!I96,Ноябрь!I96,Декабрь!I96,Январь!I96,Февраль!I96,Март!I96,Апрель!I96,Май!I96,Июнь!I96,Июль!I96,Август!I96)</f>
        <v>0</v>
      </c>
      <c r="J96" s="214">
        <f>SUM(Сентябрь!J96,Октябрь!J96,Ноябрь!J96,Декабрь!J96,Январь!J96,Февраль!J96,Март!J96,Апрель!J96,Май!J96,Июнь!J96,Июль!J96,Август!J96)</f>
        <v>0</v>
      </c>
      <c r="K96" s="207">
        <f>SUM(Сентябрь!K96,Октябрь!K96,Ноябрь!K96,Декабрь!K96,Январь!K96,Февраль!K96,Март!K96,Апрель!K96,Май!K96,Июнь!K96,Июль!K96,Август!K96)</f>
        <v>0</v>
      </c>
      <c r="L96" s="206">
        <f>SUM(Сентябрь!L96,Октябрь!L96,Ноябрь!L96,Декабрь!L96,Январь!L96,Февраль!L96,Март!L96,Апрель!L96,Май!L96,Июнь!L96,Июль!L96,Август!L96)</f>
        <v>0</v>
      </c>
      <c r="M96" s="214">
        <f>SUM(Сентябрь!M96,Октябрь!M96,Ноябрь!M96,Декабрь!M96,Январь!M96,Февраль!M96,Март!M96,Апрель!M96,Май!M96,Июнь!M96,Июль!M96,Август!M96)</f>
        <v>0</v>
      </c>
      <c r="N96" s="207">
        <f>SUM(Сентябрь!N96,Октябрь!N96,Ноябрь!N96,Декабрь!N96,Январь!N96,Февраль!N96,Март!N96,Апрель!N96,Май!N96,Июнь!N96,Июль!N96,Август!N96)</f>
        <v>0</v>
      </c>
      <c r="O96" s="206">
        <f>SUM(Сентябрь!O96,Октябрь!O96,Ноябрь!O96,Декабрь!O96,Январь!O96,Февраль!O96,Март!O96,Апрель!O96,Май!O96,Июнь!O96,Июль!O96,Август!O96)</f>
        <v>0</v>
      </c>
      <c r="P96" s="214">
        <f>SUM(Сентябрь!P96,Октябрь!P96,Ноябрь!P96,Декабрь!P96,Январь!P96,Февраль!P96,Март!P96,Апрель!P96,Май!P96,Июнь!P96,Июль!P96,Август!P96)</f>
        <v>0</v>
      </c>
      <c r="Q96" s="207">
        <f>SUM(Сентябрь!Q96,Октябрь!Q96,Ноябрь!Q96,Декабрь!Q96,Январь!Q96,Февраль!Q96,Март!Q96,Апрель!Q96,Май!Q96,Июнь!Q96,Июль!Q96,Август!Q96)</f>
        <v>0</v>
      </c>
      <c r="R96" s="206">
        <f>SUM(Сентябрь!R96,Октябрь!R96,Ноябрь!R96,Декабрь!R96,Январь!R96,Февраль!R96,Март!R96,Апрель!R96,Май!R96,Июнь!R96,Июль!R96,Август!R96)</f>
        <v>0</v>
      </c>
      <c r="S96" s="214">
        <f>SUM(Сентябрь!S96,Октябрь!S96,Ноябрь!S96,Декабрь!S96,Январь!S96,Февраль!S96,Март!S96,Апрель!S96,Май!S96,Июнь!S96,Июль!S96,Август!S96)</f>
        <v>0</v>
      </c>
      <c r="T96" s="207">
        <f>SUM(Сентябрь!T96,Октябрь!T96,Ноябрь!T96,Декабрь!T96,Январь!T96,Февраль!T96,Март!T96,Апрель!T96,Май!T96,Июнь!T96,Июль!T96,Август!T96)</f>
        <v>0</v>
      </c>
      <c r="U96" s="206">
        <f>SUM(Сентябрь!U96,Октябрь!U96,Ноябрь!U96,Декабрь!U96,Январь!U96,Февраль!U96,Март!U96,Апрель!U96,Май!U96,Июнь!U96,Июль!U96,Август!U96)</f>
        <v>0</v>
      </c>
      <c r="V96" s="214">
        <f>SUM(Сентябрь!V96,Октябрь!V96,Ноябрь!V96,Декабрь!V96,Январь!V96,Февраль!V96,Март!V96,Апрель!V96,Май!V96,Июнь!V96,Июль!V96,Август!V96)</f>
        <v>0</v>
      </c>
      <c r="W96" s="207">
        <f>SUM(Сентябрь!W96,Октябрь!W96,Ноябрь!W96,Декабрь!W96,Январь!W96,Февраль!W96,Март!W96,Апрель!W96,Май!W96,Июнь!W96,Июль!W96,Август!W96)</f>
        <v>0</v>
      </c>
      <c r="X96" s="206">
        <f>SUM(Сентябрь!X96,Октябрь!X96,Ноябрь!X96,Декабрь!X96,Январь!X96,Февраль!X96,Март!X96,Апрель!X96,Май!X96,Июнь!X96,Июль!X96,Август!X96)</f>
        <v>0</v>
      </c>
      <c r="Y96" s="214">
        <f>SUM(Сентябрь!Y96,Октябрь!Y96,Ноябрь!Y96,Декабрь!Y96,Январь!Y96,Февраль!Y96,Март!Y96,Апрель!Y96,Май!Y96,Июнь!Y96,Июль!Y96,Август!Y96)</f>
        <v>0</v>
      </c>
      <c r="Z96" s="207">
        <f>SUM(Сентябрь!Z96,Октябрь!Z96,Ноябрь!Z96,Декабрь!Z96,Январь!Z96,Февраль!Z96,Март!Z96,Апрель!Z96,Май!Z96,Июнь!Z96,Июль!Z96,Август!Z96)</f>
        <v>0</v>
      </c>
      <c r="AA96" s="206">
        <f>SUM(Сентябрь!AA96,Октябрь!AA96,Ноябрь!AA96,Декабрь!AA96,Январь!AA96,Февраль!AA96,Март!AA96,Апрель!AA96,Май!AA96,Июнь!AA96,Июль!AA96,Август!AA96)</f>
        <v>0</v>
      </c>
      <c r="AB96" s="214">
        <f>SUM(Сентябрь!AB96,Октябрь!AB96,Ноябрь!AB96,Декабрь!AB96,Январь!AB96,Февраль!AB96,Март!AB96,Апрель!AB96,Май!AB96,Июнь!AB96,Июль!AB96,Август!AB96)</f>
        <v>0</v>
      </c>
      <c r="AC96" s="207">
        <f>SUM(Сентябрь!AC96,Октябрь!AC96,Ноябрь!AC96,Декабрь!AC96,Январь!AC96,Февраль!AC96,Март!AC96,Апрель!AC96,Май!AC96,Июнь!AC96,Июль!AC96,Август!AC96)</f>
        <v>0</v>
      </c>
      <c r="AD96" s="206">
        <f>SUM(Сентябрь!AD96,Октябрь!AD96,Ноябрь!AD96,Декабрь!AD96,Январь!AD96,Февраль!AD96,Март!AD96,Апрель!AD96,Май!AD96,Июнь!AD96,Июль!AD96,Август!AD96)</f>
        <v>0</v>
      </c>
      <c r="AE96" s="214">
        <f>SUM(Сентябрь!AE96,Октябрь!AE96,Ноябрь!AE96,Декабрь!AE96,Январь!AE96,Февраль!AE96,Март!AE96,Апрель!AE96,Май!AE96,Июнь!AE96,Июль!AE96,Август!AE96)</f>
        <v>0</v>
      </c>
      <c r="AF96" s="209">
        <f t="shared" si="212"/>
        <v>0</v>
      </c>
      <c r="AG96" s="205">
        <f t="shared" si="213"/>
        <v>0</v>
      </c>
      <c r="AH96" s="228">
        <f t="shared" si="214"/>
        <v>0</v>
      </c>
      <c r="AI96" s="209">
        <f t="shared" si="215"/>
        <v>0</v>
      </c>
      <c r="AJ96" s="224">
        <f t="shared" si="216"/>
        <v>0</v>
      </c>
    </row>
    <row r="97" spans="1:36" ht="16.5" hidden="1" thickBot="1" x14ac:dyDescent="0.3">
      <c r="A97" s="323"/>
      <c r="B97" s="97" t="s">
        <v>53</v>
      </c>
      <c r="C97" s="34"/>
      <c r="D97" s="40"/>
      <c r="E97" s="210">
        <f>SUM(Сентябрь!E97,Октябрь!E97,Ноябрь!E97,Декабрь!E97,Январь!E97,Февраль!E97,Март!E97,Апрель!E97,Май!E97,Июнь!E97,Июль!E97,Август!E97)</f>
        <v>0</v>
      </c>
      <c r="F97" s="211">
        <f>SUM(Сентябрь!F97,Октябрь!F97,Ноябрь!F97,Декабрь!F97,Январь!F97,Февраль!F97,Март!F97,Апрель!F97,Май!F97,Июнь!F97,Июль!F97,Август!F97)</f>
        <v>0</v>
      </c>
      <c r="G97" s="215">
        <f>SUM(Сентябрь!G97,Октябрь!G97,Ноябрь!G97,Декабрь!G97,Январь!G97,Февраль!G97,Март!G97,Апрель!G97,Май!G97,Июнь!G97,Июль!G97,Август!G97)</f>
        <v>0</v>
      </c>
      <c r="H97" s="210">
        <f>SUM(Сентябрь!H97,Октябрь!H97,Ноябрь!H97,Декабрь!H97,Январь!H97,Февраль!H97,Март!H97,Апрель!H97,Май!H97,Июнь!H97,Июль!H97,Август!H97)</f>
        <v>0</v>
      </c>
      <c r="I97" s="211">
        <f>SUM(Сентябрь!I97,Октябрь!I97,Ноябрь!I97,Декабрь!I97,Январь!I97,Февраль!I97,Март!I97,Апрель!I97,Май!I97,Июнь!I97,Июль!I97,Август!I97)</f>
        <v>0</v>
      </c>
      <c r="J97" s="215">
        <f>SUM(Сентябрь!J97,Октябрь!J97,Ноябрь!J97,Декабрь!J97,Январь!J97,Февраль!J97,Март!J97,Апрель!J97,Май!J97,Июнь!J97,Июль!J97,Август!J97)</f>
        <v>0</v>
      </c>
      <c r="K97" s="210">
        <f>SUM(Сентябрь!K97,Октябрь!K97,Ноябрь!K97,Декабрь!K97,Январь!K97,Февраль!K97,Март!K97,Апрель!K97,Май!K97,Июнь!K97,Июль!K97,Август!K97)</f>
        <v>0</v>
      </c>
      <c r="L97" s="211">
        <f>SUM(Сентябрь!L97,Октябрь!L97,Ноябрь!L97,Декабрь!L97,Январь!L97,Февраль!L97,Март!L97,Апрель!L97,Май!L97,Июнь!L97,Июль!L97,Август!L97)</f>
        <v>0</v>
      </c>
      <c r="M97" s="215">
        <f>SUM(Сентябрь!M97,Октябрь!M97,Ноябрь!M97,Декабрь!M97,Январь!M97,Февраль!M97,Март!M97,Апрель!M97,Май!M97,Июнь!M97,Июль!M97,Август!M97)</f>
        <v>0</v>
      </c>
      <c r="N97" s="210">
        <f>SUM(Сентябрь!N97,Октябрь!N97,Ноябрь!N97,Декабрь!N97,Январь!N97,Февраль!N97,Март!N97,Апрель!N97,Май!N97,Июнь!N97,Июль!N97,Август!N97)</f>
        <v>0</v>
      </c>
      <c r="O97" s="211">
        <f>SUM(Сентябрь!O97,Октябрь!O97,Ноябрь!O97,Декабрь!O97,Январь!O97,Февраль!O97,Март!O97,Апрель!O97,Май!O97,Июнь!O97,Июль!O97,Август!O97)</f>
        <v>0</v>
      </c>
      <c r="P97" s="215">
        <f>SUM(Сентябрь!P97,Октябрь!P97,Ноябрь!P97,Декабрь!P97,Январь!P97,Февраль!P97,Март!P97,Апрель!P97,Май!P97,Июнь!P97,Июль!P97,Август!P97)</f>
        <v>0</v>
      </c>
      <c r="Q97" s="210">
        <f>SUM(Сентябрь!Q97,Октябрь!Q97,Ноябрь!Q97,Декабрь!Q97,Январь!Q97,Февраль!Q97,Март!Q97,Апрель!Q97,Май!Q97,Июнь!Q97,Июль!Q97,Август!Q97)</f>
        <v>0</v>
      </c>
      <c r="R97" s="211">
        <f>SUM(Сентябрь!R97,Октябрь!R97,Ноябрь!R97,Декабрь!R97,Январь!R97,Февраль!R97,Март!R97,Апрель!R97,Май!R97,Июнь!R97,Июль!R97,Август!R97)</f>
        <v>0</v>
      </c>
      <c r="S97" s="215">
        <f>SUM(Сентябрь!S97,Октябрь!S97,Ноябрь!S97,Декабрь!S97,Январь!S97,Февраль!S97,Март!S97,Апрель!S97,Май!S97,Июнь!S97,Июль!S97,Август!S97)</f>
        <v>0</v>
      </c>
      <c r="T97" s="210">
        <f>SUM(Сентябрь!T97,Октябрь!T97,Ноябрь!T97,Декабрь!T97,Январь!T97,Февраль!T97,Март!T97,Апрель!T97,Май!T97,Июнь!T97,Июль!T97,Август!T97)</f>
        <v>0</v>
      </c>
      <c r="U97" s="211">
        <f>SUM(Сентябрь!U97,Октябрь!U97,Ноябрь!U97,Декабрь!U97,Январь!U97,Февраль!U97,Март!U97,Апрель!U97,Май!U97,Июнь!U97,Июль!U97,Август!U97)</f>
        <v>0</v>
      </c>
      <c r="V97" s="215">
        <f>SUM(Сентябрь!V97,Октябрь!V97,Ноябрь!V97,Декабрь!V97,Январь!V97,Февраль!V97,Март!V97,Апрель!V97,Май!V97,Июнь!V97,Июль!V97,Август!V97)</f>
        <v>0</v>
      </c>
      <c r="W97" s="210">
        <f>SUM(Сентябрь!W97,Октябрь!W97,Ноябрь!W97,Декабрь!W97,Январь!W97,Февраль!W97,Март!W97,Апрель!W97,Май!W97,Июнь!W97,Июль!W97,Август!W97)</f>
        <v>0</v>
      </c>
      <c r="X97" s="211">
        <f>SUM(Сентябрь!X97,Октябрь!X97,Ноябрь!X97,Декабрь!X97,Январь!X97,Февраль!X97,Март!X97,Апрель!X97,Май!X97,Июнь!X97,Июль!X97,Август!X97)</f>
        <v>0</v>
      </c>
      <c r="Y97" s="215">
        <f>SUM(Сентябрь!Y97,Октябрь!Y97,Ноябрь!Y97,Декабрь!Y97,Январь!Y97,Февраль!Y97,Март!Y97,Апрель!Y97,Май!Y97,Июнь!Y97,Июль!Y97,Август!Y97)</f>
        <v>0</v>
      </c>
      <c r="Z97" s="210">
        <f>SUM(Сентябрь!Z97,Октябрь!Z97,Ноябрь!Z97,Декабрь!Z97,Январь!Z97,Февраль!Z97,Март!Z97,Апрель!Z97,Май!Z97,Июнь!Z97,Июль!Z97,Август!Z97)</f>
        <v>0</v>
      </c>
      <c r="AA97" s="211">
        <f>SUM(Сентябрь!AA97,Октябрь!AA97,Ноябрь!AA97,Декабрь!AA97,Январь!AA97,Февраль!AA97,Март!AA97,Апрель!AA97,Май!AA97,Июнь!AA97,Июль!AA97,Август!AA97)</f>
        <v>0</v>
      </c>
      <c r="AB97" s="215">
        <f>SUM(Сентябрь!AB97,Октябрь!AB97,Ноябрь!AB97,Декабрь!AB97,Январь!AB97,Февраль!AB97,Март!AB97,Апрель!AB97,Май!AB97,Июнь!AB97,Июль!AB97,Август!AB97)</f>
        <v>0</v>
      </c>
      <c r="AC97" s="210">
        <f>SUM(Сентябрь!AC97,Октябрь!AC97,Ноябрь!AC97,Декабрь!AC97,Январь!AC97,Февраль!AC97,Март!AC97,Апрель!AC97,Май!AC97,Июнь!AC97,Июль!AC97,Август!AC97)</f>
        <v>0</v>
      </c>
      <c r="AD97" s="211">
        <f>SUM(Сентябрь!AD97,Октябрь!AD97,Ноябрь!AD97,Декабрь!AD97,Январь!AD97,Февраль!AD97,Март!AD97,Апрель!AD97,Май!AD97,Июнь!AD97,Июль!AD97,Август!AD97)</f>
        <v>0</v>
      </c>
      <c r="AE97" s="215">
        <f>SUM(Сентябрь!AE97,Октябрь!AE97,Ноябрь!AE97,Декабрь!AE97,Январь!AE97,Февраль!AE97,Март!AE97,Апрель!AE97,Май!AE97,Июнь!AE97,Июль!AE97,Август!AE97)</f>
        <v>0</v>
      </c>
      <c r="AF97" s="225">
        <f t="shared" si="212"/>
        <v>0</v>
      </c>
      <c r="AG97" s="226">
        <f t="shared" si="213"/>
        <v>0</v>
      </c>
      <c r="AH97" s="229">
        <f t="shared" si="214"/>
        <v>0</v>
      </c>
      <c r="AI97" s="225">
        <f t="shared" si="215"/>
        <v>0</v>
      </c>
      <c r="AJ97" s="227">
        <f t="shared" si="216"/>
        <v>0</v>
      </c>
    </row>
    <row r="98" spans="1:36" ht="16.5" thickBot="1" x14ac:dyDescent="0.25">
      <c r="A98" s="529" t="s">
        <v>58</v>
      </c>
      <c r="B98" s="530"/>
      <c r="C98" s="342">
        <f>SUM(C99:C102)</f>
        <v>0</v>
      </c>
      <c r="D98" s="341">
        <f>SUM(D99:D102)</f>
        <v>0</v>
      </c>
      <c r="E98" s="204">
        <f>SUM(E99:E102)</f>
        <v>0</v>
      </c>
      <c r="F98" s="204">
        <f>SUM(F99:F102)</f>
        <v>0</v>
      </c>
      <c r="G98" s="204">
        <f>SUM(G99:G102)</f>
        <v>0</v>
      </c>
      <c r="H98" s="204">
        <f t="shared" ref="H98:AE98" si="227">SUM(H99:H102)</f>
        <v>0</v>
      </c>
      <c r="I98" s="204">
        <f t="shared" si="227"/>
        <v>0</v>
      </c>
      <c r="J98" s="204">
        <f t="shared" si="227"/>
        <v>0</v>
      </c>
      <c r="K98" s="204">
        <f t="shared" si="227"/>
        <v>0</v>
      </c>
      <c r="L98" s="204">
        <f t="shared" si="227"/>
        <v>0</v>
      </c>
      <c r="M98" s="204">
        <f t="shared" si="227"/>
        <v>0</v>
      </c>
      <c r="N98" s="204">
        <f t="shared" si="227"/>
        <v>0</v>
      </c>
      <c r="O98" s="204">
        <f t="shared" si="227"/>
        <v>0</v>
      </c>
      <c r="P98" s="204">
        <f t="shared" si="227"/>
        <v>0</v>
      </c>
      <c r="Q98" s="204">
        <f t="shared" si="227"/>
        <v>0</v>
      </c>
      <c r="R98" s="204">
        <f t="shared" si="227"/>
        <v>0</v>
      </c>
      <c r="S98" s="204">
        <f t="shared" si="227"/>
        <v>0</v>
      </c>
      <c r="T98" s="204">
        <f t="shared" si="227"/>
        <v>0</v>
      </c>
      <c r="U98" s="204">
        <f t="shared" si="227"/>
        <v>0</v>
      </c>
      <c r="V98" s="204">
        <f t="shared" si="227"/>
        <v>0</v>
      </c>
      <c r="W98" s="204">
        <f t="shared" si="227"/>
        <v>0</v>
      </c>
      <c r="X98" s="204">
        <f t="shared" si="227"/>
        <v>0</v>
      </c>
      <c r="Y98" s="204">
        <f t="shared" si="227"/>
        <v>0</v>
      </c>
      <c r="Z98" s="204">
        <f t="shared" si="227"/>
        <v>0</v>
      </c>
      <c r="AA98" s="204">
        <f t="shared" si="227"/>
        <v>0</v>
      </c>
      <c r="AB98" s="204">
        <f t="shared" si="227"/>
        <v>0</v>
      </c>
      <c r="AC98" s="204">
        <f t="shared" si="227"/>
        <v>0</v>
      </c>
      <c r="AD98" s="204">
        <f t="shared" si="227"/>
        <v>0</v>
      </c>
      <c r="AE98" s="204">
        <f t="shared" si="227"/>
        <v>0</v>
      </c>
      <c r="AF98" s="157">
        <f>SUM(E98,H98,K98,N98,Q98,T98,W98,Z98,AC98)</f>
        <v>0</v>
      </c>
      <c r="AG98" s="223">
        <f>SUM(F98,I98,L98,O98,R98,U98,X98,AA98,AD98)</f>
        <v>0</v>
      </c>
      <c r="AH98" s="157">
        <f>SUM(G98,J98,M98,P98,S98,V98,Y98,AB98,AE98)</f>
        <v>0</v>
      </c>
      <c r="AI98" s="222">
        <f>SUM(AF98:AG98)</f>
        <v>0</v>
      </c>
      <c r="AJ98" s="235">
        <f>SUM(E98:AE98)</f>
        <v>0</v>
      </c>
    </row>
    <row r="99" spans="1:36" ht="16.5" thickBot="1" x14ac:dyDescent="0.3">
      <c r="A99" s="319"/>
      <c r="B99" s="121" t="s">
        <v>50</v>
      </c>
      <c r="C99" s="163">
        <f>SUM(C9,C14,C19,C24,C29,C34,C39,C44,C49,C54,C59,C64,C69,C74,C79,C84,C89,C94)</f>
        <v>0</v>
      </c>
      <c r="D99" s="163">
        <f>SUM(D9,D14,D19,D24,D29,D34,D39,D44,D49,D54,D59,D64,D69,D74,D79,D84,D89,D94)</f>
        <v>0</v>
      </c>
      <c r="E99" s="163">
        <f>SUM(E9,E14,E19,E24,E29,E34,E39,E44,E49,E54,E59,E64,E69,E74,E79,E84,E89,E94)</f>
        <v>0</v>
      </c>
      <c r="F99" s="163">
        <f>SUM(F9,F14,F19,F24,F29,F34,F39,F44,F49,F54,F59,F64,F69,F74,F79,F84,F89,F94)</f>
        <v>0</v>
      </c>
      <c r="G99" s="163">
        <f t="shared" ref="G99:I99" si="228">SUM(G9,G14,G19,G24,G29,G34,G39,G44,G49,G54,G59,G64,G69,G74,G79,G84,G89,G94)</f>
        <v>0</v>
      </c>
      <c r="H99" s="163">
        <f t="shared" si="228"/>
        <v>0</v>
      </c>
      <c r="I99" s="163">
        <f t="shared" si="228"/>
        <v>0</v>
      </c>
      <c r="J99" s="163">
        <f t="shared" ref="J99:AE99" si="229">SUM(J9,J14,J19,J24,J29,J34,J39,J44,J49,J54,J59,J64,J69,J74,J79,J84,J89,J94)</f>
        <v>0</v>
      </c>
      <c r="K99" s="163">
        <f t="shared" si="229"/>
        <v>0</v>
      </c>
      <c r="L99" s="163">
        <f t="shared" si="229"/>
        <v>0</v>
      </c>
      <c r="M99" s="163">
        <f t="shared" si="229"/>
        <v>0</v>
      </c>
      <c r="N99" s="163">
        <f t="shared" si="229"/>
        <v>0</v>
      </c>
      <c r="O99" s="163">
        <f t="shared" si="229"/>
        <v>0</v>
      </c>
      <c r="P99" s="163">
        <f t="shared" si="229"/>
        <v>0</v>
      </c>
      <c r="Q99" s="163">
        <f t="shared" si="229"/>
        <v>0</v>
      </c>
      <c r="R99" s="163">
        <f t="shared" si="229"/>
        <v>0</v>
      </c>
      <c r="S99" s="163">
        <f t="shared" si="229"/>
        <v>0</v>
      </c>
      <c r="T99" s="163">
        <f t="shared" si="229"/>
        <v>0</v>
      </c>
      <c r="U99" s="163">
        <f t="shared" si="229"/>
        <v>0</v>
      </c>
      <c r="V99" s="163">
        <f t="shared" si="229"/>
        <v>0</v>
      </c>
      <c r="W99" s="163">
        <f t="shared" si="229"/>
        <v>0</v>
      </c>
      <c r="X99" s="163">
        <f t="shared" si="229"/>
        <v>0</v>
      </c>
      <c r="Y99" s="163">
        <f t="shared" si="229"/>
        <v>0</v>
      </c>
      <c r="Z99" s="163">
        <f t="shared" si="229"/>
        <v>0</v>
      </c>
      <c r="AA99" s="163">
        <f t="shared" si="229"/>
        <v>0</v>
      </c>
      <c r="AB99" s="163">
        <f t="shared" si="229"/>
        <v>0</v>
      </c>
      <c r="AC99" s="163">
        <f t="shared" si="229"/>
        <v>0</v>
      </c>
      <c r="AD99" s="163">
        <f t="shared" si="229"/>
        <v>0</v>
      </c>
      <c r="AE99" s="163">
        <f t="shared" si="229"/>
        <v>0</v>
      </c>
      <c r="AF99" s="157">
        <f t="shared" ref="AF99:AF100" si="230">SUM(E99,H99,K99,N99,Q99,T99,W99,Z99,AC99)</f>
        <v>0</v>
      </c>
      <c r="AG99" s="157">
        <f t="shared" ref="AG99:AG102" si="231">SUM(F99,I99,L99,O99,R99,U99,X99,AA99,AD99)</f>
        <v>0</v>
      </c>
      <c r="AH99" s="157">
        <f t="shared" ref="AH99:AH102" si="232">SUM(G99,J99,M99,P99,S99,V99,Y99,AB99,AE99)</f>
        <v>0</v>
      </c>
      <c r="AI99" s="157">
        <f>SUM(AF99:AG99)</f>
        <v>0</v>
      </c>
      <c r="AJ99" s="235">
        <f>SUM(E99:AE99)</f>
        <v>0</v>
      </c>
    </row>
    <row r="100" spans="1:36" ht="16.5" thickBot="1" x14ac:dyDescent="0.3">
      <c r="A100" s="319"/>
      <c r="B100" s="121" t="s">
        <v>51</v>
      </c>
      <c r="C100" s="163">
        <f t="shared" ref="C100:D100" si="233">SUM(C10,C15,C20,C25,C30,C35,C40,C45,C50,C55,C60,C65,C70,C75,C80,C85,C90,C95)</f>
        <v>0</v>
      </c>
      <c r="D100" s="163">
        <f t="shared" si="233"/>
        <v>0</v>
      </c>
      <c r="E100" s="163">
        <f>SUM(E10,E15,E20,E25,E30,E35,E40,E45,E50,E55,E60,E65,E70,E75,E80,E85,E90,E95)</f>
        <v>0</v>
      </c>
      <c r="F100" s="163">
        <f t="shared" ref="F100:H100" si="234">SUM(F10,F15,F20,F25,F30,F35,F40,F45,F50,F55,F60,F65,F70,F75,F80,F85,F90,F95)</f>
        <v>0</v>
      </c>
      <c r="G100" s="163">
        <f t="shared" si="234"/>
        <v>0</v>
      </c>
      <c r="H100" s="163">
        <f t="shared" si="234"/>
        <v>0</v>
      </c>
      <c r="I100" s="163">
        <f t="shared" ref="I100:AE100" si="235">SUM(I10,I15,I20,I25,I30,I35,I40,I45,I50,I55,I60,I65,I70,I75,I80,I85,I90,I95)</f>
        <v>0</v>
      </c>
      <c r="J100" s="163">
        <f t="shared" si="235"/>
        <v>0</v>
      </c>
      <c r="K100" s="163">
        <f t="shared" si="235"/>
        <v>0</v>
      </c>
      <c r="L100" s="163">
        <f t="shared" si="235"/>
        <v>0</v>
      </c>
      <c r="M100" s="163">
        <f t="shared" si="235"/>
        <v>0</v>
      </c>
      <c r="N100" s="163">
        <f t="shared" si="235"/>
        <v>0</v>
      </c>
      <c r="O100" s="163">
        <f t="shared" si="235"/>
        <v>0</v>
      </c>
      <c r="P100" s="163">
        <f t="shared" si="235"/>
        <v>0</v>
      </c>
      <c r="Q100" s="163">
        <f t="shared" si="235"/>
        <v>0</v>
      </c>
      <c r="R100" s="163">
        <f>SUM(R10,R15,R20,R25,R30,R35,R40,R45,R50,R55,R60,R65,R70,R75,R80,R85,R90,R95)</f>
        <v>0</v>
      </c>
      <c r="S100" s="163">
        <f t="shared" si="235"/>
        <v>0</v>
      </c>
      <c r="T100" s="163">
        <f t="shared" si="235"/>
        <v>0</v>
      </c>
      <c r="U100" s="163">
        <f t="shared" si="235"/>
        <v>0</v>
      </c>
      <c r="V100" s="163">
        <f t="shared" si="235"/>
        <v>0</v>
      </c>
      <c r="W100" s="163">
        <f t="shared" si="235"/>
        <v>0</v>
      </c>
      <c r="X100" s="163">
        <f t="shared" si="235"/>
        <v>0</v>
      </c>
      <c r="Y100" s="163">
        <f t="shared" si="235"/>
        <v>0</v>
      </c>
      <c r="Z100" s="163">
        <f t="shared" si="235"/>
        <v>0</v>
      </c>
      <c r="AA100" s="163">
        <f t="shared" si="235"/>
        <v>0</v>
      </c>
      <c r="AB100" s="163">
        <f t="shared" si="235"/>
        <v>0</v>
      </c>
      <c r="AC100" s="163">
        <f t="shared" si="235"/>
        <v>0</v>
      </c>
      <c r="AD100" s="163">
        <f t="shared" si="235"/>
        <v>0</v>
      </c>
      <c r="AE100" s="163">
        <f t="shared" si="235"/>
        <v>0</v>
      </c>
      <c r="AF100" s="157">
        <f t="shared" si="230"/>
        <v>0</v>
      </c>
      <c r="AG100" s="223">
        <f t="shared" si="231"/>
        <v>0</v>
      </c>
      <c r="AH100" s="157">
        <f t="shared" si="232"/>
        <v>0</v>
      </c>
      <c r="AI100" s="222">
        <f t="shared" ref="AI100:AI102" si="236">SUM(AF100:AG100)</f>
        <v>0</v>
      </c>
      <c r="AJ100" s="235">
        <f t="shared" ref="AJ100:AJ101" si="237">SUM(E100:AE100)</f>
        <v>0</v>
      </c>
    </row>
    <row r="101" spans="1:36" ht="16.5" thickBot="1" x14ac:dyDescent="0.3">
      <c r="A101" s="320"/>
      <c r="B101" s="122" t="s">
        <v>52</v>
      </c>
      <c r="C101" s="163">
        <f t="shared" ref="C101:D101" si="238">SUM(C11,C16,C21,C26,C31,C36,C41,C46,C51,C56,C61,C66,C71,C76,C81,C86,C91,C96)</f>
        <v>0</v>
      </c>
      <c r="D101" s="163">
        <f t="shared" si="238"/>
        <v>0</v>
      </c>
      <c r="E101" s="163">
        <f>SUM(E11,E16,E21,E26,E31,E36,E41,E46,E51,E56,E61,E66,E71,E76,E81,E86,E91,E96)</f>
        <v>0</v>
      </c>
      <c r="F101" s="163">
        <f t="shared" ref="F101:H101" si="239">SUM(F11,F16,F21,F26,F31,F36,F41,F46,F51,F56,F61,F66,F71,F76,F81,F86,F91,F96)</f>
        <v>0</v>
      </c>
      <c r="G101" s="163">
        <f t="shared" si="239"/>
        <v>0</v>
      </c>
      <c r="H101" s="163">
        <f t="shared" si="239"/>
        <v>0</v>
      </c>
      <c r="I101" s="163">
        <f t="shared" ref="I101:AE101" si="240">SUM(I11,I16,I21,I26,I31,I36,I41,I46,I51,I56,I61,I66,I71,I76,I81,I86,I91,I96)</f>
        <v>0</v>
      </c>
      <c r="J101" s="163">
        <f t="shared" si="240"/>
        <v>0</v>
      </c>
      <c r="K101" s="163">
        <f t="shared" si="240"/>
        <v>0</v>
      </c>
      <c r="L101" s="163">
        <f t="shared" si="240"/>
        <v>0</v>
      </c>
      <c r="M101" s="163">
        <f t="shared" si="240"/>
        <v>0</v>
      </c>
      <c r="N101" s="163">
        <f t="shared" si="240"/>
        <v>0</v>
      </c>
      <c r="O101" s="163">
        <f t="shared" si="240"/>
        <v>0</v>
      </c>
      <c r="P101" s="163">
        <f t="shared" si="240"/>
        <v>0</v>
      </c>
      <c r="Q101" s="163">
        <f t="shared" si="240"/>
        <v>0</v>
      </c>
      <c r="R101" s="163">
        <f t="shared" si="240"/>
        <v>0</v>
      </c>
      <c r="S101" s="163">
        <f t="shared" si="240"/>
        <v>0</v>
      </c>
      <c r="T101" s="163">
        <f t="shared" si="240"/>
        <v>0</v>
      </c>
      <c r="U101" s="163">
        <f t="shared" si="240"/>
        <v>0</v>
      </c>
      <c r="V101" s="163">
        <f t="shared" si="240"/>
        <v>0</v>
      </c>
      <c r="W101" s="163">
        <f t="shared" si="240"/>
        <v>0</v>
      </c>
      <c r="X101" s="163">
        <f t="shared" si="240"/>
        <v>0</v>
      </c>
      <c r="Y101" s="163">
        <f t="shared" si="240"/>
        <v>0</v>
      </c>
      <c r="Z101" s="163">
        <f>SUM(Z11,Z16,Z21,Z26,Z31,Z36,Z41,Z46,Z51,Z56,Z61,Z66,Z71,Z76,Z81,Z86,Z91,Z96)</f>
        <v>0</v>
      </c>
      <c r="AA101" s="163">
        <f t="shared" si="240"/>
        <v>0</v>
      </c>
      <c r="AB101" s="163">
        <f t="shared" si="240"/>
        <v>0</v>
      </c>
      <c r="AC101" s="163">
        <f t="shared" si="240"/>
        <v>0</v>
      </c>
      <c r="AD101" s="163">
        <f t="shared" si="240"/>
        <v>0</v>
      </c>
      <c r="AE101" s="163">
        <f t="shared" si="240"/>
        <v>0</v>
      </c>
      <c r="AF101" s="157">
        <f>SUM(E101,H101,K101,N101,Q101,T101,W101,Z101,AC101)</f>
        <v>0</v>
      </c>
      <c r="AG101" s="157">
        <f t="shared" si="231"/>
        <v>0</v>
      </c>
      <c r="AH101" s="157">
        <f t="shared" si="232"/>
        <v>0</v>
      </c>
      <c r="AI101" s="157">
        <f t="shared" si="236"/>
        <v>0</v>
      </c>
      <c r="AJ101" s="235">
        <f t="shared" si="237"/>
        <v>0</v>
      </c>
    </row>
    <row r="102" spans="1:36" ht="16.5" thickBot="1" x14ac:dyDescent="0.3">
      <c r="A102" s="321"/>
      <c r="B102" s="123" t="s">
        <v>53</v>
      </c>
      <c r="C102" s="163">
        <f t="shared" ref="C102:D102" si="241">SUM(C12,C17,C22,C27,C32,C37,C42,C47,C52,C57,C62,C67,C72,C77,C82,C87,C92,C97)</f>
        <v>0</v>
      </c>
      <c r="D102" s="163">
        <f t="shared" si="241"/>
        <v>0</v>
      </c>
      <c r="E102" s="163">
        <f>SUM(E12,E17,E22,E27,E32,E37,E42,E47,E52,E57,E62,E67,E72,E77,E82,E87,E92,E97)</f>
        <v>0</v>
      </c>
      <c r="F102" s="163">
        <f>SUM(F12,F17,F22,F27,F32,F37,F42,F47,F52,F57,F62,F67,F72,F77,F82,F87,F92,F97)</f>
        <v>0</v>
      </c>
      <c r="G102" s="163">
        <f>SUM(G12,G17,G22,G27,G32,G37,G42,G47,G52,G57,G62,G67,G72,G77,G82,G87,G92,G97)</f>
        <v>0</v>
      </c>
      <c r="H102" s="163">
        <f>SUM(H12,H17,H22,H27,H32,H37,H42,H47,H52,H57,H62,H67,H72,H77,H82,H87,H92,H97)</f>
        <v>0</v>
      </c>
      <c r="I102" s="163">
        <f t="shared" ref="I102:AE102" si="242">SUM(I12,I17,I22,I27,I32,I37,I42,I47,I52,I57,I62,I67,I72,I77,I82,I87,I92,I97)</f>
        <v>0</v>
      </c>
      <c r="J102" s="163">
        <f t="shared" si="242"/>
        <v>0</v>
      </c>
      <c r="K102" s="163">
        <f t="shared" si="242"/>
        <v>0</v>
      </c>
      <c r="L102" s="163">
        <f t="shared" si="242"/>
        <v>0</v>
      </c>
      <c r="M102" s="163">
        <f t="shared" si="242"/>
        <v>0</v>
      </c>
      <c r="N102" s="163">
        <f t="shared" si="242"/>
        <v>0</v>
      </c>
      <c r="O102" s="163">
        <f t="shared" si="242"/>
        <v>0</v>
      </c>
      <c r="P102" s="163">
        <f t="shared" si="242"/>
        <v>0</v>
      </c>
      <c r="Q102" s="163">
        <f t="shared" si="242"/>
        <v>0</v>
      </c>
      <c r="R102" s="163">
        <f t="shared" si="242"/>
        <v>0</v>
      </c>
      <c r="S102" s="163">
        <f t="shared" si="242"/>
        <v>0</v>
      </c>
      <c r="T102" s="163">
        <f t="shared" si="242"/>
        <v>0</v>
      </c>
      <c r="U102" s="163">
        <f t="shared" si="242"/>
        <v>0</v>
      </c>
      <c r="V102" s="163">
        <f t="shared" si="242"/>
        <v>0</v>
      </c>
      <c r="W102" s="163">
        <f t="shared" si="242"/>
        <v>0</v>
      </c>
      <c r="X102" s="163">
        <f t="shared" si="242"/>
        <v>0</v>
      </c>
      <c r="Y102" s="163">
        <f t="shared" si="242"/>
        <v>0</v>
      </c>
      <c r="Z102" s="163">
        <f t="shared" si="242"/>
        <v>0</v>
      </c>
      <c r="AA102" s="163">
        <f t="shared" si="242"/>
        <v>0</v>
      </c>
      <c r="AB102" s="163">
        <f t="shared" si="242"/>
        <v>0</v>
      </c>
      <c r="AC102" s="163">
        <f t="shared" si="242"/>
        <v>0</v>
      </c>
      <c r="AD102" s="163">
        <f t="shared" si="242"/>
        <v>0</v>
      </c>
      <c r="AE102" s="163">
        <f t="shared" si="242"/>
        <v>0</v>
      </c>
      <c r="AF102" s="157">
        <f>SUM(E102,H102,K102,N102,Q102,T102,W102,Z102,AC102)</f>
        <v>0</v>
      </c>
      <c r="AG102" s="223">
        <f t="shared" si="231"/>
        <v>0</v>
      </c>
      <c r="AH102" s="157">
        <f t="shared" si="232"/>
        <v>0</v>
      </c>
      <c r="AI102" s="222">
        <f t="shared" si="236"/>
        <v>0</v>
      </c>
      <c r="AJ102" s="235">
        <f>SUM(E102:AE102)</f>
        <v>0</v>
      </c>
    </row>
    <row r="103" spans="1:36" ht="16.5" thickBot="1" x14ac:dyDescent="0.3">
      <c r="A103" s="168"/>
      <c r="B103" s="169" t="s">
        <v>42</v>
      </c>
      <c r="C103" s="124">
        <f>SUM(C8,C13,C18,C23,C28,C33,C38,C43,C48,C53,C58,C63,C68,C73,C78,C83,C88,C93)</f>
        <v>0</v>
      </c>
      <c r="D103" s="124">
        <f t="shared" ref="D103:H103" si="243">SUM(D8,D13,D18,D23,D28,D33,D38,D43,D48,D53,D58,D63,D68,D73,D78,D83,D88,D93)</f>
        <v>0</v>
      </c>
      <c r="E103" s="124">
        <f>SUM(E8,E13,E18,E23,E28,E33,E38,E43,E48,E53,E58,E63,E68,E73,E78,E83,E88,E93)</f>
        <v>0</v>
      </c>
      <c r="F103" s="124">
        <f>SUM(F8,F13,F18,F23,F28,F33,F38,F43,F48,F53,F58,F63,F68,F73,F78,F83,F88,F93)</f>
        <v>0</v>
      </c>
      <c r="G103" s="124">
        <f t="shared" si="243"/>
        <v>0</v>
      </c>
      <c r="H103" s="124">
        <f t="shared" si="243"/>
        <v>0</v>
      </c>
      <c r="I103" s="124">
        <f t="shared" ref="I103:AE103" si="244">SUM(I8,I13,I18,I23,I28,I33,I38,I43,I48,I53,I58,I63,I68,I73,I78,I83,I88,I93)</f>
        <v>0</v>
      </c>
      <c r="J103" s="124">
        <f t="shared" si="244"/>
        <v>0</v>
      </c>
      <c r="K103" s="124">
        <f t="shared" si="244"/>
        <v>0</v>
      </c>
      <c r="L103" s="124">
        <f t="shared" si="244"/>
        <v>0</v>
      </c>
      <c r="M103" s="124">
        <f t="shared" si="244"/>
        <v>0</v>
      </c>
      <c r="N103" s="124">
        <f>SUM(N8,N13,N18,N23,N28,N33,N38,N43,N48,N53,N58,N63,N68,N73,N78,N83,N88,N93)</f>
        <v>0</v>
      </c>
      <c r="O103" s="124">
        <f t="shared" si="244"/>
        <v>0</v>
      </c>
      <c r="P103" s="124">
        <f t="shared" si="244"/>
        <v>0</v>
      </c>
      <c r="Q103" s="124">
        <f t="shared" si="244"/>
        <v>0</v>
      </c>
      <c r="R103" s="124">
        <f t="shared" si="244"/>
        <v>0</v>
      </c>
      <c r="S103" s="124">
        <f t="shared" si="244"/>
        <v>0</v>
      </c>
      <c r="T103" s="124">
        <f t="shared" si="244"/>
        <v>0</v>
      </c>
      <c r="U103" s="124">
        <f t="shared" si="244"/>
        <v>0</v>
      </c>
      <c r="V103" s="124">
        <f t="shared" si="244"/>
        <v>0</v>
      </c>
      <c r="W103" s="124">
        <f t="shared" si="244"/>
        <v>0</v>
      </c>
      <c r="X103" s="124">
        <f t="shared" si="244"/>
        <v>0</v>
      </c>
      <c r="Y103" s="124">
        <f t="shared" si="244"/>
        <v>0</v>
      </c>
      <c r="Z103" s="124">
        <f t="shared" si="244"/>
        <v>0</v>
      </c>
      <c r="AA103" s="124">
        <f t="shared" si="244"/>
        <v>0</v>
      </c>
      <c r="AB103" s="124">
        <f t="shared" si="244"/>
        <v>0</v>
      </c>
      <c r="AC103" s="124">
        <f t="shared" si="244"/>
        <v>0</v>
      </c>
      <c r="AD103" s="124">
        <f t="shared" si="244"/>
        <v>0</v>
      </c>
      <c r="AE103" s="124">
        <f t="shared" si="244"/>
        <v>0</v>
      </c>
      <c r="AF103" s="124">
        <f>SUM(AF8,AF13,AF18,AF23,AF28,AF33,AF38,AF43,AF48,AF53,AF58,AF63,AF68,AF73,AF78,AF83,AF88,AF93)</f>
        <v>0</v>
      </c>
      <c r="AG103" s="124">
        <f>SUM(AG8,AG13,AG18,AG23,AG28,AG33,AG38,AG43,AG48,AG53,AG58,AG63,AG68,AG73,AG78,AG83,AG88,AG93)</f>
        <v>0</v>
      </c>
      <c r="AH103" s="124">
        <f>SUM(AH8,AH13,AH18,AH23,AH28,AH33,AH38,AH43,AH48,AH53,AH58,AH63,AH68,AH73,AH78,AH83,AH88,AH93)</f>
        <v>0</v>
      </c>
      <c r="AI103" s="124">
        <f>SUM(AI8,AI13,AI18,AI23,AI28,AI33,AI38,AI43,AI48,AI53,AI58,AI63,AI68,AI73,AI78,AI83,AI88,AI93)</f>
        <v>0</v>
      </c>
      <c r="AJ103" s="124">
        <f>SUM(AJ8,AJ13,AJ18,AJ23,AJ28,AJ33,AJ38,AJ43,AJ48,AJ53,AJ58,AJ63,AJ68,AJ73,AJ78,AJ83,AJ88,AJ93)</f>
        <v>0</v>
      </c>
    </row>
    <row r="104" spans="1:36" ht="16.5" thickBot="1" x14ac:dyDescent="0.3">
      <c r="A104" s="179"/>
      <c r="B104" s="179"/>
      <c r="C104" s="499">
        <f>SUM(C103:D103)</f>
        <v>0</v>
      </c>
      <c r="D104" s="500"/>
      <c r="E104" s="499">
        <f>SUM(E103:F103)</f>
        <v>0</v>
      </c>
      <c r="F104" s="500"/>
      <c r="G104" s="302">
        <f>G103</f>
        <v>0</v>
      </c>
      <c r="H104" s="499">
        <f>SUM(H103:I103)</f>
        <v>0</v>
      </c>
      <c r="I104" s="500"/>
      <c r="J104" s="302">
        <f>J103</f>
        <v>0</v>
      </c>
      <c r="K104" s="499">
        <f>SUM(K103:L103)</f>
        <v>0</v>
      </c>
      <c r="L104" s="500"/>
      <c r="M104" s="302">
        <f>M103</f>
        <v>0</v>
      </c>
      <c r="N104" s="499">
        <f>SUM(N103:O103)</f>
        <v>0</v>
      </c>
      <c r="O104" s="500"/>
      <c r="P104" s="302">
        <f>P103</f>
        <v>0</v>
      </c>
      <c r="Q104" s="499">
        <f>SUM(Q103:R103)</f>
        <v>0</v>
      </c>
      <c r="R104" s="500"/>
      <c r="S104" s="302">
        <f>S103</f>
        <v>0</v>
      </c>
      <c r="T104" s="499">
        <f>SUM(T103:U103)</f>
        <v>0</v>
      </c>
      <c r="U104" s="500"/>
      <c r="V104" s="302">
        <f>V103</f>
        <v>0</v>
      </c>
      <c r="W104" s="499">
        <f>SUM(W103:X103)</f>
        <v>0</v>
      </c>
      <c r="X104" s="500"/>
      <c r="Y104" s="302">
        <f>Y103</f>
        <v>0</v>
      </c>
      <c r="Z104" s="499">
        <f>SUM(Z103:AA103)</f>
        <v>0</v>
      </c>
      <c r="AA104" s="500"/>
      <c r="AB104" s="302">
        <f>AB103</f>
        <v>0</v>
      </c>
      <c r="AC104" s="499">
        <f>SUM(AC103:AD103)</f>
        <v>0</v>
      </c>
      <c r="AD104" s="500"/>
      <c r="AE104" s="302">
        <f>AE103</f>
        <v>0</v>
      </c>
      <c r="AF104" s="499">
        <f>SUM(AF103:AG103)</f>
        <v>0</v>
      </c>
      <c r="AG104" s="500"/>
      <c r="AH104" s="340">
        <f>AH103</f>
        <v>0</v>
      </c>
      <c r="AI104" s="180"/>
      <c r="AJ104" s="180"/>
    </row>
    <row r="105" spans="1:36" ht="13.5" thickBot="1" x14ac:dyDescent="0.25">
      <c r="E105" s="501">
        <f>SUM(E104:G104)</f>
        <v>0</v>
      </c>
      <c r="F105" s="502"/>
      <c r="G105" s="503"/>
      <c r="H105" s="501">
        <f>SUM(H104:J104)</f>
        <v>0</v>
      </c>
      <c r="I105" s="502"/>
      <c r="J105" s="503"/>
      <c r="K105" s="501">
        <f>SUM(K104:M104)</f>
        <v>0</v>
      </c>
      <c r="L105" s="502"/>
      <c r="M105" s="503"/>
      <c r="N105" s="501">
        <f>SUM(N104:P104)</f>
        <v>0</v>
      </c>
      <c r="O105" s="502"/>
      <c r="P105" s="503"/>
      <c r="Q105" s="501">
        <f>SUM(Q104:S104)</f>
        <v>0</v>
      </c>
      <c r="R105" s="502"/>
      <c r="S105" s="503"/>
      <c r="T105" s="501">
        <f>SUM(T104:V104)</f>
        <v>0</v>
      </c>
      <c r="U105" s="502"/>
      <c r="V105" s="503"/>
      <c r="W105" s="501">
        <f>SUM(W104:Y104)</f>
        <v>0</v>
      </c>
      <c r="X105" s="502"/>
      <c r="Y105" s="503"/>
      <c r="Z105" s="501">
        <f>SUM(Z104:AB104)</f>
        <v>0</v>
      </c>
      <c r="AA105" s="502"/>
      <c r="AB105" s="503"/>
      <c r="AC105" s="501">
        <f>SUM(AC104:AE104)</f>
        <v>0</v>
      </c>
      <c r="AD105" s="502"/>
      <c r="AE105" s="503"/>
      <c r="AF105" s="501">
        <f>SUM(AF104:AH104)</f>
        <v>0</v>
      </c>
      <c r="AG105" s="502"/>
      <c r="AH105" s="503"/>
    </row>
    <row r="106" spans="1:36" ht="15.75" customHeight="1" x14ac:dyDescent="0.2">
      <c r="B106" s="568" t="str">
        <f>План!B27</f>
        <v xml:space="preserve">Зав. кафедрой професcор                        </v>
      </c>
      <c r="C106" s="611">
        <f>План!C27</f>
        <v>0</v>
      </c>
      <c r="D106" s="611"/>
      <c r="E106" s="611"/>
      <c r="F106" s="611"/>
      <c r="G106" s="611"/>
      <c r="H106" s="611"/>
      <c r="I106" s="611"/>
    </row>
  </sheetData>
  <sheetProtection password="C0C1" sheet="1" objects="1" scenarios="1" selectLockedCells="1"/>
  <protectedRanges>
    <protectedRange sqref="C8:D97" name="Диапазон1"/>
    <protectedRange sqref="B8:B97" name="Диапазон2"/>
    <protectedRange sqref="B8" name="Диапазон1_1"/>
    <protectedRange sqref="B13" name="Диапазон3"/>
    <protectedRange sqref="B23" name="Диапазон4"/>
    <protectedRange sqref="B13" name="Диапазон5"/>
    <protectedRange sqref="B18" name="Диапазон6"/>
  </protectedRanges>
  <mergeCells count="46">
    <mergeCell ref="C106:I106"/>
    <mergeCell ref="C104:D104"/>
    <mergeCell ref="AC105:AE105"/>
    <mergeCell ref="AF105:AH105"/>
    <mergeCell ref="AC104:AD104"/>
    <mergeCell ref="AF104:AG104"/>
    <mergeCell ref="E105:G105"/>
    <mergeCell ref="H105:J105"/>
    <mergeCell ref="K105:M105"/>
    <mergeCell ref="N105:P105"/>
    <mergeCell ref="Q105:S105"/>
    <mergeCell ref="T105:V105"/>
    <mergeCell ref="W105:Y105"/>
    <mergeCell ref="Z105:AB105"/>
    <mergeCell ref="AI6:AJ6"/>
    <mergeCell ref="A98:B98"/>
    <mergeCell ref="E104:F104"/>
    <mergeCell ref="H104:I104"/>
    <mergeCell ref="K104:L104"/>
    <mergeCell ref="N104:O104"/>
    <mergeCell ref="Q104:R104"/>
    <mergeCell ref="T104:U104"/>
    <mergeCell ref="W104:X104"/>
    <mergeCell ref="Z104:AA104"/>
    <mergeCell ref="Q6:S6"/>
    <mergeCell ref="T6:V6"/>
    <mergeCell ref="W6:Y6"/>
    <mergeCell ref="Z6:AB6"/>
    <mergeCell ref="AC6:AE6"/>
    <mergeCell ref="AF6:AH6"/>
    <mergeCell ref="J5:M5"/>
    <mergeCell ref="N5:R5"/>
    <mergeCell ref="S5:AA5"/>
    <mergeCell ref="A6:A7"/>
    <mergeCell ref="B6:B7"/>
    <mergeCell ref="C6:D6"/>
    <mergeCell ref="E6:G6"/>
    <mergeCell ref="H6:J6"/>
    <mergeCell ref="K6:M6"/>
    <mergeCell ref="N6:P6"/>
    <mergeCell ref="A1:AJ1"/>
    <mergeCell ref="E4:H4"/>
    <mergeCell ref="I4:AB4"/>
    <mergeCell ref="AC4:AG4"/>
    <mergeCell ref="E2:AF2"/>
    <mergeCell ref="E3:AF3"/>
  </mergeCells>
  <pageMargins left="0.67" right="0.39370078740157483" top="0.39370078740157483" bottom="0.33" header="0.51181102362204722" footer="0.37"/>
  <pageSetup paperSize="9" scale="44" orientation="landscape" horizontalDpi="120" verticalDpi="144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AS107"/>
  <sheetViews>
    <sheetView showZeros="0" view="pageBreakPreview" zoomScale="46" zoomScaleNormal="65" zoomScaleSheetLayoutView="46" zoomScalePageLayoutView="50" workbookViewId="0">
      <pane xSplit="2" ySplit="7" topLeftCell="C44" activePane="bottomRight" state="frozen"/>
      <selection pane="topRight" activeCell="C1" sqref="C1"/>
      <selection pane="bottomLeft" activeCell="A9" sqref="A9"/>
      <selection pane="bottomRight" activeCell="C108" sqref="C108"/>
    </sheetView>
  </sheetViews>
  <sheetFormatPr defaultColWidth="9.140625" defaultRowHeight="18.75" x14ac:dyDescent="0.3"/>
  <cols>
    <col min="1" max="1" width="4.42578125" style="381" customWidth="1"/>
    <col min="2" max="2" width="61.7109375" style="448" customWidth="1"/>
    <col min="3" max="38" width="8" style="381" customWidth="1"/>
    <col min="39" max="41" width="9.7109375" style="381" customWidth="1"/>
    <col min="42" max="43" width="10.7109375" style="381" customWidth="1"/>
    <col min="44" max="44" width="13" style="381" customWidth="1"/>
    <col min="45" max="45" width="12.5703125" style="381" customWidth="1"/>
    <col min="46" max="16384" width="9.140625" style="381"/>
  </cols>
  <sheetData>
    <row r="1" spans="1:45" s="448" customFormat="1" ht="26.25" customHeight="1" x14ac:dyDescent="0.3">
      <c r="A1" s="534" t="str">
        <f>План!A1</f>
        <v>Институт непрерывного образования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468"/>
    </row>
    <row r="2" spans="1:45" s="448" customFormat="1" ht="24.95" customHeight="1" x14ac:dyDescent="0.3">
      <c r="A2" s="548" t="s">
        <v>13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548"/>
      <c r="AK2" s="548"/>
      <c r="AL2" s="548"/>
      <c r="AM2" s="548"/>
      <c r="AN2" s="548"/>
      <c r="AO2" s="379"/>
    </row>
    <row r="3" spans="1:45" s="448" customFormat="1" ht="24.95" customHeight="1" x14ac:dyDescent="0.3">
      <c r="A3" s="548" t="s">
        <v>45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48"/>
      <c r="AJ3" s="548"/>
      <c r="AK3" s="548"/>
      <c r="AL3" s="548"/>
      <c r="AM3" s="548"/>
      <c r="AN3" s="548"/>
      <c r="AO3" s="380"/>
    </row>
    <row r="4" spans="1:45" s="448" customFormat="1" ht="48" customHeight="1" x14ac:dyDescent="0.3">
      <c r="A4" s="365">
        <f>План!A4</f>
        <v>0</v>
      </c>
      <c r="B4" s="365"/>
      <c r="C4" s="365"/>
      <c r="D4" s="365"/>
      <c r="E4" s="551" t="str">
        <f>План!B4</f>
        <v xml:space="preserve">кафедры </v>
      </c>
      <c r="F4" s="551"/>
      <c r="G4" s="551"/>
      <c r="H4" s="551"/>
      <c r="I4" s="552">
        <f>План!C4</f>
        <v>0</v>
      </c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62" t="str">
        <f>План!M4</f>
        <v>(в академических часах)</v>
      </c>
      <c r="AD4" s="562"/>
      <c r="AE4" s="562"/>
      <c r="AF4" s="562"/>
      <c r="AG4" s="562"/>
      <c r="AH4" s="365"/>
      <c r="AI4" s="365"/>
    </row>
    <row r="5" spans="1:45" s="448" customFormat="1" ht="40.5" customHeight="1" thickBot="1" x14ac:dyDescent="0.35">
      <c r="A5" s="366"/>
      <c r="B5" s="366"/>
      <c r="C5" s="366"/>
      <c r="D5" s="366"/>
      <c r="E5" s="587"/>
      <c r="F5" s="588"/>
      <c r="G5" s="588"/>
      <c r="H5" s="588"/>
      <c r="I5" s="588"/>
      <c r="J5" s="587"/>
      <c r="K5" s="587"/>
      <c r="L5" s="587"/>
      <c r="M5" s="587"/>
      <c r="N5" s="587"/>
      <c r="Q5" s="589" t="s">
        <v>64</v>
      </c>
      <c r="R5" s="542" t="str">
        <f>План!G5</f>
        <v>2024/2025</v>
      </c>
      <c r="S5" s="542"/>
      <c r="T5" s="542"/>
      <c r="U5" s="542"/>
      <c r="V5" s="542"/>
      <c r="W5" s="565" t="s">
        <v>56</v>
      </c>
      <c r="X5" s="565"/>
      <c r="Y5" s="565"/>
      <c r="Z5" s="588"/>
      <c r="AA5" s="588"/>
      <c r="AB5" s="588"/>
      <c r="AC5" s="588"/>
      <c r="AD5" s="588"/>
      <c r="AE5" s="588"/>
      <c r="AF5" s="588"/>
      <c r="AG5" s="588"/>
      <c r="AH5" s="588"/>
      <c r="AI5" s="588"/>
    </row>
    <row r="6" spans="1:45" s="378" customFormat="1" ht="159.75" customHeight="1" thickBot="1" x14ac:dyDescent="0.3">
      <c r="A6" s="336" t="s">
        <v>2</v>
      </c>
      <c r="B6" s="383" t="s">
        <v>9</v>
      </c>
      <c r="C6" s="537" t="s">
        <v>14</v>
      </c>
      <c r="D6" s="538"/>
      <c r="E6" s="539"/>
      <c r="F6" s="537" t="s">
        <v>15</v>
      </c>
      <c r="G6" s="538"/>
      <c r="H6" s="539"/>
      <c r="I6" s="537" t="s">
        <v>16</v>
      </c>
      <c r="J6" s="538"/>
      <c r="K6" s="539"/>
      <c r="L6" s="537" t="s">
        <v>17</v>
      </c>
      <c r="M6" s="538"/>
      <c r="N6" s="539"/>
      <c r="O6" s="537" t="s">
        <v>18</v>
      </c>
      <c r="P6" s="538"/>
      <c r="Q6" s="539"/>
      <c r="R6" s="537" t="s">
        <v>19</v>
      </c>
      <c r="S6" s="538"/>
      <c r="T6" s="539"/>
      <c r="U6" s="537" t="s">
        <v>20</v>
      </c>
      <c r="V6" s="538"/>
      <c r="W6" s="539"/>
      <c r="X6" s="537" t="s">
        <v>21</v>
      </c>
      <c r="Y6" s="538"/>
      <c r="Z6" s="539"/>
      <c r="AA6" s="537" t="s">
        <v>22</v>
      </c>
      <c r="AB6" s="538"/>
      <c r="AC6" s="539"/>
      <c r="AD6" s="537" t="s">
        <v>23</v>
      </c>
      <c r="AE6" s="538"/>
      <c r="AF6" s="539"/>
      <c r="AG6" s="537" t="s">
        <v>24</v>
      </c>
      <c r="AH6" s="538"/>
      <c r="AI6" s="539"/>
      <c r="AJ6" s="537" t="s">
        <v>25</v>
      </c>
      <c r="AK6" s="538"/>
      <c r="AL6" s="539"/>
      <c r="AM6" s="535" t="s">
        <v>44</v>
      </c>
      <c r="AN6" s="536"/>
      <c r="AO6" s="536"/>
      <c r="AP6" s="540" t="s">
        <v>5</v>
      </c>
      <c r="AQ6" s="541"/>
    </row>
    <row r="7" spans="1:45" s="378" customFormat="1" ht="19.5" thickBot="1" x14ac:dyDescent="0.3">
      <c r="A7" s="384"/>
      <c r="B7" s="385"/>
      <c r="C7" s="386" t="s">
        <v>10</v>
      </c>
      <c r="D7" s="387" t="s">
        <v>11</v>
      </c>
      <c r="E7" s="388" t="s">
        <v>43</v>
      </c>
      <c r="F7" s="386" t="s">
        <v>10</v>
      </c>
      <c r="G7" s="387" t="s">
        <v>11</v>
      </c>
      <c r="H7" s="389" t="s">
        <v>43</v>
      </c>
      <c r="I7" s="390" t="s">
        <v>10</v>
      </c>
      <c r="J7" s="387" t="s">
        <v>11</v>
      </c>
      <c r="K7" s="388" t="s">
        <v>43</v>
      </c>
      <c r="L7" s="386" t="s">
        <v>10</v>
      </c>
      <c r="M7" s="387" t="s">
        <v>11</v>
      </c>
      <c r="N7" s="389" t="s">
        <v>43</v>
      </c>
      <c r="O7" s="390" t="s">
        <v>10</v>
      </c>
      <c r="P7" s="387" t="s">
        <v>11</v>
      </c>
      <c r="Q7" s="388" t="s">
        <v>43</v>
      </c>
      <c r="R7" s="386" t="s">
        <v>10</v>
      </c>
      <c r="S7" s="387" t="s">
        <v>11</v>
      </c>
      <c r="T7" s="389" t="s">
        <v>43</v>
      </c>
      <c r="U7" s="390" t="s">
        <v>10</v>
      </c>
      <c r="V7" s="387" t="s">
        <v>11</v>
      </c>
      <c r="W7" s="388" t="s">
        <v>43</v>
      </c>
      <c r="X7" s="386" t="s">
        <v>10</v>
      </c>
      <c r="Y7" s="387" t="s">
        <v>11</v>
      </c>
      <c r="Z7" s="389" t="s">
        <v>43</v>
      </c>
      <c r="AA7" s="390" t="s">
        <v>10</v>
      </c>
      <c r="AB7" s="387" t="s">
        <v>11</v>
      </c>
      <c r="AC7" s="388" t="s">
        <v>43</v>
      </c>
      <c r="AD7" s="386" t="s">
        <v>10</v>
      </c>
      <c r="AE7" s="387" t="s">
        <v>11</v>
      </c>
      <c r="AF7" s="389" t="s">
        <v>43</v>
      </c>
      <c r="AG7" s="390" t="s">
        <v>10</v>
      </c>
      <c r="AH7" s="387" t="s">
        <v>11</v>
      </c>
      <c r="AI7" s="388" t="s">
        <v>43</v>
      </c>
      <c r="AJ7" s="386" t="s">
        <v>10</v>
      </c>
      <c r="AK7" s="387" t="s">
        <v>11</v>
      </c>
      <c r="AL7" s="389" t="s">
        <v>43</v>
      </c>
      <c r="AM7" s="391" t="s">
        <v>10</v>
      </c>
      <c r="AN7" s="392" t="s">
        <v>11</v>
      </c>
      <c r="AO7" s="393" t="s">
        <v>43</v>
      </c>
      <c r="AP7" s="394" t="s">
        <v>29</v>
      </c>
      <c r="AQ7" s="395" t="s">
        <v>5</v>
      </c>
    </row>
    <row r="8" spans="1:45" s="406" customFormat="1" ht="30" customHeight="1" x14ac:dyDescent="0.3">
      <c r="A8" s="314">
        <v>1</v>
      </c>
      <c r="B8" s="367" t="str">
        <f>(План!B8 &amp;" "&amp;План!C8)</f>
        <v xml:space="preserve"> </v>
      </c>
      <c r="C8" s="396">
        <f>Сентябрь!AF8</f>
        <v>0</v>
      </c>
      <c r="D8" s="397">
        <f>Сентябрь!AG8</f>
        <v>0</v>
      </c>
      <c r="E8" s="398">
        <f>Сентябрь!AH8</f>
        <v>0</v>
      </c>
      <c r="F8" s="399">
        <f>Октябрь!AF8</f>
        <v>0</v>
      </c>
      <c r="G8" s="397">
        <f>Октябрь!AG8</f>
        <v>0</v>
      </c>
      <c r="H8" s="400">
        <f>Октябрь!AH8</f>
        <v>0</v>
      </c>
      <c r="I8" s="396">
        <f>Ноябрь!AF8</f>
        <v>0</v>
      </c>
      <c r="J8" s="397">
        <f>Ноябрь!AG8</f>
        <v>0</v>
      </c>
      <c r="K8" s="400">
        <f>Ноябрь!AH8</f>
        <v>0</v>
      </c>
      <c r="L8" s="396">
        <f>Декабрь!AF8</f>
        <v>0</v>
      </c>
      <c r="M8" s="397">
        <f>Декабрь!AG8</f>
        <v>0</v>
      </c>
      <c r="N8" s="398">
        <f>Декабрь!AH8</f>
        <v>0</v>
      </c>
      <c r="O8" s="399">
        <f>Январь!AF8</f>
        <v>0</v>
      </c>
      <c r="P8" s="397">
        <f>Январь!AG8</f>
        <v>0</v>
      </c>
      <c r="Q8" s="400">
        <f>Январь!AH8</f>
        <v>0</v>
      </c>
      <c r="R8" s="396">
        <f>Февраль!AF8</f>
        <v>0</v>
      </c>
      <c r="S8" s="397">
        <f>Февраль!AG8</f>
        <v>0</v>
      </c>
      <c r="T8" s="400">
        <f>Февраль!AH8</f>
        <v>0</v>
      </c>
      <c r="U8" s="396">
        <f>Март!AF8</f>
        <v>0</v>
      </c>
      <c r="V8" s="397">
        <f>Март!AG8</f>
        <v>0</v>
      </c>
      <c r="W8" s="400">
        <f>Март!AH8</f>
        <v>0</v>
      </c>
      <c r="X8" s="396">
        <f>Апрель!AF8</f>
        <v>0</v>
      </c>
      <c r="Y8" s="397">
        <f>Апрель!AG8</f>
        <v>0</v>
      </c>
      <c r="Z8" s="400">
        <f>Апрель!AH8</f>
        <v>0</v>
      </c>
      <c r="AA8" s="396">
        <f>Май!AF8</f>
        <v>0</v>
      </c>
      <c r="AB8" s="397">
        <f>Май!AG8</f>
        <v>0</v>
      </c>
      <c r="AC8" s="398">
        <f>Май!AH8</f>
        <v>0</v>
      </c>
      <c r="AD8" s="399">
        <f>Июнь!AF8</f>
        <v>0</v>
      </c>
      <c r="AE8" s="397">
        <f>Июнь!AG8</f>
        <v>0</v>
      </c>
      <c r="AF8" s="400">
        <f>Июнь!AH8</f>
        <v>0</v>
      </c>
      <c r="AG8" s="396">
        <f>Июль!AF8</f>
        <v>0</v>
      </c>
      <c r="AH8" s="397">
        <f>Июль!AG8</f>
        <v>0</v>
      </c>
      <c r="AI8" s="400">
        <f>Июль!AH8</f>
        <v>0</v>
      </c>
      <c r="AJ8" s="396">
        <f>Август!AF8</f>
        <v>0</v>
      </c>
      <c r="AK8" s="397">
        <f>Август!AG8</f>
        <v>0</v>
      </c>
      <c r="AL8" s="398">
        <f>Август!AH8</f>
        <v>0</v>
      </c>
      <c r="AM8" s="401">
        <f>C8+F8+I8+L8+O8+R8+U8+X8+AA8+AD8+AG8+AJ8</f>
        <v>0</v>
      </c>
      <c r="AN8" s="397">
        <f>D8+G8+J8+M8+P8+S8+V8+Y8+AB8+AE8+AH8+AK8</f>
        <v>0</v>
      </c>
      <c r="AO8" s="402">
        <f>E8+H8+K8+N8+Q8+T8+W8+Z8+AC8+AF8+AI8+AL8</f>
        <v>0</v>
      </c>
      <c r="AP8" s="403">
        <f>SUM(AM8:AN8)</f>
        <v>0</v>
      </c>
      <c r="AQ8" s="404">
        <f>SUM(C8:AL8)</f>
        <v>0</v>
      </c>
      <c r="AR8" s="405"/>
      <c r="AS8" s="405"/>
    </row>
    <row r="9" spans="1:45" s="406" customFormat="1" ht="30" customHeight="1" x14ac:dyDescent="0.3">
      <c r="A9" s="315"/>
      <c r="B9" s="368" t="s">
        <v>50</v>
      </c>
      <c r="C9" s="407">
        <f>Сентябрь!AF9</f>
        <v>0</v>
      </c>
      <c r="D9" s="408">
        <f>Сентябрь!AG9</f>
        <v>0</v>
      </c>
      <c r="E9" s="409">
        <f>Сентябрь!AH9</f>
        <v>0</v>
      </c>
      <c r="F9" s="410">
        <f>Октябрь!AF9</f>
        <v>0</v>
      </c>
      <c r="G9" s="408">
        <f>Октябрь!AG9</f>
        <v>0</v>
      </c>
      <c r="H9" s="411">
        <f>Октябрь!AH9</f>
        <v>0</v>
      </c>
      <c r="I9" s="407">
        <f>Ноябрь!AF9</f>
        <v>0</v>
      </c>
      <c r="J9" s="408">
        <f>Ноябрь!AG9</f>
        <v>0</v>
      </c>
      <c r="K9" s="411">
        <f>Ноябрь!AH9</f>
        <v>0</v>
      </c>
      <c r="L9" s="407">
        <f>Декабрь!AF9</f>
        <v>0</v>
      </c>
      <c r="M9" s="408">
        <f>Декабрь!AG9</f>
        <v>0</v>
      </c>
      <c r="N9" s="409">
        <f>Декабрь!AH9</f>
        <v>0</v>
      </c>
      <c r="O9" s="410">
        <f>Январь!AF9</f>
        <v>0</v>
      </c>
      <c r="P9" s="408">
        <f>Январь!AG9</f>
        <v>0</v>
      </c>
      <c r="Q9" s="411">
        <f>Январь!AH9</f>
        <v>0</v>
      </c>
      <c r="R9" s="407">
        <f>Февраль!AF9</f>
        <v>0</v>
      </c>
      <c r="S9" s="408">
        <f>Февраль!AG9</f>
        <v>0</v>
      </c>
      <c r="T9" s="411">
        <f>Февраль!AH9</f>
        <v>0</v>
      </c>
      <c r="U9" s="407">
        <f>Март!AF9</f>
        <v>0</v>
      </c>
      <c r="V9" s="408">
        <f>Март!AG9</f>
        <v>0</v>
      </c>
      <c r="W9" s="411">
        <f>Март!AH9</f>
        <v>0</v>
      </c>
      <c r="X9" s="407">
        <f>Апрель!AF9</f>
        <v>0</v>
      </c>
      <c r="Y9" s="408">
        <f>Апрель!AG9</f>
        <v>0</v>
      </c>
      <c r="Z9" s="411">
        <f>Апрель!AH9</f>
        <v>0</v>
      </c>
      <c r="AA9" s="407">
        <f>Май!AF9</f>
        <v>0</v>
      </c>
      <c r="AB9" s="408">
        <f>Май!AG9</f>
        <v>0</v>
      </c>
      <c r="AC9" s="409">
        <f>Май!AH9</f>
        <v>0</v>
      </c>
      <c r="AD9" s="410">
        <f>Июнь!AF9</f>
        <v>0</v>
      </c>
      <c r="AE9" s="408">
        <f>Июнь!AG9</f>
        <v>0</v>
      </c>
      <c r="AF9" s="411">
        <f>Июнь!AH9</f>
        <v>0</v>
      </c>
      <c r="AG9" s="407">
        <f>Июль!AF9</f>
        <v>0</v>
      </c>
      <c r="AH9" s="408">
        <f>Июль!AG9</f>
        <v>0</v>
      </c>
      <c r="AI9" s="411">
        <f>Июль!AH9</f>
        <v>0</v>
      </c>
      <c r="AJ9" s="407">
        <f>Август!AF9</f>
        <v>0</v>
      </c>
      <c r="AK9" s="408">
        <f>Август!AG9</f>
        <v>0</v>
      </c>
      <c r="AL9" s="409">
        <f>Август!AH9</f>
        <v>0</v>
      </c>
      <c r="AM9" s="412">
        <f t="shared" ref="AM9:AM27" si="0">C9+F9+I9+L9+O9+R9+U9+X9+AA9+AD9+AG9+AJ9</f>
        <v>0</v>
      </c>
      <c r="AN9" s="413">
        <f t="shared" ref="AN9:AN12" si="1">D9+G9+J9+M9+P9+S9+V9+Y9+AB9+AE9+AH9+AK9</f>
        <v>0</v>
      </c>
      <c r="AO9" s="414">
        <f t="shared" ref="AO9:AO12" si="2">E9+H9+K9+N9+Q9+T9+W9+Z9+AC9+AF9+AI9+AL9</f>
        <v>0</v>
      </c>
      <c r="AP9" s="415">
        <f>SUM(AM9:AN9)</f>
        <v>0</v>
      </c>
      <c r="AQ9" s="416">
        <f>SUM(C9:AL9)</f>
        <v>0</v>
      </c>
      <c r="AR9" s="405"/>
      <c r="AS9" s="405"/>
    </row>
    <row r="10" spans="1:45" s="406" customFormat="1" ht="30" customHeight="1" x14ac:dyDescent="0.3">
      <c r="A10" s="315"/>
      <c r="B10" s="368" t="s">
        <v>51</v>
      </c>
      <c r="C10" s="407">
        <f>Сентябрь!AF10</f>
        <v>0</v>
      </c>
      <c r="D10" s="408">
        <f>Сентябрь!AG10</f>
        <v>0</v>
      </c>
      <c r="E10" s="409">
        <f>Сентябрь!AH10</f>
        <v>0</v>
      </c>
      <c r="F10" s="410">
        <f>Октябрь!AF10</f>
        <v>0</v>
      </c>
      <c r="G10" s="408">
        <f>Октябрь!AG10</f>
        <v>0</v>
      </c>
      <c r="H10" s="411">
        <f>Октябрь!AH10</f>
        <v>0</v>
      </c>
      <c r="I10" s="407">
        <f>Ноябрь!AF10</f>
        <v>0</v>
      </c>
      <c r="J10" s="408">
        <f>Ноябрь!AG10</f>
        <v>0</v>
      </c>
      <c r="K10" s="411">
        <f>Ноябрь!AH10</f>
        <v>0</v>
      </c>
      <c r="L10" s="407">
        <f>Декабрь!AF10</f>
        <v>0</v>
      </c>
      <c r="M10" s="408">
        <f>Декабрь!AG10</f>
        <v>0</v>
      </c>
      <c r="N10" s="409">
        <f>Декабрь!AH10</f>
        <v>0</v>
      </c>
      <c r="O10" s="410">
        <f>Январь!AF10</f>
        <v>0</v>
      </c>
      <c r="P10" s="408">
        <f>Январь!AG10</f>
        <v>0</v>
      </c>
      <c r="Q10" s="411">
        <f>Январь!AH10</f>
        <v>0</v>
      </c>
      <c r="R10" s="407">
        <f>Февраль!AF10</f>
        <v>0</v>
      </c>
      <c r="S10" s="408">
        <f>Февраль!AG10</f>
        <v>0</v>
      </c>
      <c r="T10" s="411">
        <f>Февраль!AH10</f>
        <v>0</v>
      </c>
      <c r="U10" s="407">
        <f>Март!AF10</f>
        <v>0</v>
      </c>
      <c r="V10" s="408">
        <f>Март!AG10</f>
        <v>0</v>
      </c>
      <c r="W10" s="411">
        <f>Март!AH10</f>
        <v>0</v>
      </c>
      <c r="X10" s="407">
        <f>Апрель!AF10</f>
        <v>0</v>
      </c>
      <c r="Y10" s="408">
        <f>Апрель!AG10</f>
        <v>0</v>
      </c>
      <c r="Z10" s="411">
        <f>Апрель!AH10</f>
        <v>0</v>
      </c>
      <c r="AA10" s="407">
        <f>Май!AF10</f>
        <v>0</v>
      </c>
      <c r="AB10" s="408">
        <f>Май!AG10</f>
        <v>0</v>
      </c>
      <c r="AC10" s="409">
        <f>Май!AH10</f>
        <v>0</v>
      </c>
      <c r="AD10" s="410">
        <f>Июнь!AF10</f>
        <v>0</v>
      </c>
      <c r="AE10" s="408">
        <f>Июнь!AG10</f>
        <v>0</v>
      </c>
      <c r="AF10" s="411">
        <f>Июнь!AH10</f>
        <v>0</v>
      </c>
      <c r="AG10" s="407">
        <f>Июль!AF10</f>
        <v>0</v>
      </c>
      <c r="AH10" s="408">
        <f>Июль!AG10</f>
        <v>0</v>
      </c>
      <c r="AI10" s="411">
        <f>Июль!AH10</f>
        <v>0</v>
      </c>
      <c r="AJ10" s="407">
        <f>Август!AF10</f>
        <v>0</v>
      </c>
      <c r="AK10" s="408">
        <f>Август!AG10</f>
        <v>0</v>
      </c>
      <c r="AL10" s="409">
        <f>Август!AH10</f>
        <v>0</v>
      </c>
      <c r="AM10" s="412">
        <f t="shared" si="0"/>
        <v>0</v>
      </c>
      <c r="AN10" s="413">
        <f t="shared" si="1"/>
        <v>0</v>
      </c>
      <c r="AO10" s="414">
        <f t="shared" si="2"/>
        <v>0</v>
      </c>
      <c r="AP10" s="415">
        <f>SUM(AM10:AN10)</f>
        <v>0</v>
      </c>
      <c r="AQ10" s="416">
        <f t="shared" ref="AQ10:AQ14" si="3">SUM(C10:AL10)</f>
        <v>0</v>
      </c>
      <c r="AR10" s="405"/>
      <c r="AS10" s="405"/>
    </row>
    <row r="11" spans="1:45" s="406" customFormat="1" ht="30" customHeight="1" x14ac:dyDescent="0.3">
      <c r="A11" s="316"/>
      <c r="B11" s="369" t="s">
        <v>52</v>
      </c>
      <c r="C11" s="407">
        <f>Сентябрь!AF11</f>
        <v>0</v>
      </c>
      <c r="D11" s="408">
        <f>Сентябрь!AG11</f>
        <v>0</v>
      </c>
      <c r="E11" s="409">
        <f>Сентябрь!AH11</f>
        <v>0</v>
      </c>
      <c r="F11" s="410">
        <f>Октябрь!AF11</f>
        <v>0</v>
      </c>
      <c r="G11" s="408">
        <f>Октябрь!AG11</f>
        <v>0</v>
      </c>
      <c r="H11" s="411">
        <f>Октябрь!AH11</f>
        <v>0</v>
      </c>
      <c r="I11" s="407">
        <f>Ноябрь!AF11</f>
        <v>0</v>
      </c>
      <c r="J11" s="408">
        <f>Ноябрь!AG11</f>
        <v>0</v>
      </c>
      <c r="K11" s="411">
        <f>Ноябрь!AH11</f>
        <v>0</v>
      </c>
      <c r="L11" s="407">
        <f>Декабрь!AF11</f>
        <v>0</v>
      </c>
      <c r="M11" s="408">
        <f>Декабрь!AG11</f>
        <v>0</v>
      </c>
      <c r="N11" s="409">
        <f>Декабрь!AH11</f>
        <v>0</v>
      </c>
      <c r="O11" s="410">
        <f>Январь!AF11</f>
        <v>0</v>
      </c>
      <c r="P11" s="408">
        <f>Январь!AG11</f>
        <v>0</v>
      </c>
      <c r="Q11" s="411">
        <f>Январь!AH11</f>
        <v>0</v>
      </c>
      <c r="R11" s="407">
        <f>Февраль!AF11</f>
        <v>0</v>
      </c>
      <c r="S11" s="408">
        <f>Февраль!AG11</f>
        <v>0</v>
      </c>
      <c r="T11" s="411">
        <f>Февраль!AH11</f>
        <v>0</v>
      </c>
      <c r="U11" s="407">
        <f>Март!AF11</f>
        <v>0</v>
      </c>
      <c r="V11" s="408">
        <f>Март!AG11</f>
        <v>0</v>
      </c>
      <c r="W11" s="411">
        <f>Март!AH11</f>
        <v>0</v>
      </c>
      <c r="X11" s="407">
        <f>Апрель!AF11</f>
        <v>0</v>
      </c>
      <c r="Y11" s="408">
        <f>Апрель!AG11</f>
        <v>0</v>
      </c>
      <c r="Z11" s="411">
        <f>Апрель!AH11</f>
        <v>0</v>
      </c>
      <c r="AA11" s="407">
        <f>Май!AF11</f>
        <v>0</v>
      </c>
      <c r="AB11" s="408">
        <f>Май!AG11</f>
        <v>0</v>
      </c>
      <c r="AC11" s="409">
        <f>Май!AH11</f>
        <v>0</v>
      </c>
      <c r="AD11" s="410">
        <f>Июнь!AF11</f>
        <v>0</v>
      </c>
      <c r="AE11" s="408">
        <f>Июнь!AG11</f>
        <v>0</v>
      </c>
      <c r="AF11" s="411">
        <f>Июнь!AH11</f>
        <v>0</v>
      </c>
      <c r="AG11" s="407">
        <f>Июль!AF11</f>
        <v>0</v>
      </c>
      <c r="AH11" s="408">
        <f>Июль!AG11</f>
        <v>0</v>
      </c>
      <c r="AI11" s="411">
        <f>Июль!AH11</f>
        <v>0</v>
      </c>
      <c r="AJ11" s="407">
        <f>Август!AF11</f>
        <v>0</v>
      </c>
      <c r="AK11" s="408">
        <f>Август!AG11</f>
        <v>0</v>
      </c>
      <c r="AL11" s="409">
        <f>Август!AH11</f>
        <v>0</v>
      </c>
      <c r="AM11" s="412">
        <f t="shared" si="0"/>
        <v>0</v>
      </c>
      <c r="AN11" s="413">
        <f t="shared" si="1"/>
        <v>0</v>
      </c>
      <c r="AO11" s="414">
        <f t="shared" si="2"/>
        <v>0</v>
      </c>
      <c r="AP11" s="415">
        <f>SUM(AM11:AN11)</f>
        <v>0</v>
      </c>
      <c r="AQ11" s="416">
        <f t="shared" ref="AQ11" si="4">SUM(C11:AL11)</f>
        <v>0</v>
      </c>
      <c r="AR11" s="405"/>
      <c r="AS11" s="405"/>
    </row>
    <row r="12" spans="1:45" s="406" customFormat="1" ht="30" customHeight="1" thickBot="1" x14ac:dyDescent="0.35">
      <c r="A12" s="317"/>
      <c r="B12" s="370" t="s">
        <v>53</v>
      </c>
      <c r="C12" s="417">
        <f>Сентябрь!AF12</f>
        <v>0</v>
      </c>
      <c r="D12" s="418">
        <f>Сентябрь!AG12</f>
        <v>0</v>
      </c>
      <c r="E12" s="419">
        <f>Сентябрь!AH12</f>
        <v>0</v>
      </c>
      <c r="F12" s="420">
        <f>Октябрь!AF12</f>
        <v>0</v>
      </c>
      <c r="G12" s="418">
        <f>Октябрь!AG12</f>
        <v>0</v>
      </c>
      <c r="H12" s="421">
        <f>Октябрь!AH12</f>
        <v>0</v>
      </c>
      <c r="I12" s="417">
        <f>Ноябрь!AF12</f>
        <v>0</v>
      </c>
      <c r="J12" s="418">
        <f>Ноябрь!AG12</f>
        <v>0</v>
      </c>
      <c r="K12" s="421">
        <f>Ноябрь!AH12</f>
        <v>0</v>
      </c>
      <c r="L12" s="417">
        <f>Декабрь!AF12</f>
        <v>0</v>
      </c>
      <c r="M12" s="418">
        <f>Декабрь!AG12</f>
        <v>0</v>
      </c>
      <c r="N12" s="419">
        <f>Декабрь!AH12</f>
        <v>0</v>
      </c>
      <c r="O12" s="420">
        <f>Январь!AF12</f>
        <v>0</v>
      </c>
      <c r="P12" s="418">
        <f>Январь!AG12</f>
        <v>0</v>
      </c>
      <c r="Q12" s="421">
        <f>Январь!AH12</f>
        <v>0</v>
      </c>
      <c r="R12" s="417">
        <f>Февраль!AF12</f>
        <v>0</v>
      </c>
      <c r="S12" s="418">
        <f>Февраль!AG12</f>
        <v>0</v>
      </c>
      <c r="T12" s="421">
        <f>Февраль!AH12</f>
        <v>0</v>
      </c>
      <c r="U12" s="417">
        <f>Март!AF12</f>
        <v>0</v>
      </c>
      <c r="V12" s="418">
        <f>Март!AG12</f>
        <v>0</v>
      </c>
      <c r="W12" s="421">
        <f>Март!AH12</f>
        <v>0</v>
      </c>
      <c r="X12" s="417">
        <f>Апрель!AF12</f>
        <v>0</v>
      </c>
      <c r="Y12" s="418">
        <f>Апрель!AG12</f>
        <v>0</v>
      </c>
      <c r="Z12" s="421">
        <f>Апрель!AH12</f>
        <v>0</v>
      </c>
      <c r="AA12" s="417">
        <f>Май!AF12</f>
        <v>0</v>
      </c>
      <c r="AB12" s="418">
        <f>Май!AG12</f>
        <v>0</v>
      </c>
      <c r="AC12" s="419">
        <f>Май!AH12</f>
        <v>0</v>
      </c>
      <c r="AD12" s="420">
        <f>Июнь!AF12</f>
        <v>0</v>
      </c>
      <c r="AE12" s="418">
        <f>Июнь!AG12</f>
        <v>0</v>
      </c>
      <c r="AF12" s="421">
        <f>Июнь!AH12</f>
        <v>0</v>
      </c>
      <c r="AG12" s="417">
        <f>Июль!AF12</f>
        <v>0</v>
      </c>
      <c r="AH12" s="418">
        <f>Июль!AG12</f>
        <v>0</v>
      </c>
      <c r="AI12" s="421">
        <f>Июль!AH12</f>
        <v>0</v>
      </c>
      <c r="AJ12" s="417">
        <f>Август!AF12</f>
        <v>0</v>
      </c>
      <c r="AK12" s="418">
        <f>Август!AG12</f>
        <v>0</v>
      </c>
      <c r="AL12" s="419">
        <f>Август!AH12</f>
        <v>0</v>
      </c>
      <c r="AM12" s="422">
        <f t="shared" si="0"/>
        <v>0</v>
      </c>
      <c r="AN12" s="423">
        <f t="shared" si="1"/>
        <v>0</v>
      </c>
      <c r="AO12" s="424">
        <f t="shared" si="2"/>
        <v>0</v>
      </c>
      <c r="AP12" s="425">
        <f t="shared" ref="AP12:AP16" si="5">SUM(AM12:AN12)</f>
        <v>0</v>
      </c>
      <c r="AQ12" s="426">
        <f t="shared" si="3"/>
        <v>0</v>
      </c>
      <c r="AR12" s="405"/>
      <c r="AS12" s="405"/>
    </row>
    <row r="13" spans="1:45" s="406" customFormat="1" ht="30" customHeight="1" x14ac:dyDescent="0.3">
      <c r="A13" s="318">
        <v>2</v>
      </c>
      <c r="B13" s="371" t="str">
        <f>(План!B9 &amp;" "&amp;План!C9)</f>
        <v xml:space="preserve"> </v>
      </c>
      <c r="C13" s="396">
        <f>Сентябрь!AF13</f>
        <v>0</v>
      </c>
      <c r="D13" s="397">
        <f>Сентябрь!AG13</f>
        <v>0</v>
      </c>
      <c r="E13" s="398">
        <f>Сентябрь!AH13</f>
        <v>0</v>
      </c>
      <c r="F13" s="399">
        <f>Октябрь!AF13</f>
        <v>0</v>
      </c>
      <c r="G13" s="397">
        <f>Октябрь!AG13</f>
        <v>0</v>
      </c>
      <c r="H13" s="400">
        <f>Октябрь!AH13</f>
        <v>0</v>
      </c>
      <c r="I13" s="396">
        <f>Ноябрь!AF13</f>
        <v>0</v>
      </c>
      <c r="J13" s="397">
        <f>Ноябрь!AG13</f>
        <v>0</v>
      </c>
      <c r="K13" s="400">
        <f>Ноябрь!AH13</f>
        <v>0</v>
      </c>
      <c r="L13" s="396">
        <f>Декабрь!AF13</f>
        <v>0</v>
      </c>
      <c r="M13" s="397">
        <f>Декабрь!AG13</f>
        <v>0</v>
      </c>
      <c r="N13" s="398">
        <f>Декабрь!AH13</f>
        <v>0</v>
      </c>
      <c r="O13" s="396">
        <f>Январь!AF13</f>
        <v>0</v>
      </c>
      <c r="P13" s="397">
        <f>Январь!AG13</f>
        <v>0</v>
      </c>
      <c r="Q13" s="400">
        <f>Январь!AH13</f>
        <v>0</v>
      </c>
      <c r="R13" s="396">
        <f>Февраль!AF13</f>
        <v>0</v>
      </c>
      <c r="S13" s="397">
        <f>Февраль!AG13</f>
        <v>0</v>
      </c>
      <c r="T13" s="400">
        <f>Февраль!AH13</f>
        <v>0</v>
      </c>
      <c r="U13" s="396">
        <f>Март!AF13</f>
        <v>0</v>
      </c>
      <c r="V13" s="397">
        <f>Март!AG13</f>
        <v>0</v>
      </c>
      <c r="W13" s="400">
        <f>Март!AH13</f>
        <v>0</v>
      </c>
      <c r="X13" s="396">
        <f>Апрель!AF13</f>
        <v>0</v>
      </c>
      <c r="Y13" s="397">
        <f>Апрель!AG13</f>
        <v>0</v>
      </c>
      <c r="Z13" s="400">
        <f>Апрель!AH13</f>
        <v>0</v>
      </c>
      <c r="AA13" s="396">
        <f>Май!AF13</f>
        <v>0</v>
      </c>
      <c r="AB13" s="397">
        <f>Май!AG13</f>
        <v>0</v>
      </c>
      <c r="AC13" s="398">
        <f>Май!AH13</f>
        <v>0</v>
      </c>
      <c r="AD13" s="399">
        <f>Июнь!AF13</f>
        <v>0</v>
      </c>
      <c r="AE13" s="397">
        <f>Июнь!AG13</f>
        <v>0</v>
      </c>
      <c r="AF13" s="400">
        <f>Июнь!AH13</f>
        <v>0</v>
      </c>
      <c r="AG13" s="396">
        <f>Июль!AF13</f>
        <v>0</v>
      </c>
      <c r="AH13" s="397">
        <f>Июль!AG13</f>
        <v>0</v>
      </c>
      <c r="AI13" s="398">
        <f>Июль!AH13</f>
        <v>0</v>
      </c>
      <c r="AJ13" s="396">
        <f>Август!AF13</f>
        <v>0</v>
      </c>
      <c r="AK13" s="397">
        <f>Август!AG13</f>
        <v>0</v>
      </c>
      <c r="AL13" s="398">
        <f>Август!AH13</f>
        <v>0</v>
      </c>
      <c r="AM13" s="412">
        <f t="shared" si="0"/>
        <v>0</v>
      </c>
      <c r="AN13" s="413">
        <f>D13+G13+J13+M13+P13+S13+V13+Y13+AB13+AE13+AH13+AK13</f>
        <v>0</v>
      </c>
      <c r="AO13" s="427">
        <f>E13+H13+K13+N13+Q13+T13+W13+Z13+AC13+AF13+AI13+AL13</f>
        <v>0</v>
      </c>
      <c r="AP13" s="403">
        <f t="shared" si="5"/>
        <v>0</v>
      </c>
      <c r="AQ13" s="404">
        <f t="shared" si="3"/>
        <v>0</v>
      </c>
      <c r="AR13" s="405"/>
      <c r="AS13" s="405"/>
    </row>
    <row r="14" spans="1:45" s="406" customFormat="1" ht="30" customHeight="1" x14ac:dyDescent="0.3">
      <c r="A14" s="315"/>
      <c r="B14" s="372" t="s">
        <v>50</v>
      </c>
      <c r="C14" s="407">
        <f>Сентябрь!AF14</f>
        <v>0</v>
      </c>
      <c r="D14" s="408">
        <f>Сентябрь!AG14</f>
        <v>0</v>
      </c>
      <c r="E14" s="409">
        <f>Сентябрь!AH14</f>
        <v>0</v>
      </c>
      <c r="F14" s="410">
        <f>Октябрь!AF14</f>
        <v>0</v>
      </c>
      <c r="G14" s="408">
        <f>Октябрь!AG14</f>
        <v>0</v>
      </c>
      <c r="H14" s="411">
        <f>Октябрь!AH14</f>
        <v>0</v>
      </c>
      <c r="I14" s="407">
        <f>Ноябрь!AF14</f>
        <v>0</v>
      </c>
      <c r="J14" s="408">
        <f>Ноябрь!AG14</f>
        <v>0</v>
      </c>
      <c r="K14" s="411">
        <f>Ноябрь!AH14</f>
        <v>0</v>
      </c>
      <c r="L14" s="407">
        <f>Декабрь!AF14</f>
        <v>0</v>
      </c>
      <c r="M14" s="408">
        <f>Декабрь!AG14</f>
        <v>0</v>
      </c>
      <c r="N14" s="409">
        <f>Декабрь!AH14</f>
        <v>0</v>
      </c>
      <c r="O14" s="407">
        <f>Январь!AF14</f>
        <v>0</v>
      </c>
      <c r="P14" s="408">
        <f>Январь!AG14</f>
        <v>0</v>
      </c>
      <c r="Q14" s="411">
        <f>Январь!AH14</f>
        <v>0</v>
      </c>
      <c r="R14" s="407">
        <f>Февраль!AF14</f>
        <v>0</v>
      </c>
      <c r="S14" s="408">
        <f>Февраль!AG14</f>
        <v>0</v>
      </c>
      <c r="T14" s="411">
        <f>Февраль!AH14</f>
        <v>0</v>
      </c>
      <c r="U14" s="407">
        <f>Март!AF14</f>
        <v>0</v>
      </c>
      <c r="V14" s="408">
        <f>Март!AG14</f>
        <v>0</v>
      </c>
      <c r="W14" s="411">
        <f>Март!AH14</f>
        <v>0</v>
      </c>
      <c r="X14" s="407">
        <f>Апрель!AF14</f>
        <v>0</v>
      </c>
      <c r="Y14" s="408">
        <f>Апрель!AG14</f>
        <v>0</v>
      </c>
      <c r="Z14" s="411">
        <f>Апрель!AH14</f>
        <v>0</v>
      </c>
      <c r="AA14" s="407">
        <f>Май!AF14</f>
        <v>0</v>
      </c>
      <c r="AB14" s="408">
        <f>Май!AG14</f>
        <v>0</v>
      </c>
      <c r="AC14" s="409">
        <f>Май!AH14</f>
        <v>0</v>
      </c>
      <c r="AD14" s="410">
        <f>Июнь!AF14</f>
        <v>0</v>
      </c>
      <c r="AE14" s="408">
        <f>Июнь!AG14</f>
        <v>0</v>
      </c>
      <c r="AF14" s="411">
        <f>Июнь!AH14</f>
        <v>0</v>
      </c>
      <c r="AG14" s="407">
        <f>Июль!AF14</f>
        <v>0</v>
      </c>
      <c r="AH14" s="408">
        <f>Июль!AG14</f>
        <v>0</v>
      </c>
      <c r="AI14" s="409">
        <f>Июль!AH14</f>
        <v>0</v>
      </c>
      <c r="AJ14" s="407">
        <f>Август!AF14</f>
        <v>0</v>
      </c>
      <c r="AK14" s="408">
        <f>Август!AG14</f>
        <v>0</v>
      </c>
      <c r="AL14" s="409">
        <f>Август!AH14</f>
        <v>0</v>
      </c>
      <c r="AM14" s="412">
        <f t="shared" si="0"/>
        <v>0</v>
      </c>
      <c r="AN14" s="413">
        <f t="shared" ref="AN14:AN17" si="6">D14+G14+J14+M14+P14+S14+V14+Y14+AB14+AE14+AH14+AK14</f>
        <v>0</v>
      </c>
      <c r="AO14" s="427">
        <f t="shared" ref="AO14:AO17" si="7">E14+H14+K14+N14+Q14+T14+W14+Z14+AC14+AF14+AI14+AL14</f>
        <v>0</v>
      </c>
      <c r="AP14" s="415">
        <f t="shared" si="5"/>
        <v>0</v>
      </c>
      <c r="AQ14" s="416">
        <f t="shared" si="3"/>
        <v>0</v>
      </c>
      <c r="AR14" s="405"/>
      <c r="AS14" s="405"/>
    </row>
    <row r="15" spans="1:45" s="406" customFormat="1" ht="30" customHeight="1" x14ac:dyDescent="0.3">
      <c r="A15" s="315"/>
      <c r="B15" s="372" t="s">
        <v>51</v>
      </c>
      <c r="C15" s="407">
        <f>Сентябрь!AF15</f>
        <v>0</v>
      </c>
      <c r="D15" s="408">
        <f>Сентябрь!AG15</f>
        <v>0</v>
      </c>
      <c r="E15" s="409">
        <f>Сентябрь!AH15</f>
        <v>0</v>
      </c>
      <c r="F15" s="410">
        <f>Октябрь!AF15</f>
        <v>0</v>
      </c>
      <c r="G15" s="408">
        <f>Октябрь!AG15</f>
        <v>0</v>
      </c>
      <c r="H15" s="411">
        <f>Октябрь!AH15</f>
        <v>0</v>
      </c>
      <c r="I15" s="407">
        <f>Ноябрь!AF15</f>
        <v>0</v>
      </c>
      <c r="J15" s="408">
        <f>Ноябрь!AG15</f>
        <v>0</v>
      </c>
      <c r="K15" s="411">
        <f>Ноябрь!AH15</f>
        <v>0</v>
      </c>
      <c r="L15" s="407">
        <f>Декабрь!AF15</f>
        <v>0</v>
      </c>
      <c r="M15" s="408">
        <f>Декабрь!AG15</f>
        <v>0</v>
      </c>
      <c r="N15" s="409">
        <f>Декабрь!AH15</f>
        <v>0</v>
      </c>
      <c r="O15" s="407">
        <f>Январь!AF15</f>
        <v>0</v>
      </c>
      <c r="P15" s="408">
        <f>Январь!AG15</f>
        <v>0</v>
      </c>
      <c r="Q15" s="411">
        <f>Январь!AH15</f>
        <v>0</v>
      </c>
      <c r="R15" s="407">
        <f>Февраль!AF15</f>
        <v>0</v>
      </c>
      <c r="S15" s="408">
        <f>Февраль!AG15</f>
        <v>0</v>
      </c>
      <c r="T15" s="411">
        <f>Февраль!AH15</f>
        <v>0</v>
      </c>
      <c r="U15" s="407">
        <f>Март!AF15</f>
        <v>0</v>
      </c>
      <c r="V15" s="408">
        <f>Март!AG15</f>
        <v>0</v>
      </c>
      <c r="W15" s="411">
        <f>Март!AH15</f>
        <v>0</v>
      </c>
      <c r="X15" s="407">
        <f>Апрель!AF15</f>
        <v>0</v>
      </c>
      <c r="Y15" s="408">
        <f>Апрель!AG15</f>
        <v>0</v>
      </c>
      <c r="Z15" s="411">
        <f>Апрель!AH15</f>
        <v>0</v>
      </c>
      <c r="AA15" s="407">
        <f>Май!AF15</f>
        <v>0</v>
      </c>
      <c r="AB15" s="408">
        <f>Май!AG15</f>
        <v>0</v>
      </c>
      <c r="AC15" s="409">
        <f>Май!AH15</f>
        <v>0</v>
      </c>
      <c r="AD15" s="410">
        <f>Июнь!AF15</f>
        <v>0</v>
      </c>
      <c r="AE15" s="408">
        <f>Июнь!AG15</f>
        <v>0</v>
      </c>
      <c r="AF15" s="411">
        <f>Июнь!AH15</f>
        <v>0</v>
      </c>
      <c r="AG15" s="407">
        <f>Июль!AF15</f>
        <v>0</v>
      </c>
      <c r="AH15" s="408">
        <f>Июль!AG15</f>
        <v>0</v>
      </c>
      <c r="AI15" s="409">
        <f>Июль!AH15</f>
        <v>0</v>
      </c>
      <c r="AJ15" s="407">
        <f>Август!AF15</f>
        <v>0</v>
      </c>
      <c r="AK15" s="408">
        <f>Август!AG15</f>
        <v>0</v>
      </c>
      <c r="AL15" s="409">
        <f>Август!AH15</f>
        <v>0</v>
      </c>
      <c r="AM15" s="412">
        <f t="shared" si="0"/>
        <v>0</v>
      </c>
      <c r="AN15" s="413">
        <f t="shared" si="6"/>
        <v>0</v>
      </c>
      <c r="AO15" s="427">
        <f t="shared" si="7"/>
        <v>0</v>
      </c>
      <c r="AP15" s="415">
        <f t="shared" si="5"/>
        <v>0</v>
      </c>
      <c r="AQ15" s="416">
        <f t="shared" ref="AQ15:AQ78" si="8">SUM(C15:AL15)</f>
        <v>0</v>
      </c>
      <c r="AR15" s="405"/>
      <c r="AS15" s="405"/>
    </row>
    <row r="16" spans="1:45" s="406" customFormat="1" ht="30" customHeight="1" x14ac:dyDescent="0.3">
      <c r="A16" s="316"/>
      <c r="B16" s="373" t="s">
        <v>52</v>
      </c>
      <c r="C16" s="407">
        <f>Сентябрь!AF16</f>
        <v>0</v>
      </c>
      <c r="D16" s="408">
        <f>Сентябрь!AG16</f>
        <v>0</v>
      </c>
      <c r="E16" s="409">
        <f>Сентябрь!AH16</f>
        <v>0</v>
      </c>
      <c r="F16" s="410">
        <f>Октябрь!AF16</f>
        <v>0</v>
      </c>
      <c r="G16" s="408">
        <f>Октябрь!AG16</f>
        <v>0</v>
      </c>
      <c r="H16" s="411">
        <f>Октябрь!AH16</f>
        <v>0</v>
      </c>
      <c r="I16" s="407">
        <f>Ноябрь!AF16</f>
        <v>0</v>
      </c>
      <c r="J16" s="408">
        <f>Ноябрь!AG16</f>
        <v>0</v>
      </c>
      <c r="K16" s="411">
        <f>Ноябрь!AH16</f>
        <v>0</v>
      </c>
      <c r="L16" s="407">
        <f>Декабрь!AF16</f>
        <v>0</v>
      </c>
      <c r="M16" s="408">
        <f>Декабрь!AG16</f>
        <v>0</v>
      </c>
      <c r="N16" s="409">
        <f>Декабрь!AH16</f>
        <v>0</v>
      </c>
      <c r="O16" s="407">
        <f>Январь!AF16</f>
        <v>0</v>
      </c>
      <c r="P16" s="408">
        <f>Январь!AG16</f>
        <v>0</v>
      </c>
      <c r="Q16" s="411">
        <f>Январь!AH16</f>
        <v>0</v>
      </c>
      <c r="R16" s="407">
        <f>Февраль!AF16</f>
        <v>0</v>
      </c>
      <c r="S16" s="408">
        <f>Февраль!AG16</f>
        <v>0</v>
      </c>
      <c r="T16" s="411">
        <f>Февраль!AH16</f>
        <v>0</v>
      </c>
      <c r="U16" s="407">
        <f>Март!AF16</f>
        <v>0</v>
      </c>
      <c r="V16" s="408">
        <f>Март!AG16</f>
        <v>0</v>
      </c>
      <c r="W16" s="411">
        <f>Март!AH16</f>
        <v>0</v>
      </c>
      <c r="X16" s="407">
        <f>Апрель!AF16</f>
        <v>0</v>
      </c>
      <c r="Y16" s="408">
        <f>Апрель!AG16</f>
        <v>0</v>
      </c>
      <c r="Z16" s="411">
        <f>Апрель!AH16</f>
        <v>0</v>
      </c>
      <c r="AA16" s="407">
        <f>Май!AF16</f>
        <v>0</v>
      </c>
      <c r="AB16" s="408">
        <f>Май!AG16</f>
        <v>0</v>
      </c>
      <c r="AC16" s="409">
        <f>Май!AH16</f>
        <v>0</v>
      </c>
      <c r="AD16" s="410">
        <f>Июнь!AF16</f>
        <v>0</v>
      </c>
      <c r="AE16" s="408">
        <f>Июнь!AG16</f>
        <v>0</v>
      </c>
      <c r="AF16" s="411">
        <f>Июнь!AH16</f>
        <v>0</v>
      </c>
      <c r="AG16" s="407">
        <f>Июль!AF16</f>
        <v>0</v>
      </c>
      <c r="AH16" s="408">
        <f>Июль!AG16</f>
        <v>0</v>
      </c>
      <c r="AI16" s="409">
        <f>Июль!AH16</f>
        <v>0</v>
      </c>
      <c r="AJ16" s="407">
        <f>Август!AF16</f>
        <v>0</v>
      </c>
      <c r="AK16" s="408">
        <f>Август!AG16</f>
        <v>0</v>
      </c>
      <c r="AL16" s="409">
        <f>Август!AH16</f>
        <v>0</v>
      </c>
      <c r="AM16" s="412">
        <f t="shared" si="0"/>
        <v>0</v>
      </c>
      <c r="AN16" s="413">
        <f t="shared" si="6"/>
        <v>0</v>
      </c>
      <c r="AO16" s="427">
        <f t="shared" si="7"/>
        <v>0</v>
      </c>
      <c r="AP16" s="415">
        <f t="shared" si="5"/>
        <v>0</v>
      </c>
      <c r="AQ16" s="416">
        <f t="shared" si="8"/>
        <v>0</v>
      </c>
      <c r="AR16" s="405"/>
      <c r="AS16" s="405"/>
    </row>
    <row r="17" spans="1:45" s="406" customFormat="1" ht="30" customHeight="1" thickBot="1" x14ac:dyDescent="0.35">
      <c r="A17" s="316"/>
      <c r="B17" s="374" t="s">
        <v>53</v>
      </c>
      <c r="C17" s="417">
        <f>Сентябрь!AF17</f>
        <v>0</v>
      </c>
      <c r="D17" s="418">
        <f>Сентябрь!AG17</f>
        <v>0</v>
      </c>
      <c r="E17" s="419">
        <f>Сентябрь!AH17</f>
        <v>0</v>
      </c>
      <c r="F17" s="420">
        <f>Октябрь!AF17</f>
        <v>0</v>
      </c>
      <c r="G17" s="418">
        <f>Октябрь!AG17</f>
        <v>0</v>
      </c>
      <c r="H17" s="421">
        <f>Октябрь!AH17</f>
        <v>0</v>
      </c>
      <c r="I17" s="417">
        <f>Ноябрь!AF17</f>
        <v>0</v>
      </c>
      <c r="J17" s="418">
        <f>Ноябрь!AG17</f>
        <v>0</v>
      </c>
      <c r="K17" s="421">
        <f>Ноябрь!AH17</f>
        <v>0</v>
      </c>
      <c r="L17" s="417">
        <f>Декабрь!AF17</f>
        <v>0</v>
      </c>
      <c r="M17" s="418">
        <f>Декабрь!AG17</f>
        <v>0</v>
      </c>
      <c r="N17" s="419">
        <f>Декабрь!AH17</f>
        <v>0</v>
      </c>
      <c r="O17" s="417">
        <f>Январь!AF17</f>
        <v>0</v>
      </c>
      <c r="P17" s="418">
        <f>Январь!AG17</f>
        <v>0</v>
      </c>
      <c r="Q17" s="421">
        <f>Январь!AH17</f>
        <v>0</v>
      </c>
      <c r="R17" s="417">
        <f>Февраль!AF17</f>
        <v>0</v>
      </c>
      <c r="S17" s="418">
        <f>Февраль!AG17</f>
        <v>0</v>
      </c>
      <c r="T17" s="421">
        <f>Февраль!AH17</f>
        <v>0</v>
      </c>
      <c r="U17" s="417">
        <f>Март!AF17</f>
        <v>0</v>
      </c>
      <c r="V17" s="418">
        <f>Март!AG17</f>
        <v>0</v>
      </c>
      <c r="W17" s="421">
        <f>Март!AH17</f>
        <v>0</v>
      </c>
      <c r="X17" s="417">
        <f>Апрель!AF17</f>
        <v>0</v>
      </c>
      <c r="Y17" s="418">
        <f>Апрель!AG17</f>
        <v>0</v>
      </c>
      <c r="Z17" s="421">
        <f>Апрель!AH17</f>
        <v>0</v>
      </c>
      <c r="AA17" s="417">
        <f>Май!AF17</f>
        <v>0</v>
      </c>
      <c r="AB17" s="418">
        <f>Май!AG17</f>
        <v>0</v>
      </c>
      <c r="AC17" s="419">
        <f>Май!AH17</f>
        <v>0</v>
      </c>
      <c r="AD17" s="420">
        <f>Июнь!AF17</f>
        <v>0</v>
      </c>
      <c r="AE17" s="418">
        <f>Июнь!AG17</f>
        <v>0</v>
      </c>
      <c r="AF17" s="421">
        <f>Июнь!AH17</f>
        <v>0</v>
      </c>
      <c r="AG17" s="417">
        <f>Июль!AF17</f>
        <v>0</v>
      </c>
      <c r="AH17" s="418">
        <f>Июль!AG17</f>
        <v>0</v>
      </c>
      <c r="AI17" s="419">
        <f>Июль!AH17</f>
        <v>0</v>
      </c>
      <c r="AJ17" s="417">
        <f>Август!AF17</f>
        <v>0</v>
      </c>
      <c r="AK17" s="418">
        <f>Август!AG17</f>
        <v>0</v>
      </c>
      <c r="AL17" s="419">
        <f>Август!AH17</f>
        <v>0</v>
      </c>
      <c r="AM17" s="428">
        <f t="shared" si="0"/>
        <v>0</v>
      </c>
      <c r="AN17" s="429">
        <f t="shared" si="6"/>
        <v>0</v>
      </c>
      <c r="AO17" s="430">
        <f t="shared" si="7"/>
        <v>0</v>
      </c>
      <c r="AP17" s="425">
        <f t="shared" ref="AP17:AP80" si="9">SUM(AM17:AN17)</f>
        <v>0</v>
      </c>
      <c r="AQ17" s="426">
        <f t="shared" si="8"/>
        <v>0</v>
      </c>
      <c r="AR17" s="405"/>
      <c r="AS17" s="405"/>
    </row>
    <row r="18" spans="1:45" s="406" customFormat="1" ht="30" customHeight="1" x14ac:dyDescent="0.3">
      <c r="A18" s="314">
        <v>3</v>
      </c>
      <c r="B18" s="371" t="str">
        <f>(План!B10 &amp;" "&amp;План!C10)</f>
        <v xml:space="preserve"> </v>
      </c>
      <c r="C18" s="396">
        <f>Сентябрь!AF18</f>
        <v>0</v>
      </c>
      <c r="D18" s="397">
        <f>Сентябрь!AG18</f>
        <v>0</v>
      </c>
      <c r="E18" s="398">
        <f>Сентябрь!AH18</f>
        <v>0</v>
      </c>
      <c r="F18" s="399">
        <f>Октябрь!AF18</f>
        <v>0</v>
      </c>
      <c r="G18" s="397">
        <f>Октябрь!AG18</f>
        <v>0</v>
      </c>
      <c r="H18" s="400">
        <f>Октябрь!AH18</f>
        <v>0</v>
      </c>
      <c r="I18" s="396">
        <f>Ноябрь!AF18</f>
        <v>0</v>
      </c>
      <c r="J18" s="397">
        <f>Ноябрь!AG18</f>
        <v>0</v>
      </c>
      <c r="K18" s="400">
        <f>Ноябрь!AH18</f>
        <v>0</v>
      </c>
      <c r="L18" s="396">
        <f>Декабрь!AF18</f>
        <v>0</v>
      </c>
      <c r="M18" s="397">
        <f>Декабрь!AG18</f>
        <v>0</v>
      </c>
      <c r="N18" s="398">
        <f>Декабрь!AH18</f>
        <v>0</v>
      </c>
      <c r="O18" s="396">
        <f>Январь!AF18</f>
        <v>0</v>
      </c>
      <c r="P18" s="397">
        <f>Январь!AG18</f>
        <v>0</v>
      </c>
      <c r="Q18" s="400">
        <f>Январь!AH18</f>
        <v>0</v>
      </c>
      <c r="R18" s="396">
        <f>Февраль!AF18</f>
        <v>0</v>
      </c>
      <c r="S18" s="397">
        <f>Февраль!AG18</f>
        <v>0</v>
      </c>
      <c r="T18" s="400">
        <f>Февраль!AH18</f>
        <v>0</v>
      </c>
      <c r="U18" s="396">
        <f>Март!AF18</f>
        <v>0</v>
      </c>
      <c r="V18" s="397">
        <f>Март!AG18</f>
        <v>0</v>
      </c>
      <c r="W18" s="400">
        <f>Март!AH18</f>
        <v>0</v>
      </c>
      <c r="X18" s="396">
        <f>Апрель!AF18</f>
        <v>0</v>
      </c>
      <c r="Y18" s="397">
        <f>Апрель!AG18</f>
        <v>0</v>
      </c>
      <c r="Z18" s="400">
        <f>Апрель!AH18</f>
        <v>0</v>
      </c>
      <c r="AA18" s="396">
        <f>Май!AF18</f>
        <v>0</v>
      </c>
      <c r="AB18" s="397">
        <f>Май!AG18</f>
        <v>0</v>
      </c>
      <c r="AC18" s="398">
        <f>Май!AH18</f>
        <v>0</v>
      </c>
      <c r="AD18" s="399">
        <f>Июнь!AF18</f>
        <v>0</v>
      </c>
      <c r="AE18" s="397">
        <f>Июнь!AG18</f>
        <v>0</v>
      </c>
      <c r="AF18" s="400">
        <f>Июнь!AH18</f>
        <v>0</v>
      </c>
      <c r="AG18" s="396">
        <f>Июль!AF18</f>
        <v>0</v>
      </c>
      <c r="AH18" s="397">
        <f>Июль!AG18</f>
        <v>0</v>
      </c>
      <c r="AI18" s="398">
        <f>Июль!AH18</f>
        <v>0</v>
      </c>
      <c r="AJ18" s="396">
        <f>Август!AF18</f>
        <v>0</v>
      </c>
      <c r="AK18" s="397">
        <f>Август!AG18</f>
        <v>0</v>
      </c>
      <c r="AL18" s="398">
        <f>Август!AH18</f>
        <v>0</v>
      </c>
      <c r="AM18" s="431">
        <f t="shared" si="0"/>
        <v>0</v>
      </c>
      <c r="AN18" s="397">
        <f>D18+G18+J18+M18+P18+S18+V18+Y18+AB18+AE18+AH18+AK18</f>
        <v>0</v>
      </c>
      <c r="AO18" s="402">
        <f>E18+H18+K18+N18+Q18+T18+W18+Z18+AC18+AF18+AI18+AL18</f>
        <v>0</v>
      </c>
      <c r="AP18" s="403">
        <f t="shared" si="9"/>
        <v>0</v>
      </c>
      <c r="AQ18" s="404">
        <f t="shared" si="8"/>
        <v>0</v>
      </c>
      <c r="AR18" s="405"/>
      <c r="AS18" s="405"/>
    </row>
    <row r="19" spans="1:45" s="406" customFormat="1" ht="30" customHeight="1" x14ac:dyDescent="0.3">
      <c r="A19" s="315"/>
      <c r="B19" s="372" t="s">
        <v>50</v>
      </c>
      <c r="C19" s="407">
        <f>Сентябрь!AF19</f>
        <v>0</v>
      </c>
      <c r="D19" s="408">
        <f>Сентябрь!AG19</f>
        <v>0</v>
      </c>
      <c r="E19" s="409">
        <f>Сентябрь!AH19</f>
        <v>0</v>
      </c>
      <c r="F19" s="410">
        <f>Октябрь!AF19</f>
        <v>0</v>
      </c>
      <c r="G19" s="408">
        <f>Октябрь!AG19</f>
        <v>0</v>
      </c>
      <c r="H19" s="411">
        <f>Октябрь!AH19</f>
        <v>0</v>
      </c>
      <c r="I19" s="407">
        <f>Ноябрь!AF19</f>
        <v>0</v>
      </c>
      <c r="J19" s="408">
        <f>Ноябрь!AG19</f>
        <v>0</v>
      </c>
      <c r="K19" s="411">
        <f>Ноябрь!AH19</f>
        <v>0</v>
      </c>
      <c r="L19" s="407">
        <f>Декабрь!AF19</f>
        <v>0</v>
      </c>
      <c r="M19" s="408">
        <f>Декабрь!AG19</f>
        <v>0</v>
      </c>
      <c r="N19" s="409">
        <f>Декабрь!AH19</f>
        <v>0</v>
      </c>
      <c r="O19" s="407">
        <f>Январь!AF19</f>
        <v>0</v>
      </c>
      <c r="P19" s="408">
        <f>Январь!AG19</f>
        <v>0</v>
      </c>
      <c r="Q19" s="411">
        <f>Январь!AH19</f>
        <v>0</v>
      </c>
      <c r="R19" s="407">
        <f>Февраль!AF19</f>
        <v>0</v>
      </c>
      <c r="S19" s="408">
        <f>Февраль!AG19</f>
        <v>0</v>
      </c>
      <c r="T19" s="411">
        <f>Февраль!AH19</f>
        <v>0</v>
      </c>
      <c r="U19" s="407">
        <f>Март!AF19</f>
        <v>0</v>
      </c>
      <c r="V19" s="408">
        <f>Март!AG19</f>
        <v>0</v>
      </c>
      <c r="W19" s="411">
        <f>Март!AH19</f>
        <v>0</v>
      </c>
      <c r="X19" s="407">
        <f>Апрель!AF19</f>
        <v>0</v>
      </c>
      <c r="Y19" s="408">
        <f>Апрель!AG19</f>
        <v>0</v>
      </c>
      <c r="Z19" s="411">
        <f>Апрель!AH19</f>
        <v>0</v>
      </c>
      <c r="AA19" s="407">
        <f>Май!AF19</f>
        <v>0</v>
      </c>
      <c r="AB19" s="408">
        <f>Май!AG19</f>
        <v>0</v>
      </c>
      <c r="AC19" s="409">
        <f>Май!AH19</f>
        <v>0</v>
      </c>
      <c r="AD19" s="410">
        <f>Июнь!AF19</f>
        <v>0</v>
      </c>
      <c r="AE19" s="408">
        <f>Июнь!AG19</f>
        <v>0</v>
      </c>
      <c r="AF19" s="411">
        <f>Июнь!AH19</f>
        <v>0</v>
      </c>
      <c r="AG19" s="407">
        <f>Июль!AF19</f>
        <v>0</v>
      </c>
      <c r="AH19" s="408">
        <f>Июль!AG19</f>
        <v>0</v>
      </c>
      <c r="AI19" s="409">
        <f>Июль!AH19</f>
        <v>0</v>
      </c>
      <c r="AJ19" s="407">
        <f>Август!AF19</f>
        <v>0</v>
      </c>
      <c r="AK19" s="408">
        <f>Август!AG19</f>
        <v>0</v>
      </c>
      <c r="AL19" s="409">
        <f>Август!AH19</f>
        <v>0</v>
      </c>
      <c r="AM19" s="432">
        <f t="shared" si="0"/>
        <v>0</v>
      </c>
      <c r="AN19" s="413">
        <f t="shared" ref="AN19:AN22" si="10">D19+G19+J19+M19+P19+S19+V19+Y19+AB19+AE19+AH19+AK19</f>
        <v>0</v>
      </c>
      <c r="AO19" s="414">
        <f t="shared" ref="AO19:AO22" si="11">E19+H19+K19+N19+Q19+T19+W19+Z19+AC19+AF19+AI19+AL19</f>
        <v>0</v>
      </c>
      <c r="AP19" s="415">
        <f t="shared" si="9"/>
        <v>0</v>
      </c>
      <c r="AQ19" s="416">
        <f t="shared" si="8"/>
        <v>0</v>
      </c>
      <c r="AR19" s="405"/>
      <c r="AS19" s="405"/>
    </row>
    <row r="20" spans="1:45" s="406" customFormat="1" ht="30" customHeight="1" x14ac:dyDescent="0.3">
      <c r="A20" s="315"/>
      <c r="B20" s="372" t="s">
        <v>51</v>
      </c>
      <c r="C20" s="407">
        <f>Сентябрь!AF20</f>
        <v>0</v>
      </c>
      <c r="D20" s="408">
        <f>Сентябрь!AG20</f>
        <v>0</v>
      </c>
      <c r="E20" s="409">
        <f>Сентябрь!AH20</f>
        <v>0</v>
      </c>
      <c r="F20" s="410">
        <f>Октябрь!AF20</f>
        <v>0</v>
      </c>
      <c r="G20" s="408">
        <f>Октябрь!AG20</f>
        <v>0</v>
      </c>
      <c r="H20" s="411">
        <f>Октябрь!AH20</f>
        <v>0</v>
      </c>
      <c r="I20" s="407">
        <f>Ноябрь!AF20</f>
        <v>0</v>
      </c>
      <c r="J20" s="408">
        <f>Ноябрь!AG20</f>
        <v>0</v>
      </c>
      <c r="K20" s="411">
        <f>Ноябрь!AH20</f>
        <v>0</v>
      </c>
      <c r="L20" s="407">
        <f>Декабрь!AF20</f>
        <v>0</v>
      </c>
      <c r="M20" s="408">
        <f>Декабрь!AG20</f>
        <v>0</v>
      </c>
      <c r="N20" s="409">
        <f>Декабрь!AH20</f>
        <v>0</v>
      </c>
      <c r="O20" s="407">
        <f>Январь!AF20</f>
        <v>0</v>
      </c>
      <c r="P20" s="408">
        <f>Январь!AG20</f>
        <v>0</v>
      </c>
      <c r="Q20" s="411">
        <f>Январь!AH20</f>
        <v>0</v>
      </c>
      <c r="R20" s="407">
        <f>Февраль!AF20</f>
        <v>0</v>
      </c>
      <c r="S20" s="408">
        <f>Февраль!AG20</f>
        <v>0</v>
      </c>
      <c r="T20" s="411">
        <f>Февраль!AH20</f>
        <v>0</v>
      </c>
      <c r="U20" s="407">
        <f>Март!AF20</f>
        <v>0</v>
      </c>
      <c r="V20" s="408">
        <f>Март!AG20</f>
        <v>0</v>
      </c>
      <c r="W20" s="411">
        <f>Март!AH20</f>
        <v>0</v>
      </c>
      <c r="X20" s="407">
        <f>Апрель!AF20</f>
        <v>0</v>
      </c>
      <c r="Y20" s="408">
        <f>Апрель!AG20</f>
        <v>0</v>
      </c>
      <c r="Z20" s="411">
        <f>Апрель!AH20</f>
        <v>0</v>
      </c>
      <c r="AA20" s="407">
        <f>Май!AF20</f>
        <v>0</v>
      </c>
      <c r="AB20" s="408">
        <f>Май!AG20</f>
        <v>0</v>
      </c>
      <c r="AC20" s="409">
        <f>Май!AH20</f>
        <v>0</v>
      </c>
      <c r="AD20" s="410">
        <f>Июнь!AF20</f>
        <v>0</v>
      </c>
      <c r="AE20" s="408">
        <f>Июнь!AG20</f>
        <v>0</v>
      </c>
      <c r="AF20" s="411">
        <f>Июнь!AH20</f>
        <v>0</v>
      </c>
      <c r="AG20" s="407">
        <f>Июль!AF20</f>
        <v>0</v>
      </c>
      <c r="AH20" s="408">
        <f>Июль!AG20</f>
        <v>0</v>
      </c>
      <c r="AI20" s="409">
        <f>Июль!AH20</f>
        <v>0</v>
      </c>
      <c r="AJ20" s="407">
        <f>Август!AF20</f>
        <v>0</v>
      </c>
      <c r="AK20" s="408">
        <f>Август!AG20</f>
        <v>0</v>
      </c>
      <c r="AL20" s="409">
        <f>Август!AH20</f>
        <v>0</v>
      </c>
      <c r="AM20" s="432">
        <f t="shared" si="0"/>
        <v>0</v>
      </c>
      <c r="AN20" s="413">
        <f t="shared" si="10"/>
        <v>0</v>
      </c>
      <c r="AO20" s="414">
        <f t="shared" si="11"/>
        <v>0</v>
      </c>
      <c r="AP20" s="415">
        <f t="shared" si="9"/>
        <v>0</v>
      </c>
      <c r="AQ20" s="416">
        <f t="shared" si="8"/>
        <v>0</v>
      </c>
      <c r="AR20" s="405"/>
      <c r="AS20" s="405"/>
    </row>
    <row r="21" spans="1:45" s="406" customFormat="1" ht="30" customHeight="1" x14ac:dyDescent="0.3">
      <c r="A21" s="315"/>
      <c r="B21" s="373" t="s">
        <v>52</v>
      </c>
      <c r="C21" s="407">
        <f>Сентябрь!AF21</f>
        <v>0</v>
      </c>
      <c r="D21" s="408">
        <f>Сентябрь!AG21</f>
        <v>0</v>
      </c>
      <c r="E21" s="409">
        <f>Сентябрь!AH21</f>
        <v>0</v>
      </c>
      <c r="F21" s="410">
        <f>Октябрь!AF21</f>
        <v>0</v>
      </c>
      <c r="G21" s="408">
        <f>Октябрь!AG21</f>
        <v>0</v>
      </c>
      <c r="H21" s="411">
        <f>Октябрь!AH21</f>
        <v>0</v>
      </c>
      <c r="I21" s="407">
        <f>Ноябрь!AF21</f>
        <v>0</v>
      </c>
      <c r="J21" s="408">
        <f>Ноябрь!AG21</f>
        <v>0</v>
      </c>
      <c r="K21" s="411">
        <f>Ноябрь!AH21</f>
        <v>0</v>
      </c>
      <c r="L21" s="407">
        <f>Декабрь!AF21</f>
        <v>0</v>
      </c>
      <c r="M21" s="408">
        <f>Декабрь!AG21</f>
        <v>0</v>
      </c>
      <c r="N21" s="409">
        <f>Декабрь!AH21</f>
        <v>0</v>
      </c>
      <c r="O21" s="407">
        <f>Январь!AF21</f>
        <v>0</v>
      </c>
      <c r="P21" s="408">
        <f>Январь!AG21</f>
        <v>0</v>
      </c>
      <c r="Q21" s="411">
        <f>Январь!AH21</f>
        <v>0</v>
      </c>
      <c r="R21" s="407">
        <f>Февраль!AF21</f>
        <v>0</v>
      </c>
      <c r="S21" s="408">
        <f>Февраль!AG21</f>
        <v>0</v>
      </c>
      <c r="T21" s="411">
        <f>Февраль!AH21</f>
        <v>0</v>
      </c>
      <c r="U21" s="407">
        <f>Март!AF21</f>
        <v>0</v>
      </c>
      <c r="V21" s="408">
        <f>Март!AG21</f>
        <v>0</v>
      </c>
      <c r="W21" s="411">
        <f>Март!AH21</f>
        <v>0</v>
      </c>
      <c r="X21" s="407">
        <f>Апрель!AF21</f>
        <v>0</v>
      </c>
      <c r="Y21" s="408">
        <f>Апрель!AG21</f>
        <v>0</v>
      </c>
      <c r="Z21" s="411">
        <f>Апрель!AH21</f>
        <v>0</v>
      </c>
      <c r="AA21" s="407">
        <f>Май!AF21</f>
        <v>0</v>
      </c>
      <c r="AB21" s="408">
        <f>Май!AG21</f>
        <v>0</v>
      </c>
      <c r="AC21" s="409">
        <f>Май!AH21</f>
        <v>0</v>
      </c>
      <c r="AD21" s="410">
        <f>Июнь!AF21</f>
        <v>0</v>
      </c>
      <c r="AE21" s="408">
        <f>Июнь!AG21</f>
        <v>0</v>
      </c>
      <c r="AF21" s="411">
        <f>Июнь!AH21</f>
        <v>0</v>
      </c>
      <c r="AG21" s="407">
        <f>Июль!AF21</f>
        <v>0</v>
      </c>
      <c r="AH21" s="408">
        <f>Июль!AG21</f>
        <v>0</v>
      </c>
      <c r="AI21" s="409">
        <f>Июль!AH21</f>
        <v>0</v>
      </c>
      <c r="AJ21" s="407">
        <f>Август!AF21</f>
        <v>0</v>
      </c>
      <c r="AK21" s="408">
        <f>Август!AG21</f>
        <v>0</v>
      </c>
      <c r="AL21" s="409">
        <f>Август!AH21</f>
        <v>0</v>
      </c>
      <c r="AM21" s="432">
        <f t="shared" si="0"/>
        <v>0</v>
      </c>
      <c r="AN21" s="413">
        <f t="shared" si="10"/>
        <v>0</v>
      </c>
      <c r="AO21" s="414">
        <f t="shared" si="11"/>
        <v>0</v>
      </c>
      <c r="AP21" s="415">
        <f t="shared" si="9"/>
        <v>0</v>
      </c>
      <c r="AQ21" s="416">
        <f t="shared" si="8"/>
        <v>0</v>
      </c>
      <c r="AR21" s="405"/>
      <c r="AS21" s="405"/>
    </row>
    <row r="22" spans="1:45" s="406" customFormat="1" ht="30" customHeight="1" thickBot="1" x14ac:dyDescent="0.35">
      <c r="A22" s="317"/>
      <c r="B22" s="374" t="s">
        <v>53</v>
      </c>
      <c r="C22" s="417">
        <f>Сентябрь!AF22</f>
        <v>0</v>
      </c>
      <c r="D22" s="418">
        <f>Сентябрь!AG22</f>
        <v>0</v>
      </c>
      <c r="E22" s="419">
        <f>Сентябрь!AH22</f>
        <v>0</v>
      </c>
      <c r="F22" s="420">
        <f>Октябрь!AF22</f>
        <v>0</v>
      </c>
      <c r="G22" s="418">
        <f>Октябрь!AG22</f>
        <v>0</v>
      </c>
      <c r="H22" s="421">
        <f>Октябрь!AH22</f>
        <v>0</v>
      </c>
      <c r="I22" s="417">
        <f>Ноябрь!AF22</f>
        <v>0</v>
      </c>
      <c r="J22" s="418">
        <f>Ноябрь!AG22</f>
        <v>0</v>
      </c>
      <c r="K22" s="421">
        <f>Ноябрь!AH22</f>
        <v>0</v>
      </c>
      <c r="L22" s="417">
        <f>Декабрь!AF22</f>
        <v>0</v>
      </c>
      <c r="M22" s="418">
        <f>Декабрь!AG22</f>
        <v>0</v>
      </c>
      <c r="N22" s="419">
        <f>Декабрь!AH22</f>
        <v>0</v>
      </c>
      <c r="O22" s="417">
        <f>Январь!AF22</f>
        <v>0</v>
      </c>
      <c r="P22" s="418">
        <f>Январь!AG22</f>
        <v>0</v>
      </c>
      <c r="Q22" s="421">
        <f>Январь!AH22</f>
        <v>0</v>
      </c>
      <c r="R22" s="417">
        <f>Февраль!AF22</f>
        <v>0</v>
      </c>
      <c r="S22" s="418">
        <f>Февраль!AG22</f>
        <v>0</v>
      </c>
      <c r="T22" s="421">
        <f>Февраль!AH22</f>
        <v>0</v>
      </c>
      <c r="U22" s="417">
        <f>Март!AF22</f>
        <v>0</v>
      </c>
      <c r="V22" s="418">
        <f>Март!AG22</f>
        <v>0</v>
      </c>
      <c r="W22" s="421">
        <f>Март!AH22</f>
        <v>0</v>
      </c>
      <c r="X22" s="417">
        <f>Апрель!AF22</f>
        <v>0</v>
      </c>
      <c r="Y22" s="418">
        <f>Апрель!AG22</f>
        <v>0</v>
      </c>
      <c r="Z22" s="421">
        <f>Апрель!AH22</f>
        <v>0</v>
      </c>
      <c r="AA22" s="417">
        <f>Май!AF22</f>
        <v>0</v>
      </c>
      <c r="AB22" s="418">
        <f>Май!AG22</f>
        <v>0</v>
      </c>
      <c r="AC22" s="419">
        <f>Май!AH22</f>
        <v>0</v>
      </c>
      <c r="AD22" s="420">
        <f>Июнь!AF22</f>
        <v>0</v>
      </c>
      <c r="AE22" s="418">
        <f>Июнь!AG22</f>
        <v>0</v>
      </c>
      <c r="AF22" s="421">
        <f>Июнь!AH22</f>
        <v>0</v>
      </c>
      <c r="AG22" s="417">
        <f>Июль!AF22</f>
        <v>0</v>
      </c>
      <c r="AH22" s="418">
        <f>Июль!AG22</f>
        <v>0</v>
      </c>
      <c r="AI22" s="419">
        <f>Июль!AH22</f>
        <v>0</v>
      </c>
      <c r="AJ22" s="417">
        <f>Август!AF22</f>
        <v>0</v>
      </c>
      <c r="AK22" s="418">
        <f>Август!AG22</f>
        <v>0</v>
      </c>
      <c r="AL22" s="419">
        <f>Август!AH22</f>
        <v>0</v>
      </c>
      <c r="AM22" s="433">
        <f t="shared" si="0"/>
        <v>0</v>
      </c>
      <c r="AN22" s="423">
        <f t="shared" si="10"/>
        <v>0</v>
      </c>
      <c r="AO22" s="424">
        <f t="shared" si="11"/>
        <v>0</v>
      </c>
      <c r="AP22" s="425">
        <f t="shared" si="9"/>
        <v>0</v>
      </c>
      <c r="AQ22" s="426">
        <f t="shared" si="8"/>
        <v>0</v>
      </c>
      <c r="AR22" s="405"/>
      <c r="AS22" s="405"/>
    </row>
    <row r="23" spans="1:45" s="406" customFormat="1" ht="30" customHeight="1" x14ac:dyDescent="0.3">
      <c r="A23" s="318">
        <v>4</v>
      </c>
      <c r="B23" s="371" t="str">
        <f>(План!B11 &amp;" "&amp;План!C11)</f>
        <v xml:space="preserve"> </v>
      </c>
      <c r="C23" s="396">
        <f>Сентябрь!AF23</f>
        <v>0</v>
      </c>
      <c r="D23" s="397">
        <f>Сентябрь!AG23</f>
        <v>0</v>
      </c>
      <c r="E23" s="398">
        <f>Сентябрь!AH23</f>
        <v>0</v>
      </c>
      <c r="F23" s="399">
        <f>Октябрь!AF23</f>
        <v>0</v>
      </c>
      <c r="G23" s="397">
        <f>Октябрь!AG23</f>
        <v>0</v>
      </c>
      <c r="H23" s="400">
        <f>Октябрь!AH23</f>
        <v>0</v>
      </c>
      <c r="I23" s="396">
        <f>Ноябрь!AF23</f>
        <v>0</v>
      </c>
      <c r="J23" s="397">
        <f>Ноябрь!AG23</f>
        <v>0</v>
      </c>
      <c r="K23" s="400">
        <f>Ноябрь!AH23</f>
        <v>0</v>
      </c>
      <c r="L23" s="396">
        <f>Декабрь!AF23</f>
        <v>0</v>
      </c>
      <c r="M23" s="397">
        <f>Декабрь!AG23</f>
        <v>0</v>
      </c>
      <c r="N23" s="398">
        <f>Декабрь!AH23</f>
        <v>0</v>
      </c>
      <c r="O23" s="396">
        <f>Январь!AF23</f>
        <v>0</v>
      </c>
      <c r="P23" s="397">
        <f>Январь!AG23</f>
        <v>0</v>
      </c>
      <c r="Q23" s="400">
        <f>Январь!AH23</f>
        <v>0</v>
      </c>
      <c r="R23" s="396">
        <f>Февраль!AF23</f>
        <v>0</v>
      </c>
      <c r="S23" s="397">
        <f>Февраль!AG23</f>
        <v>0</v>
      </c>
      <c r="T23" s="400">
        <f>Февраль!AH23</f>
        <v>0</v>
      </c>
      <c r="U23" s="396">
        <f>Март!AF23</f>
        <v>0</v>
      </c>
      <c r="V23" s="397">
        <f>Март!AG23</f>
        <v>0</v>
      </c>
      <c r="W23" s="400">
        <f>Март!AH23</f>
        <v>0</v>
      </c>
      <c r="X23" s="396">
        <f>Апрель!AF23</f>
        <v>0</v>
      </c>
      <c r="Y23" s="397">
        <f>Апрель!AG23</f>
        <v>0</v>
      </c>
      <c r="Z23" s="400">
        <f>Апрель!AH23</f>
        <v>0</v>
      </c>
      <c r="AA23" s="396">
        <f>Май!AF23</f>
        <v>0</v>
      </c>
      <c r="AB23" s="397">
        <f>Май!AG23</f>
        <v>0</v>
      </c>
      <c r="AC23" s="398">
        <f>Май!AH23</f>
        <v>0</v>
      </c>
      <c r="AD23" s="399">
        <f>Июнь!AF23</f>
        <v>0</v>
      </c>
      <c r="AE23" s="397">
        <f>Июнь!AG23</f>
        <v>0</v>
      </c>
      <c r="AF23" s="400">
        <f>Июнь!AH23</f>
        <v>0</v>
      </c>
      <c r="AG23" s="396">
        <f>Июль!AF23</f>
        <v>0</v>
      </c>
      <c r="AH23" s="397">
        <f>Июль!AG23</f>
        <v>0</v>
      </c>
      <c r="AI23" s="398">
        <f>Июль!AH23</f>
        <v>0</v>
      </c>
      <c r="AJ23" s="396">
        <f>Август!AF23</f>
        <v>0</v>
      </c>
      <c r="AK23" s="397">
        <f>Август!AG23</f>
        <v>0</v>
      </c>
      <c r="AL23" s="398">
        <f>Август!AH23</f>
        <v>0</v>
      </c>
      <c r="AM23" s="431">
        <f t="shared" si="0"/>
        <v>0</v>
      </c>
      <c r="AN23" s="397">
        <f>D23+G23+J23+M23+P23+S23+V23+Y23+AB23+AE23+AH23+AK23</f>
        <v>0</v>
      </c>
      <c r="AO23" s="402">
        <f>E23+H23+K23+N23+Q23+T23+W23+Z23+AC23+AF23+AI23+AL23</f>
        <v>0</v>
      </c>
      <c r="AP23" s="403">
        <f t="shared" si="9"/>
        <v>0</v>
      </c>
      <c r="AQ23" s="404">
        <f t="shared" si="8"/>
        <v>0</v>
      </c>
      <c r="AR23" s="405"/>
      <c r="AS23" s="405"/>
    </row>
    <row r="24" spans="1:45" s="406" customFormat="1" ht="30" customHeight="1" x14ac:dyDescent="0.3">
      <c r="A24" s="315"/>
      <c r="B24" s="372" t="s">
        <v>50</v>
      </c>
      <c r="C24" s="407">
        <f>Сентябрь!AF24</f>
        <v>0</v>
      </c>
      <c r="D24" s="408">
        <f>Сентябрь!AG24</f>
        <v>0</v>
      </c>
      <c r="E24" s="409">
        <f>Сентябрь!AH24</f>
        <v>0</v>
      </c>
      <c r="F24" s="410">
        <f>Октябрь!AF24</f>
        <v>0</v>
      </c>
      <c r="G24" s="408">
        <f>Октябрь!AG24</f>
        <v>0</v>
      </c>
      <c r="H24" s="411">
        <f>Октябрь!AH24</f>
        <v>0</v>
      </c>
      <c r="I24" s="407">
        <f>Ноябрь!AF24</f>
        <v>0</v>
      </c>
      <c r="J24" s="408">
        <f>Ноябрь!AG24</f>
        <v>0</v>
      </c>
      <c r="K24" s="411">
        <f>Ноябрь!AH24</f>
        <v>0</v>
      </c>
      <c r="L24" s="407">
        <f>Декабрь!AF24</f>
        <v>0</v>
      </c>
      <c r="M24" s="408">
        <f>Декабрь!AG24</f>
        <v>0</v>
      </c>
      <c r="N24" s="409">
        <f>Декабрь!AH24</f>
        <v>0</v>
      </c>
      <c r="O24" s="407">
        <f>Январь!AF24</f>
        <v>0</v>
      </c>
      <c r="P24" s="408">
        <f>Январь!AG24</f>
        <v>0</v>
      </c>
      <c r="Q24" s="411">
        <f>Январь!AH24</f>
        <v>0</v>
      </c>
      <c r="R24" s="407">
        <f>Февраль!AF24</f>
        <v>0</v>
      </c>
      <c r="S24" s="408">
        <f>Февраль!AG24</f>
        <v>0</v>
      </c>
      <c r="T24" s="411">
        <f>Февраль!AH24</f>
        <v>0</v>
      </c>
      <c r="U24" s="407">
        <f>Март!AF24</f>
        <v>0</v>
      </c>
      <c r="V24" s="408">
        <f>Март!AG24</f>
        <v>0</v>
      </c>
      <c r="W24" s="411">
        <f>Март!AH24</f>
        <v>0</v>
      </c>
      <c r="X24" s="407">
        <f>Апрель!AF24</f>
        <v>0</v>
      </c>
      <c r="Y24" s="408">
        <f>Апрель!AG24</f>
        <v>0</v>
      </c>
      <c r="Z24" s="411">
        <f>Апрель!AH24</f>
        <v>0</v>
      </c>
      <c r="AA24" s="407">
        <f>Май!AF24</f>
        <v>0</v>
      </c>
      <c r="AB24" s="408">
        <f>Май!AG24</f>
        <v>0</v>
      </c>
      <c r="AC24" s="409">
        <f>Май!AH24</f>
        <v>0</v>
      </c>
      <c r="AD24" s="410">
        <f>Июнь!AF24</f>
        <v>0</v>
      </c>
      <c r="AE24" s="408">
        <f>Июнь!AG24</f>
        <v>0</v>
      </c>
      <c r="AF24" s="411">
        <f>Июнь!AH24</f>
        <v>0</v>
      </c>
      <c r="AG24" s="407">
        <f>Июль!AF24</f>
        <v>0</v>
      </c>
      <c r="AH24" s="408">
        <f>Июль!AG24</f>
        <v>0</v>
      </c>
      <c r="AI24" s="409">
        <f>Июль!AH24</f>
        <v>0</v>
      </c>
      <c r="AJ24" s="407">
        <f>Август!AF24</f>
        <v>0</v>
      </c>
      <c r="AK24" s="408">
        <f>Август!AG24</f>
        <v>0</v>
      </c>
      <c r="AL24" s="409">
        <f>Август!AH24</f>
        <v>0</v>
      </c>
      <c r="AM24" s="432">
        <f t="shared" si="0"/>
        <v>0</v>
      </c>
      <c r="AN24" s="413">
        <f t="shared" ref="AN24:AN33" si="12">D24+G24+J24+M24+P24+S24+V24+Y24+AB24+AE24+AH24+AK24</f>
        <v>0</v>
      </c>
      <c r="AO24" s="414">
        <f t="shared" ref="AO24:AO33" si="13">E24+H24+K24+N24+Q24+T24+W24+Z24+AC24+AF24+AI24+AL24</f>
        <v>0</v>
      </c>
      <c r="AP24" s="415">
        <f t="shared" si="9"/>
        <v>0</v>
      </c>
      <c r="AQ24" s="416">
        <f t="shared" si="8"/>
        <v>0</v>
      </c>
      <c r="AR24" s="405"/>
      <c r="AS24" s="405"/>
    </row>
    <row r="25" spans="1:45" s="406" customFormat="1" ht="30" customHeight="1" x14ac:dyDescent="0.3">
      <c r="A25" s="315"/>
      <c r="B25" s="372" t="s">
        <v>51</v>
      </c>
      <c r="C25" s="407">
        <f>Сентябрь!AF25</f>
        <v>0</v>
      </c>
      <c r="D25" s="408">
        <f>Сентябрь!AG25</f>
        <v>0</v>
      </c>
      <c r="E25" s="409">
        <f>Сентябрь!AH25</f>
        <v>0</v>
      </c>
      <c r="F25" s="410">
        <f>Октябрь!AF25</f>
        <v>0</v>
      </c>
      <c r="G25" s="408">
        <f>Октябрь!AG25</f>
        <v>0</v>
      </c>
      <c r="H25" s="411">
        <f>Октябрь!AH25</f>
        <v>0</v>
      </c>
      <c r="I25" s="407">
        <f>Ноябрь!AF25</f>
        <v>0</v>
      </c>
      <c r="J25" s="408">
        <f>Ноябрь!AG25</f>
        <v>0</v>
      </c>
      <c r="K25" s="411">
        <f>Ноябрь!AH25</f>
        <v>0</v>
      </c>
      <c r="L25" s="407">
        <f>Декабрь!AF25</f>
        <v>0</v>
      </c>
      <c r="M25" s="408">
        <f>Декабрь!AG25</f>
        <v>0</v>
      </c>
      <c r="N25" s="409">
        <f>Декабрь!AH25</f>
        <v>0</v>
      </c>
      <c r="O25" s="407">
        <f>Январь!AF25</f>
        <v>0</v>
      </c>
      <c r="P25" s="408">
        <f>Январь!AG25</f>
        <v>0</v>
      </c>
      <c r="Q25" s="411">
        <f>Январь!AH25</f>
        <v>0</v>
      </c>
      <c r="R25" s="407">
        <f>Февраль!AF25</f>
        <v>0</v>
      </c>
      <c r="S25" s="408">
        <f>Февраль!AG25</f>
        <v>0</v>
      </c>
      <c r="T25" s="411">
        <f>Февраль!AH25</f>
        <v>0</v>
      </c>
      <c r="U25" s="407">
        <f>Март!AF25</f>
        <v>0</v>
      </c>
      <c r="V25" s="408">
        <f>Март!AG25</f>
        <v>0</v>
      </c>
      <c r="W25" s="411">
        <f>Март!AH25</f>
        <v>0</v>
      </c>
      <c r="X25" s="407">
        <f>Апрель!AF25</f>
        <v>0</v>
      </c>
      <c r="Y25" s="408">
        <f>Апрель!AG25</f>
        <v>0</v>
      </c>
      <c r="Z25" s="411">
        <f>Апрель!AH25</f>
        <v>0</v>
      </c>
      <c r="AA25" s="407">
        <f>Май!AF25</f>
        <v>0</v>
      </c>
      <c r="AB25" s="408">
        <f>Май!AG25</f>
        <v>0</v>
      </c>
      <c r="AC25" s="409">
        <f>Май!AH25</f>
        <v>0</v>
      </c>
      <c r="AD25" s="410">
        <f>Июнь!AF25</f>
        <v>0</v>
      </c>
      <c r="AE25" s="408">
        <f>Июнь!AG25</f>
        <v>0</v>
      </c>
      <c r="AF25" s="411">
        <f>Июнь!AH25</f>
        <v>0</v>
      </c>
      <c r="AG25" s="407">
        <f>Июль!AF25</f>
        <v>0</v>
      </c>
      <c r="AH25" s="408">
        <f>Июль!AG25</f>
        <v>0</v>
      </c>
      <c r="AI25" s="409">
        <f>Июль!AH25</f>
        <v>0</v>
      </c>
      <c r="AJ25" s="407">
        <f>Август!AF25</f>
        <v>0</v>
      </c>
      <c r="AK25" s="408">
        <f>Август!AG25</f>
        <v>0</v>
      </c>
      <c r="AL25" s="409">
        <f>Август!AH25</f>
        <v>0</v>
      </c>
      <c r="AM25" s="432">
        <f t="shared" si="0"/>
        <v>0</v>
      </c>
      <c r="AN25" s="413">
        <f t="shared" si="12"/>
        <v>0</v>
      </c>
      <c r="AO25" s="414">
        <f t="shared" si="13"/>
        <v>0</v>
      </c>
      <c r="AP25" s="415">
        <f t="shared" si="9"/>
        <v>0</v>
      </c>
      <c r="AQ25" s="416">
        <f t="shared" si="8"/>
        <v>0</v>
      </c>
      <c r="AR25" s="405"/>
      <c r="AS25" s="405"/>
    </row>
    <row r="26" spans="1:45" s="406" customFormat="1" ht="30" customHeight="1" x14ac:dyDescent="0.3">
      <c r="A26" s="315"/>
      <c r="B26" s="373" t="s">
        <v>52</v>
      </c>
      <c r="C26" s="407">
        <f>Сентябрь!AF26</f>
        <v>0</v>
      </c>
      <c r="D26" s="408">
        <f>Сентябрь!AG26</f>
        <v>0</v>
      </c>
      <c r="E26" s="409">
        <f>Сентябрь!AH26</f>
        <v>0</v>
      </c>
      <c r="F26" s="410">
        <f>Октябрь!AF26</f>
        <v>0</v>
      </c>
      <c r="G26" s="408">
        <f>Октябрь!AG26</f>
        <v>0</v>
      </c>
      <c r="H26" s="411">
        <f>Октябрь!AH26</f>
        <v>0</v>
      </c>
      <c r="I26" s="407">
        <f>Ноябрь!AF26</f>
        <v>0</v>
      </c>
      <c r="J26" s="408">
        <f>Ноябрь!AG26</f>
        <v>0</v>
      </c>
      <c r="K26" s="411">
        <f>Ноябрь!AH26</f>
        <v>0</v>
      </c>
      <c r="L26" s="407">
        <f>Декабрь!AF26</f>
        <v>0</v>
      </c>
      <c r="M26" s="408">
        <f>Декабрь!AG26</f>
        <v>0</v>
      </c>
      <c r="N26" s="409">
        <f>Декабрь!AH26</f>
        <v>0</v>
      </c>
      <c r="O26" s="407">
        <f>Январь!AF26</f>
        <v>0</v>
      </c>
      <c r="P26" s="408">
        <f>Январь!AG26</f>
        <v>0</v>
      </c>
      <c r="Q26" s="411">
        <f>Январь!AH26</f>
        <v>0</v>
      </c>
      <c r="R26" s="407">
        <f>Февраль!AF26</f>
        <v>0</v>
      </c>
      <c r="S26" s="408">
        <f>Февраль!AG26</f>
        <v>0</v>
      </c>
      <c r="T26" s="411">
        <f>Февраль!AH26</f>
        <v>0</v>
      </c>
      <c r="U26" s="407">
        <f>Март!AF26</f>
        <v>0</v>
      </c>
      <c r="V26" s="408">
        <f>Март!AG26</f>
        <v>0</v>
      </c>
      <c r="W26" s="411">
        <f>Март!AH26</f>
        <v>0</v>
      </c>
      <c r="X26" s="407">
        <f>Апрель!AF26</f>
        <v>0</v>
      </c>
      <c r="Y26" s="408">
        <f>Апрель!AG26</f>
        <v>0</v>
      </c>
      <c r="Z26" s="411">
        <f>Апрель!AH26</f>
        <v>0</v>
      </c>
      <c r="AA26" s="407">
        <f>Май!AF26</f>
        <v>0</v>
      </c>
      <c r="AB26" s="408">
        <f>Май!AG26</f>
        <v>0</v>
      </c>
      <c r="AC26" s="409">
        <f>Май!AH26</f>
        <v>0</v>
      </c>
      <c r="AD26" s="410">
        <f>Июнь!AF26</f>
        <v>0</v>
      </c>
      <c r="AE26" s="408">
        <f>Июнь!AG26</f>
        <v>0</v>
      </c>
      <c r="AF26" s="411">
        <f>Июнь!AH26</f>
        <v>0</v>
      </c>
      <c r="AG26" s="407">
        <f>Июль!AF26</f>
        <v>0</v>
      </c>
      <c r="AH26" s="408">
        <f>Июль!AG26</f>
        <v>0</v>
      </c>
      <c r="AI26" s="409">
        <f>Июль!AH26</f>
        <v>0</v>
      </c>
      <c r="AJ26" s="407">
        <f>Август!AF26</f>
        <v>0</v>
      </c>
      <c r="AK26" s="408">
        <f>Август!AG26</f>
        <v>0</v>
      </c>
      <c r="AL26" s="409">
        <f>Август!AH26</f>
        <v>0</v>
      </c>
      <c r="AM26" s="432">
        <f t="shared" si="0"/>
        <v>0</v>
      </c>
      <c r="AN26" s="413">
        <f t="shared" si="12"/>
        <v>0</v>
      </c>
      <c r="AO26" s="414">
        <f t="shared" si="13"/>
        <v>0</v>
      </c>
      <c r="AP26" s="415">
        <f t="shared" si="9"/>
        <v>0</v>
      </c>
      <c r="AQ26" s="416">
        <f t="shared" si="8"/>
        <v>0</v>
      </c>
      <c r="AR26" s="405"/>
      <c r="AS26" s="405"/>
    </row>
    <row r="27" spans="1:45" s="406" customFormat="1" ht="30" customHeight="1" thickBot="1" x14ac:dyDescent="0.35">
      <c r="A27" s="316"/>
      <c r="B27" s="374" t="s">
        <v>53</v>
      </c>
      <c r="C27" s="417">
        <f>Сентябрь!AF27</f>
        <v>0</v>
      </c>
      <c r="D27" s="418">
        <f>Сентябрь!AG27</f>
        <v>0</v>
      </c>
      <c r="E27" s="419">
        <f>Сентябрь!AH27</f>
        <v>0</v>
      </c>
      <c r="F27" s="420">
        <f>Октябрь!AF27</f>
        <v>0</v>
      </c>
      <c r="G27" s="418">
        <f>Октябрь!AG27</f>
        <v>0</v>
      </c>
      <c r="H27" s="421">
        <f>Октябрь!AH27</f>
        <v>0</v>
      </c>
      <c r="I27" s="417">
        <f>Ноябрь!AF27</f>
        <v>0</v>
      </c>
      <c r="J27" s="418">
        <f>Ноябрь!AG27</f>
        <v>0</v>
      </c>
      <c r="K27" s="421">
        <f>Ноябрь!AH27</f>
        <v>0</v>
      </c>
      <c r="L27" s="417">
        <f>Декабрь!AF27</f>
        <v>0</v>
      </c>
      <c r="M27" s="418">
        <f>Декабрь!AG27</f>
        <v>0</v>
      </c>
      <c r="N27" s="419">
        <f>Декабрь!AH27</f>
        <v>0</v>
      </c>
      <c r="O27" s="417">
        <f>Январь!AF27</f>
        <v>0</v>
      </c>
      <c r="P27" s="418">
        <f>Январь!AG27</f>
        <v>0</v>
      </c>
      <c r="Q27" s="421">
        <f>Январь!AH27</f>
        <v>0</v>
      </c>
      <c r="R27" s="417">
        <f>Февраль!AF27</f>
        <v>0</v>
      </c>
      <c r="S27" s="418">
        <f>Февраль!AG27</f>
        <v>0</v>
      </c>
      <c r="T27" s="421">
        <f>Февраль!AH27</f>
        <v>0</v>
      </c>
      <c r="U27" s="417">
        <f>Март!AF27</f>
        <v>0</v>
      </c>
      <c r="V27" s="418">
        <f>Март!AG27</f>
        <v>0</v>
      </c>
      <c r="W27" s="421">
        <f>Март!AH27</f>
        <v>0</v>
      </c>
      <c r="X27" s="417">
        <f>Апрель!AF27</f>
        <v>0</v>
      </c>
      <c r="Y27" s="418">
        <f>Апрель!AG27</f>
        <v>0</v>
      </c>
      <c r="Z27" s="421">
        <f>Апрель!AH27</f>
        <v>0</v>
      </c>
      <c r="AA27" s="417">
        <f>Май!AF27</f>
        <v>0</v>
      </c>
      <c r="AB27" s="418">
        <f>Май!AG27</f>
        <v>0</v>
      </c>
      <c r="AC27" s="419">
        <f>Май!AH27</f>
        <v>0</v>
      </c>
      <c r="AD27" s="420">
        <f>Июнь!AF27</f>
        <v>0</v>
      </c>
      <c r="AE27" s="418">
        <f>Июнь!AG27</f>
        <v>0</v>
      </c>
      <c r="AF27" s="421">
        <f>Июнь!AH27</f>
        <v>0</v>
      </c>
      <c r="AG27" s="417">
        <f>Июль!AF27</f>
        <v>0</v>
      </c>
      <c r="AH27" s="418">
        <f>Июль!AG27</f>
        <v>0</v>
      </c>
      <c r="AI27" s="419">
        <f>Июль!AH27</f>
        <v>0</v>
      </c>
      <c r="AJ27" s="417">
        <f>Август!AF27</f>
        <v>0</v>
      </c>
      <c r="AK27" s="418">
        <f>Август!AG27</f>
        <v>0</v>
      </c>
      <c r="AL27" s="419">
        <f>Август!AH27</f>
        <v>0</v>
      </c>
      <c r="AM27" s="433">
        <f t="shared" si="0"/>
        <v>0</v>
      </c>
      <c r="AN27" s="423">
        <f t="shared" si="12"/>
        <v>0</v>
      </c>
      <c r="AO27" s="424">
        <f t="shared" si="13"/>
        <v>0</v>
      </c>
      <c r="AP27" s="425">
        <f t="shared" si="9"/>
        <v>0</v>
      </c>
      <c r="AQ27" s="426">
        <f t="shared" si="8"/>
        <v>0</v>
      </c>
      <c r="AR27" s="405"/>
      <c r="AS27" s="405"/>
    </row>
    <row r="28" spans="1:45" s="406" customFormat="1" ht="30" customHeight="1" x14ac:dyDescent="0.3">
      <c r="A28" s="314">
        <v>5</v>
      </c>
      <c r="B28" s="371" t="str">
        <f>(План!B12 &amp;" "&amp;План!C12)</f>
        <v xml:space="preserve"> </v>
      </c>
      <c r="C28" s="396">
        <f>Сентябрь!AF28</f>
        <v>0</v>
      </c>
      <c r="D28" s="397">
        <f>Сентябрь!AG28</f>
        <v>0</v>
      </c>
      <c r="E28" s="398">
        <f>Сентябрь!AH28</f>
        <v>0</v>
      </c>
      <c r="F28" s="399">
        <f>Октябрь!AF28</f>
        <v>0</v>
      </c>
      <c r="G28" s="397">
        <f>Октябрь!AG28</f>
        <v>0</v>
      </c>
      <c r="H28" s="400">
        <f>Октябрь!AH28</f>
        <v>0</v>
      </c>
      <c r="I28" s="396">
        <f>Ноябрь!AF28</f>
        <v>0</v>
      </c>
      <c r="J28" s="397">
        <f>Ноябрь!AG28</f>
        <v>0</v>
      </c>
      <c r="K28" s="400">
        <f>Ноябрь!AH28</f>
        <v>0</v>
      </c>
      <c r="L28" s="396">
        <f>Декабрь!AF28</f>
        <v>0</v>
      </c>
      <c r="M28" s="397">
        <f>Декабрь!AG28</f>
        <v>0</v>
      </c>
      <c r="N28" s="398">
        <f>Декабрь!AH28</f>
        <v>0</v>
      </c>
      <c r="O28" s="396">
        <f>Январь!AF28</f>
        <v>0</v>
      </c>
      <c r="P28" s="397">
        <f>Январь!AG28</f>
        <v>0</v>
      </c>
      <c r="Q28" s="400">
        <f>Январь!AH28</f>
        <v>0</v>
      </c>
      <c r="R28" s="396">
        <f>Февраль!AF28</f>
        <v>0</v>
      </c>
      <c r="S28" s="397">
        <f>Февраль!AG28</f>
        <v>0</v>
      </c>
      <c r="T28" s="400">
        <f>Февраль!AH28</f>
        <v>0</v>
      </c>
      <c r="U28" s="396">
        <f>Март!AF28</f>
        <v>0</v>
      </c>
      <c r="V28" s="397">
        <f>Март!AG28</f>
        <v>0</v>
      </c>
      <c r="W28" s="400">
        <f>Март!AH28</f>
        <v>0</v>
      </c>
      <c r="X28" s="396">
        <f>Апрель!AF28</f>
        <v>0</v>
      </c>
      <c r="Y28" s="397">
        <f>Апрель!AG28</f>
        <v>0</v>
      </c>
      <c r="Z28" s="400">
        <f>Апрель!AH28</f>
        <v>0</v>
      </c>
      <c r="AA28" s="396">
        <f>Май!AF28</f>
        <v>0</v>
      </c>
      <c r="AB28" s="397">
        <f>Май!AG28</f>
        <v>0</v>
      </c>
      <c r="AC28" s="398">
        <f>Май!AH28</f>
        <v>0</v>
      </c>
      <c r="AD28" s="399">
        <f>Июнь!AF28</f>
        <v>0</v>
      </c>
      <c r="AE28" s="397">
        <f>Июнь!AG28</f>
        <v>0</v>
      </c>
      <c r="AF28" s="400">
        <f>Июнь!AH28</f>
        <v>0</v>
      </c>
      <c r="AG28" s="396">
        <f>Июль!AF28</f>
        <v>0</v>
      </c>
      <c r="AH28" s="397">
        <f>Июль!AG28</f>
        <v>0</v>
      </c>
      <c r="AI28" s="398">
        <f>Июль!AH28</f>
        <v>0</v>
      </c>
      <c r="AJ28" s="396">
        <f>Август!AF28</f>
        <v>0</v>
      </c>
      <c r="AK28" s="397">
        <f>Август!AG28</f>
        <v>0</v>
      </c>
      <c r="AL28" s="398">
        <f>Август!AH28</f>
        <v>0</v>
      </c>
      <c r="AM28" s="431">
        <f t="shared" ref="AM28:AM91" si="14">C28+F28+I28+L28+O28+R28+U28+X28+AA28+AD28+AG28+AJ28</f>
        <v>0</v>
      </c>
      <c r="AN28" s="397">
        <f t="shared" si="12"/>
        <v>0</v>
      </c>
      <c r="AO28" s="402">
        <f t="shared" si="13"/>
        <v>0</v>
      </c>
      <c r="AP28" s="403">
        <f t="shared" si="9"/>
        <v>0</v>
      </c>
      <c r="AQ28" s="404">
        <f t="shared" si="8"/>
        <v>0</v>
      </c>
      <c r="AR28" s="405"/>
      <c r="AS28" s="405"/>
    </row>
    <row r="29" spans="1:45" s="406" customFormat="1" ht="30" customHeight="1" x14ac:dyDescent="0.3">
      <c r="A29" s="315"/>
      <c r="B29" s="372" t="s">
        <v>50</v>
      </c>
      <c r="C29" s="407">
        <f>Сентябрь!AF29</f>
        <v>0</v>
      </c>
      <c r="D29" s="408">
        <f>Сентябрь!AG29</f>
        <v>0</v>
      </c>
      <c r="E29" s="409">
        <f>Сентябрь!AH29</f>
        <v>0</v>
      </c>
      <c r="F29" s="410">
        <f>Октябрь!AF29</f>
        <v>0</v>
      </c>
      <c r="G29" s="408">
        <f>Октябрь!AG29</f>
        <v>0</v>
      </c>
      <c r="H29" s="411">
        <f>Октябрь!AH29</f>
        <v>0</v>
      </c>
      <c r="I29" s="407">
        <f>Ноябрь!AF29</f>
        <v>0</v>
      </c>
      <c r="J29" s="408">
        <f>Ноябрь!AG29</f>
        <v>0</v>
      </c>
      <c r="K29" s="411">
        <f>Ноябрь!AH29</f>
        <v>0</v>
      </c>
      <c r="L29" s="407">
        <f>Декабрь!AF29</f>
        <v>0</v>
      </c>
      <c r="M29" s="408">
        <f>Декабрь!AG29</f>
        <v>0</v>
      </c>
      <c r="N29" s="409">
        <f>Декабрь!AH29</f>
        <v>0</v>
      </c>
      <c r="O29" s="407">
        <f>Январь!AF29</f>
        <v>0</v>
      </c>
      <c r="P29" s="408">
        <f>Январь!AG29</f>
        <v>0</v>
      </c>
      <c r="Q29" s="411">
        <f>Январь!AH29</f>
        <v>0</v>
      </c>
      <c r="R29" s="407">
        <f>Февраль!AF29</f>
        <v>0</v>
      </c>
      <c r="S29" s="408">
        <f>Февраль!AG29</f>
        <v>0</v>
      </c>
      <c r="T29" s="411">
        <f>Февраль!AH29</f>
        <v>0</v>
      </c>
      <c r="U29" s="407">
        <f>Март!AF29</f>
        <v>0</v>
      </c>
      <c r="V29" s="408">
        <f>Март!AG29</f>
        <v>0</v>
      </c>
      <c r="W29" s="411">
        <f>Март!AH29</f>
        <v>0</v>
      </c>
      <c r="X29" s="407">
        <f>Апрель!AF29</f>
        <v>0</v>
      </c>
      <c r="Y29" s="408">
        <f>Апрель!AG29</f>
        <v>0</v>
      </c>
      <c r="Z29" s="411">
        <f>Апрель!AH29</f>
        <v>0</v>
      </c>
      <c r="AA29" s="407">
        <f>Май!AF29</f>
        <v>0</v>
      </c>
      <c r="AB29" s="408">
        <f>Май!AG29</f>
        <v>0</v>
      </c>
      <c r="AC29" s="409">
        <f>Май!AH29</f>
        <v>0</v>
      </c>
      <c r="AD29" s="410">
        <f>Июнь!AF29</f>
        <v>0</v>
      </c>
      <c r="AE29" s="408">
        <f>Июнь!AG29</f>
        <v>0</v>
      </c>
      <c r="AF29" s="411">
        <f>Июнь!AH29</f>
        <v>0</v>
      </c>
      <c r="AG29" s="407">
        <f>Июль!AF29</f>
        <v>0</v>
      </c>
      <c r="AH29" s="408">
        <f>Июль!AG29</f>
        <v>0</v>
      </c>
      <c r="AI29" s="409">
        <f>Июль!AH29</f>
        <v>0</v>
      </c>
      <c r="AJ29" s="407">
        <f>Август!AF29</f>
        <v>0</v>
      </c>
      <c r="AK29" s="408">
        <f>Август!AG29</f>
        <v>0</v>
      </c>
      <c r="AL29" s="409">
        <f>Август!AH29</f>
        <v>0</v>
      </c>
      <c r="AM29" s="432">
        <f t="shared" si="14"/>
        <v>0</v>
      </c>
      <c r="AN29" s="413">
        <f t="shared" si="12"/>
        <v>0</v>
      </c>
      <c r="AO29" s="414">
        <f t="shared" si="13"/>
        <v>0</v>
      </c>
      <c r="AP29" s="415">
        <f t="shared" si="9"/>
        <v>0</v>
      </c>
      <c r="AQ29" s="416">
        <f t="shared" si="8"/>
        <v>0</v>
      </c>
      <c r="AR29" s="405"/>
      <c r="AS29" s="405"/>
    </row>
    <row r="30" spans="1:45" s="406" customFormat="1" ht="30" customHeight="1" x14ac:dyDescent="0.3">
      <c r="A30" s="315"/>
      <c r="B30" s="372" t="s">
        <v>51</v>
      </c>
      <c r="C30" s="407">
        <f>Сентябрь!AF30</f>
        <v>0</v>
      </c>
      <c r="D30" s="408">
        <f>Сентябрь!AG30</f>
        <v>0</v>
      </c>
      <c r="E30" s="409">
        <f>Сентябрь!AH30</f>
        <v>0</v>
      </c>
      <c r="F30" s="410">
        <f>Октябрь!AF30</f>
        <v>0</v>
      </c>
      <c r="G30" s="408">
        <f>Октябрь!AG30</f>
        <v>0</v>
      </c>
      <c r="H30" s="411">
        <f>Октябрь!AH30</f>
        <v>0</v>
      </c>
      <c r="I30" s="407">
        <f>Ноябрь!AF30</f>
        <v>0</v>
      </c>
      <c r="J30" s="408">
        <f>Ноябрь!AG30</f>
        <v>0</v>
      </c>
      <c r="K30" s="411">
        <f>Ноябрь!AH30</f>
        <v>0</v>
      </c>
      <c r="L30" s="407">
        <f>Декабрь!AF30</f>
        <v>0</v>
      </c>
      <c r="M30" s="408">
        <f>Декабрь!AG30</f>
        <v>0</v>
      </c>
      <c r="N30" s="409">
        <f>Декабрь!AH30</f>
        <v>0</v>
      </c>
      <c r="O30" s="407">
        <f>Январь!AF30</f>
        <v>0</v>
      </c>
      <c r="P30" s="408">
        <f>Январь!AG30</f>
        <v>0</v>
      </c>
      <c r="Q30" s="411">
        <f>Январь!AH30</f>
        <v>0</v>
      </c>
      <c r="R30" s="407">
        <f>Февраль!AF30</f>
        <v>0</v>
      </c>
      <c r="S30" s="408">
        <f>Февраль!AG30</f>
        <v>0</v>
      </c>
      <c r="T30" s="411">
        <f>Февраль!AH30</f>
        <v>0</v>
      </c>
      <c r="U30" s="407">
        <f>Март!AF30</f>
        <v>0</v>
      </c>
      <c r="V30" s="408">
        <f>Март!AG30</f>
        <v>0</v>
      </c>
      <c r="W30" s="411">
        <f>Март!AH30</f>
        <v>0</v>
      </c>
      <c r="X30" s="407">
        <f>Апрель!AF30</f>
        <v>0</v>
      </c>
      <c r="Y30" s="408">
        <f>Апрель!AG30</f>
        <v>0</v>
      </c>
      <c r="Z30" s="411">
        <f>Апрель!AH30</f>
        <v>0</v>
      </c>
      <c r="AA30" s="407">
        <f>Май!AF30</f>
        <v>0</v>
      </c>
      <c r="AB30" s="408">
        <f>Май!AG30</f>
        <v>0</v>
      </c>
      <c r="AC30" s="409">
        <f>Май!AH30</f>
        <v>0</v>
      </c>
      <c r="AD30" s="410">
        <f>Июнь!AF30</f>
        <v>0</v>
      </c>
      <c r="AE30" s="408">
        <f>Июнь!AG30</f>
        <v>0</v>
      </c>
      <c r="AF30" s="411">
        <f>Июнь!AH30</f>
        <v>0</v>
      </c>
      <c r="AG30" s="407">
        <f>Июль!AF30</f>
        <v>0</v>
      </c>
      <c r="AH30" s="408">
        <f>Июль!AG30</f>
        <v>0</v>
      </c>
      <c r="AI30" s="409">
        <f>Июль!AH30</f>
        <v>0</v>
      </c>
      <c r="AJ30" s="407">
        <f>Август!AF30</f>
        <v>0</v>
      </c>
      <c r="AK30" s="408">
        <f>Август!AG30</f>
        <v>0</v>
      </c>
      <c r="AL30" s="409">
        <f>Август!AH30</f>
        <v>0</v>
      </c>
      <c r="AM30" s="432">
        <f t="shared" si="14"/>
        <v>0</v>
      </c>
      <c r="AN30" s="413">
        <f t="shared" si="12"/>
        <v>0</v>
      </c>
      <c r="AO30" s="414">
        <f t="shared" si="13"/>
        <v>0</v>
      </c>
      <c r="AP30" s="415">
        <f t="shared" si="9"/>
        <v>0</v>
      </c>
      <c r="AQ30" s="416">
        <f t="shared" si="8"/>
        <v>0</v>
      </c>
      <c r="AR30" s="405"/>
      <c r="AS30" s="405"/>
    </row>
    <row r="31" spans="1:45" s="406" customFormat="1" ht="30" customHeight="1" x14ac:dyDescent="0.3">
      <c r="A31" s="315"/>
      <c r="B31" s="373" t="s">
        <v>52</v>
      </c>
      <c r="C31" s="407">
        <f>Сентябрь!AF31</f>
        <v>0</v>
      </c>
      <c r="D31" s="408">
        <f>Сентябрь!AG31</f>
        <v>0</v>
      </c>
      <c r="E31" s="409">
        <f>Сентябрь!AH31</f>
        <v>0</v>
      </c>
      <c r="F31" s="410">
        <f>Октябрь!AF31</f>
        <v>0</v>
      </c>
      <c r="G31" s="408">
        <f>Октябрь!AG31</f>
        <v>0</v>
      </c>
      <c r="H31" s="411">
        <f>Октябрь!AH31</f>
        <v>0</v>
      </c>
      <c r="I31" s="407">
        <f>Ноябрь!AF31</f>
        <v>0</v>
      </c>
      <c r="J31" s="408">
        <f>Ноябрь!AG31</f>
        <v>0</v>
      </c>
      <c r="K31" s="411">
        <f>Ноябрь!AH31</f>
        <v>0</v>
      </c>
      <c r="L31" s="407">
        <f>Декабрь!AF31</f>
        <v>0</v>
      </c>
      <c r="M31" s="408">
        <f>Декабрь!AG31</f>
        <v>0</v>
      </c>
      <c r="N31" s="409">
        <f>Декабрь!AH31</f>
        <v>0</v>
      </c>
      <c r="O31" s="407">
        <f>Январь!AF31</f>
        <v>0</v>
      </c>
      <c r="P31" s="408">
        <f>Январь!AG31</f>
        <v>0</v>
      </c>
      <c r="Q31" s="411">
        <f>Январь!AH31</f>
        <v>0</v>
      </c>
      <c r="R31" s="407">
        <f>Февраль!AF31</f>
        <v>0</v>
      </c>
      <c r="S31" s="408">
        <f>Февраль!AG31</f>
        <v>0</v>
      </c>
      <c r="T31" s="411">
        <f>Февраль!AH31</f>
        <v>0</v>
      </c>
      <c r="U31" s="407">
        <f>Март!AF31</f>
        <v>0</v>
      </c>
      <c r="V31" s="408">
        <f>Март!AG31</f>
        <v>0</v>
      </c>
      <c r="W31" s="411">
        <f>Март!AH31</f>
        <v>0</v>
      </c>
      <c r="X31" s="407">
        <f>Апрель!AF31</f>
        <v>0</v>
      </c>
      <c r="Y31" s="408">
        <f>Апрель!AG31</f>
        <v>0</v>
      </c>
      <c r="Z31" s="411">
        <f>Апрель!AH31</f>
        <v>0</v>
      </c>
      <c r="AA31" s="407">
        <f>Май!AF31</f>
        <v>0</v>
      </c>
      <c r="AB31" s="408">
        <f>Май!AG31</f>
        <v>0</v>
      </c>
      <c r="AC31" s="409">
        <f>Май!AH31</f>
        <v>0</v>
      </c>
      <c r="AD31" s="410">
        <f>Июнь!AF31</f>
        <v>0</v>
      </c>
      <c r="AE31" s="408">
        <f>Июнь!AG31</f>
        <v>0</v>
      </c>
      <c r="AF31" s="411">
        <f>Июнь!AH31</f>
        <v>0</v>
      </c>
      <c r="AG31" s="407">
        <f>Июль!AF31</f>
        <v>0</v>
      </c>
      <c r="AH31" s="408">
        <f>Июль!AG31</f>
        <v>0</v>
      </c>
      <c r="AI31" s="409">
        <f>Июль!AH31</f>
        <v>0</v>
      </c>
      <c r="AJ31" s="407">
        <f>Август!AF31</f>
        <v>0</v>
      </c>
      <c r="AK31" s="408">
        <f>Август!AG31</f>
        <v>0</v>
      </c>
      <c r="AL31" s="409">
        <f>Август!AH31</f>
        <v>0</v>
      </c>
      <c r="AM31" s="432">
        <f t="shared" si="14"/>
        <v>0</v>
      </c>
      <c r="AN31" s="413">
        <f t="shared" si="12"/>
        <v>0</v>
      </c>
      <c r="AO31" s="414">
        <f t="shared" si="13"/>
        <v>0</v>
      </c>
      <c r="AP31" s="415">
        <f t="shared" si="9"/>
        <v>0</v>
      </c>
      <c r="AQ31" s="416">
        <f t="shared" si="8"/>
        <v>0</v>
      </c>
      <c r="AR31" s="405"/>
      <c r="AS31" s="405"/>
    </row>
    <row r="32" spans="1:45" s="406" customFormat="1" ht="30" customHeight="1" thickBot="1" x14ac:dyDescent="0.35">
      <c r="A32" s="317"/>
      <c r="B32" s="374" t="s">
        <v>53</v>
      </c>
      <c r="C32" s="417">
        <f>Сентябрь!AF32</f>
        <v>0</v>
      </c>
      <c r="D32" s="418">
        <f>Сентябрь!AG32</f>
        <v>0</v>
      </c>
      <c r="E32" s="419">
        <f>Сентябрь!AH32</f>
        <v>0</v>
      </c>
      <c r="F32" s="420">
        <f>Октябрь!AF32</f>
        <v>0</v>
      </c>
      <c r="G32" s="418">
        <f>Октябрь!AG32</f>
        <v>0</v>
      </c>
      <c r="H32" s="421">
        <f>Октябрь!AH32</f>
        <v>0</v>
      </c>
      <c r="I32" s="417">
        <f>Ноябрь!AF32</f>
        <v>0</v>
      </c>
      <c r="J32" s="418">
        <f>Ноябрь!AG32</f>
        <v>0</v>
      </c>
      <c r="K32" s="421">
        <f>Ноябрь!AH32</f>
        <v>0</v>
      </c>
      <c r="L32" s="417">
        <f>Декабрь!AF32</f>
        <v>0</v>
      </c>
      <c r="M32" s="418">
        <f>Декабрь!AG32</f>
        <v>0</v>
      </c>
      <c r="N32" s="419">
        <f>Декабрь!AH32</f>
        <v>0</v>
      </c>
      <c r="O32" s="417">
        <f>Январь!AF32</f>
        <v>0</v>
      </c>
      <c r="P32" s="418">
        <f>Январь!AG32</f>
        <v>0</v>
      </c>
      <c r="Q32" s="421">
        <f>Январь!AH32</f>
        <v>0</v>
      </c>
      <c r="R32" s="417">
        <f>Февраль!AF32</f>
        <v>0</v>
      </c>
      <c r="S32" s="418">
        <f>Февраль!AG32</f>
        <v>0</v>
      </c>
      <c r="T32" s="421">
        <f>Февраль!AH32</f>
        <v>0</v>
      </c>
      <c r="U32" s="417">
        <f>Март!AF32</f>
        <v>0</v>
      </c>
      <c r="V32" s="418">
        <f>Март!AG32</f>
        <v>0</v>
      </c>
      <c r="W32" s="421">
        <f>Март!AH32</f>
        <v>0</v>
      </c>
      <c r="X32" s="417">
        <f>Апрель!AF32</f>
        <v>0</v>
      </c>
      <c r="Y32" s="418">
        <f>Апрель!AG32</f>
        <v>0</v>
      </c>
      <c r="Z32" s="421">
        <f>Апрель!AH32</f>
        <v>0</v>
      </c>
      <c r="AA32" s="417">
        <f>Май!AF32</f>
        <v>0</v>
      </c>
      <c r="AB32" s="418">
        <f>Май!AG32</f>
        <v>0</v>
      </c>
      <c r="AC32" s="419">
        <f>Май!AH32</f>
        <v>0</v>
      </c>
      <c r="AD32" s="420">
        <f>Июнь!AF32</f>
        <v>0</v>
      </c>
      <c r="AE32" s="418">
        <f>Июнь!AG32</f>
        <v>0</v>
      </c>
      <c r="AF32" s="421">
        <f>Июнь!AH32</f>
        <v>0</v>
      </c>
      <c r="AG32" s="417">
        <f>Июль!AF32</f>
        <v>0</v>
      </c>
      <c r="AH32" s="418">
        <f>Июль!AG32</f>
        <v>0</v>
      </c>
      <c r="AI32" s="419">
        <f>Июль!AH32</f>
        <v>0</v>
      </c>
      <c r="AJ32" s="417">
        <f>Август!AF32</f>
        <v>0</v>
      </c>
      <c r="AK32" s="418">
        <f>Август!AG32</f>
        <v>0</v>
      </c>
      <c r="AL32" s="419">
        <f>Август!AH32</f>
        <v>0</v>
      </c>
      <c r="AM32" s="433">
        <f t="shared" si="14"/>
        <v>0</v>
      </c>
      <c r="AN32" s="423">
        <f t="shared" si="12"/>
        <v>0</v>
      </c>
      <c r="AO32" s="424">
        <f t="shared" si="13"/>
        <v>0</v>
      </c>
      <c r="AP32" s="425">
        <f t="shared" si="9"/>
        <v>0</v>
      </c>
      <c r="AQ32" s="426">
        <f t="shared" si="8"/>
        <v>0</v>
      </c>
      <c r="AR32" s="405"/>
      <c r="AS32" s="405"/>
    </row>
    <row r="33" spans="1:45" s="406" customFormat="1" ht="30" customHeight="1" x14ac:dyDescent="0.3">
      <c r="A33" s="318">
        <v>6</v>
      </c>
      <c r="B33" s="371" t="str">
        <f>(План!B13 &amp;" "&amp;План!C13)</f>
        <v xml:space="preserve"> </v>
      </c>
      <c r="C33" s="396">
        <f>Сентябрь!AF33</f>
        <v>0</v>
      </c>
      <c r="D33" s="397">
        <f>Сентябрь!AG33</f>
        <v>0</v>
      </c>
      <c r="E33" s="398">
        <f>Сентябрь!AH33</f>
        <v>0</v>
      </c>
      <c r="F33" s="399">
        <f>Октябрь!AF33</f>
        <v>0</v>
      </c>
      <c r="G33" s="397">
        <f>Октябрь!AG33</f>
        <v>0</v>
      </c>
      <c r="H33" s="400">
        <f>Октябрь!AH33</f>
        <v>0</v>
      </c>
      <c r="I33" s="396">
        <f>Ноябрь!AF33</f>
        <v>0</v>
      </c>
      <c r="J33" s="397">
        <f>Ноябрь!AG33</f>
        <v>0</v>
      </c>
      <c r="K33" s="400">
        <f>Ноябрь!AH33</f>
        <v>0</v>
      </c>
      <c r="L33" s="396">
        <f>Декабрь!AF33</f>
        <v>0</v>
      </c>
      <c r="M33" s="397">
        <f>Декабрь!AG33</f>
        <v>0</v>
      </c>
      <c r="N33" s="398">
        <f>Декабрь!AH33</f>
        <v>0</v>
      </c>
      <c r="O33" s="396">
        <f>Январь!AF33</f>
        <v>0</v>
      </c>
      <c r="P33" s="397">
        <f>Январь!AG33</f>
        <v>0</v>
      </c>
      <c r="Q33" s="400">
        <f>Январь!AH33</f>
        <v>0</v>
      </c>
      <c r="R33" s="396">
        <f>Февраль!AF33</f>
        <v>0</v>
      </c>
      <c r="S33" s="397">
        <f>Февраль!AG33</f>
        <v>0</v>
      </c>
      <c r="T33" s="400">
        <f>Февраль!AH33</f>
        <v>0</v>
      </c>
      <c r="U33" s="396">
        <f>Март!AF33</f>
        <v>0</v>
      </c>
      <c r="V33" s="397">
        <f>Март!AG33</f>
        <v>0</v>
      </c>
      <c r="W33" s="400">
        <f>Март!AH33</f>
        <v>0</v>
      </c>
      <c r="X33" s="396">
        <f>Апрель!AF33</f>
        <v>0</v>
      </c>
      <c r="Y33" s="397">
        <f>Апрель!AG33</f>
        <v>0</v>
      </c>
      <c r="Z33" s="400">
        <f>Апрель!AH33</f>
        <v>0</v>
      </c>
      <c r="AA33" s="396">
        <f>Май!AF33</f>
        <v>0</v>
      </c>
      <c r="AB33" s="397">
        <f>Май!AG33</f>
        <v>0</v>
      </c>
      <c r="AC33" s="398">
        <f>Май!AH33</f>
        <v>0</v>
      </c>
      <c r="AD33" s="399">
        <f>Июнь!AF33</f>
        <v>0</v>
      </c>
      <c r="AE33" s="397">
        <f>Июнь!AG33</f>
        <v>0</v>
      </c>
      <c r="AF33" s="400">
        <f>Июнь!AH33</f>
        <v>0</v>
      </c>
      <c r="AG33" s="396">
        <f>Июль!AF33</f>
        <v>0</v>
      </c>
      <c r="AH33" s="397">
        <f>Июль!AG33</f>
        <v>0</v>
      </c>
      <c r="AI33" s="398">
        <f>Июль!AH33</f>
        <v>0</v>
      </c>
      <c r="AJ33" s="396">
        <f>Август!AF33</f>
        <v>0</v>
      </c>
      <c r="AK33" s="397">
        <f>Август!AG33</f>
        <v>0</v>
      </c>
      <c r="AL33" s="398">
        <f>Август!AH33</f>
        <v>0</v>
      </c>
      <c r="AM33" s="431">
        <f t="shared" si="14"/>
        <v>0</v>
      </c>
      <c r="AN33" s="397">
        <f t="shared" si="12"/>
        <v>0</v>
      </c>
      <c r="AO33" s="402">
        <f t="shared" si="13"/>
        <v>0</v>
      </c>
      <c r="AP33" s="403">
        <f t="shared" si="9"/>
        <v>0</v>
      </c>
      <c r="AQ33" s="404">
        <f t="shared" si="8"/>
        <v>0</v>
      </c>
      <c r="AR33" s="405"/>
      <c r="AS33" s="405"/>
    </row>
    <row r="34" spans="1:45" s="406" customFormat="1" ht="30" customHeight="1" x14ac:dyDescent="0.3">
      <c r="A34" s="318"/>
      <c r="B34" s="372" t="s">
        <v>50</v>
      </c>
      <c r="C34" s="407">
        <f>Сентябрь!AF34</f>
        <v>0</v>
      </c>
      <c r="D34" s="408">
        <f>Сентябрь!AG34</f>
        <v>0</v>
      </c>
      <c r="E34" s="409">
        <f>Сентябрь!AH34</f>
        <v>0</v>
      </c>
      <c r="F34" s="410">
        <f>Октябрь!AF34</f>
        <v>0</v>
      </c>
      <c r="G34" s="408">
        <f>Октябрь!AG34</f>
        <v>0</v>
      </c>
      <c r="H34" s="411">
        <f>Октябрь!AH34</f>
        <v>0</v>
      </c>
      <c r="I34" s="407">
        <f>Ноябрь!AF34</f>
        <v>0</v>
      </c>
      <c r="J34" s="408">
        <f>Ноябрь!AG34</f>
        <v>0</v>
      </c>
      <c r="K34" s="411">
        <f>Ноябрь!AH34</f>
        <v>0</v>
      </c>
      <c r="L34" s="407">
        <f>Декабрь!AF34</f>
        <v>0</v>
      </c>
      <c r="M34" s="408">
        <f>Декабрь!AG34</f>
        <v>0</v>
      </c>
      <c r="N34" s="409">
        <f>Декабрь!AH34</f>
        <v>0</v>
      </c>
      <c r="O34" s="407">
        <f>Январь!AF34</f>
        <v>0</v>
      </c>
      <c r="P34" s="408">
        <f>Январь!AG34</f>
        <v>0</v>
      </c>
      <c r="Q34" s="411">
        <f>Январь!AH34</f>
        <v>0</v>
      </c>
      <c r="R34" s="407">
        <f>Февраль!AF34</f>
        <v>0</v>
      </c>
      <c r="S34" s="408">
        <f>Февраль!AG34</f>
        <v>0</v>
      </c>
      <c r="T34" s="411">
        <f>Февраль!AH34</f>
        <v>0</v>
      </c>
      <c r="U34" s="407">
        <f>Март!AF34</f>
        <v>0</v>
      </c>
      <c r="V34" s="408">
        <f>Март!AG34</f>
        <v>0</v>
      </c>
      <c r="W34" s="411">
        <f>Март!AH34</f>
        <v>0</v>
      </c>
      <c r="X34" s="407">
        <f>Апрель!AF34</f>
        <v>0</v>
      </c>
      <c r="Y34" s="408">
        <f>Апрель!AG34</f>
        <v>0</v>
      </c>
      <c r="Z34" s="411">
        <f>Апрель!AH34</f>
        <v>0</v>
      </c>
      <c r="AA34" s="407">
        <f>Май!AF34</f>
        <v>0</v>
      </c>
      <c r="AB34" s="408">
        <f>Май!AG34</f>
        <v>0</v>
      </c>
      <c r="AC34" s="409">
        <f>Май!AH34</f>
        <v>0</v>
      </c>
      <c r="AD34" s="410">
        <f>Июнь!AF34</f>
        <v>0</v>
      </c>
      <c r="AE34" s="408">
        <f>Июнь!AG34</f>
        <v>0</v>
      </c>
      <c r="AF34" s="411">
        <f>Июнь!AH34</f>
        <v>0</v>
      </c>
      <c r="AG34" s="407">
        <f>Июль!AF34</f>
        <v>0</v>
      </c>
      <c r="AH34" s="408">
        <f>Июль!AG34</f>
        <v>0</v>
      </c>
      <c r="AI34" s="409">
        <f>Июль!AH34</f>
        <v>0</v>
      </c>
      <c r="AJ34" s="407">
        <f>Август!AF34</f>
        <v>0</v>
      </c>
      <c r="AK34" s="408">
        <f>Август!AG34</f>
        <v>0</v>
      </c>
      <c r="AL34" s="409">
        <f>Август!AH34</f>
        <v>0</v>
      </c>
      <c r="AM34" s="432">
        <f t="shared" si="14"/>
        <v>0</v>
      </c>
      <c r="AN34" s="413">
        <f t="shared" ref="AN34:AN97" si="15">D34+G34+J34+M34+P34+S34+V34+Y34+AB34+AE34+AH34+AK34</f>
        <v>0</v>
      </c>
      <c r="AO34" s="414">
        <f t="shared" ref="AO34:AO96" si="16">E34+H34+K34+N34+Q34+T34+W34+Z34+AC34+AF34+AI34+AL34</f>
        <v>0</v>
      </c>
      <c r="AP34" s="415">
        <f t="shared" si="9"/>
        <v>0</v>
      </c>
      <c r="AQ34" s="416">
        <f t="shared" si="8"/>
        <v>0</v>
      </c>
      <c r="AR34" s="405"/>
      <c r="AS34" s="405"/>
    </row>
    <row r="35" spans="1:45" s="406" customFormat="1" ht="30" customHeight="1" x14ac:dyDescent="0.3">
      <c r="A35" s="315"/>
      <c r="B35" s="372" t="s">
        <v>51</v>
      </c>
      <c r="C35" s="407">
        <f>Сентябрь!AF35</f>
        <v>0</v>
      </c>
      <c r="D35" s="408">
        <f>Сентябрь!AG35</f>
        <v>0</v>
      </c>
      <c r="E35" s="409">
        <f>Сентябрь!AH35</f>
        <v>0</v>
      </c>
      <c r="F35" s="410">
        <f>Октябрь!AF35</f>
        <v>0</v>
      </c>
      <c r="G35" s="408">
        <f>Октябрь!AG35</f>
        <v>0</v>
      </c>
      <c r="H35" s="411">
        <f>Октябрь!AH35</f>
        <v>0</v>
      </c>
      <c r="I35" s="407">
        <f>Ноябрь!AF35</f>
        <v>0</v>
      </c>
      <c r="J35" s="408">
        <f>Ноябрь!AG35</f>
        <v>0</v>
      </c>
      <c r="K35" s="411">
        <f>Ноябрь!AH35</f>
        <v>0</v>
      </c>
      <c r="L35" s="407">
        <f>Декабрь!AF35</f>
        <v>0</v>
      </c>
      <c r="M35" s="408">
        <f>Декабрь!AG35</f>
        <v>0</v>
      </c>
      <c r="N35" s="409">
        <f>Декабрь!AH35</f>
        <v>0</v>
      </c>
      <c r="O35" s="407">
        <f>Январь!AF35</f>
        <v>0</v>
      </c>
      <c r="P35" s="408">
        <f>Январь!AG35</f>
        <v>0</v>
      </c>
      <c r="Q35" s="411">
        <f>Январь!AH35</f>
        <v>0</v>
      </c>
      <c r="R35" s="407">
        <f>Февраль!AF35</f>
        <v>0</v>
      </c>
      <c r="S35" s="408">
        <f>Февраль!AG35</f>
        <v>0</v>
      </c>
      <c r="T35" s="411">
        <f>Февраль!AH35</f>
        <v>0</v>
      </c>
      <c r="U35" s="407">
        <f>Март!AF35</f>
        <v>0</v>
      </c>
      <c r="V35" s="408">
        <f>Март!AG35</f>
        <v>0</v>
      </c>
      <c r="W35" s="411">
        <f>Март!AH35</f>
        <v>0</v>
      </c>
      <c r="X35" s="407">
        <f>Апрель!AF35</f>
        <v>0</v>
      </c>
      <c r="Y35" s="408">
        <f>Апрель!AG35</f>
        <v>0</v>
      </c>
      <c r="Z35" s="411">
        <f>Апрель!AH35</f>
        <v>0</v>
      </c>
      <c r="AA35" s="407">
        <f>Май!AF35</f>
        <v>0</v>
      </c>
      <c r="AB35" s="408">
        <f>Май!AG35</f>
        <v>0</v>
      </c>
      <c r="AC35" s="409">
        <f>Май!AH35</f>
        <v>0</v>
      </c>
      <c r="AD35" s="410">
        <f>Июнь!AF35</f>
        <v>0</v>
      </c>
      <c r="AE35" s="408">
        <f>Июнь!AG35</f>
        <v>0</v>
      </c>
      <c r="AF35" s="411">
        <f>Июнь!AH35</f>
        <v>0</v>
      </c>
      <c r="AG35" s="407">
        <f>Июль!AF35</f>
        <v>0</v>
      </c>
      <c r="AH35" s="408">
        <f>Июль!AG35</f>
        <v>0</v>
      </c>
      <c r="AI35" s="409">
        <f>Июль!AH35</f>
        <v>0</v>
      </c>
      <c r="AJ35" s="407">
        <f>Август!AF35</f>
        <v>0</v>
      </c>
      <c r="AK35" s="408">
        <f>Август!AG35</f>
        <v>0</v>
      </c>
      <c r="AL35" s="409">
        <f>Август!AH35</f>
        <v>0</v>
      </c>
      <c r="AM35" s="432">
        <f t="shared" si="14"/>
        <v>0</v>
      </c>
      <c r="AN35" s="413">
        <f t="shared" si="15"/>
        <v>0</v>
      </c>
      <c r="AO35" s="414">
        <f t="shared" si="16"/>
        <v>0</v>
      </c>
      <c r="AP35" s="415">
        <f t="shared" si="9"/>
        <v>0</v>
      </c>
      <c r="AQ35" s="416">
        <f t="shared" si="8"/>
        <v>0</v>
      </c>
      <c r="AR35" s="405"/>
      <c r="AS35" s="405"/>
    </row>
    <row r="36" spans="1:45" s="406" customFormat="1" ht="30" customHeight="1" x14ac:dyDescent="0.3">
      <c r="A36" s="315"/>
      <c r="B36" s="373" t="s">
        <v>52</v>
      </c>
      <c r="C36" s="407">
        <f>Сентябрь!AF36</f>
        <v>0</v>
      </c>
      <c r="D36" s="408">
        <f>Сентябрь!AG36</f>
        <v>0</v>
      </c>
      <c r="E36" s="409">
        <f>Сентябрь!AH36</f>
        <v>0</v>
      </c>
      <c r="F36" s="410">
        <f>Октябрь!AF36</f>
        <v>0</v>
      </c>
      <c r="G36" s="408">
        <f>Октябрь!AG36</f>
        <v>0</v>
      </c>
      <c r="H36" s="411">
        <f>Октябрь!AH36</f>
        <v>0</v>
      </c>
      <c r="I36" s="407">
        <f>Ноябрь!AF36</f>
        <v>0</v>
      </c>
      <c r="J36" s="408">
        <f>Ноябрь!AG36</f>
        <v>0</v>
      </c>
      <c r="K36" s="411">
        <f>Ноябрь!AH36</f>
        <v>0</v>
      </c>
      <c r="L36" s="407">
        <f>Декабрь!AF36</f>
        <v>0</v>
      </c>
      <c r="M36" s="408">
        <f>Декабрь!AG36</f>
        <v>0</v>
      </c>
      <c r="N36" s="409">
        <f>Декабрь!AH36</f>
        <v>0</v>
      </c>
      <c r="O36" s="407">
        <f>Январь!AF36</f>
        <v>0</v>
      </c>
      <c r="P36" s="408">
        <f>Январь!AG36</f>
        <v>0</v>
      </c>
      <c r="Q36" s="411">
        <f>Январь!AH36</f>
        <v>0</v>
      </c>
      <c r="R36" s="407">
        <f>Февраль!AF36</f>
        <v>0</v>
      </c>
      <c r="S36" s="408">
        <f>Февраль!AG36</f>
        <v>0</v>
      </c>
      <c r="T36" s="411">
        <f>Февраль!AH36</f>
        <v>0</v>
      </c>
      <c r="U36" s="407">
        <f>Март!AF36</f>
        <v>0</v>
      </c>
      <c r="V36" s="408">
        <f>Март!AG36</f>
        <v>0</v>
      </c>
      <c r="W36" s="411">
        <f>Март!AH36</f>
        <v>0</v>
      </c>
      <c r="X36" s="407">
        <f>Апрель!AF36</f>
        <v>0</v>
      </c>
      <c r="Y36" s="408">
        <f>Апрель!AG36</f>
        <v>0</v>
      </c>
      <c r="Z36" s="411">
        <f>Апрель!AH36</f>
        <v>0</v>
      </c>
      <c r="AA36" s="407">
        <f>Май!AF36</f>
        <v>0</v>
      </c>
      <c r="AB36" s="408">
        <f>Май!AG36</f>
        <v>0</v>
      </c>
      <c r="AC36" s="409">
        <f>Май!AH36</f>
        <v>0</v>
      </c>
      <c r="AD36" s="410">
        <f>Июнь!AF36</f>
        <v>0</v>
      </c>
      <c r="AE36" s="408">
        <f>Июнь!AG36</f>
        <v>0</v>
      </c>
      <c r="AF36" s="411">
        <f>Июнь!AH36</f>
        <v>0</v>
      </c>
      <c r="AG36" s="407">
        <f>Июль!AF36</f>
        <v>0</v>
      </c>
      <c r="AH36" s="408">
        <f>Июль!AG36</f>
        <v>0</v>
      </c>
      <c r="AI36" s="409">
        <f>Июль!AH36</f>
        <v>0</v>
      </c>
      <c r="AJ36" s="407">
        <f>Август!AF36</f>
        <v>0</v>
      </c>
      <c r="AK36" s="408">
        <f>Август!AG36</f>
        <v>0</v>
      </c>
      <c r="AL36" s="409">
        <f>Август!AH36</f>
        <v>0</v>
      </c>
      <c r="AM36" s="432">
        <f t="shared" si="14"/>
        <v>0</v>
      </c>
      <c r="AN36" s="413">
        <f t="shared" si="15"/>
        <v>0</v>
      </c>
      <c r="AO36" s="414">
        <f t="shared" si="16"/>
        <v>0</v>
      </c>
      <c r="AP36" s="415">
        <f t="shared" si="9"/>
        <v>0</v>
      </c>
      <c r="AQ36" s="416">
        <f t="shared" si="8"/>
        <v>0</v>
      </c>
      <c r="AR36" s="405"/>
      <c r="AS36" s="405"/>
    </row>
    <row r="37" spans="1:45" s="406" customFormat="1" ht="30" customHeight="1" thickBot="1" x14ac:dyDescent="0.35">
      <c r="A37" s="316"/>
      <c r="B37" s="374" t="s">
        <v>53</v>
      </c>
      <c r="C37" s="417">
        <f>Сентябрь!AF37</f>
        <v>0</v>
      </c>
      <c r="D37" s="418">
        <f>Сентябрь!AG37</f>
        <v>0</v>
      </c>
      <c r="E37" s="419">
        <f>Сентябрь!AH37</f>
        <v>0</v>
      </c>
      <c r="F37" s="420">
        <f>Октябрь!AF37</f>
        <v>0</v>
      </c>
      <c r="G37" s="418">
        <f>Октябрь!AG37</f>
        <v>0</v>
      </c>
      <c r="H37" s="421">
        <f>Октябрь!AH37</f>
        <v>0</v>
      </c>
      <c r="I37" s="417">
        <f>Ноябрь!AF37</f>
        <v>0</v>
      </c>
      <c r="J37" s="418">
        <f>Ноябрь!AG37</f>
        <v>0</v>
      </c>
      <c r="K37" s="421">
        <f>Ноябрь!AH37</f>
        <v>0</v>
      </c>
      <c r="L37" s="417">
        <f>Декабрь!AF37</f>
        <v>0</v>
      </c>
      <c r="M37" s="418">
        <f>Декабрь!AG37</f>
        <v>0</v>
      </c>
      <c r="N37" s="419">
        <f>Декабрь!AH37</f>
        <v>0</v>
      </c>
      <c r="O37" s="417">
        <f>Январь!AF37</f>
        <v>0</v>
      </c>
      <c r="P37" s="418">
        <f>Январь!AG37</f>
        <v>0</v>
      </c>
      <c r="Q37" s="421">
        <f>Январь!AH37</f>
        <v>0</v>
      </c>
      <c r="R37" s="417">
        <f>Февраль!AF37</f>
        <v>0</v>
      </c>
      <c r="S37" s="418">
        <f>Февраль!AG37</f>
        <v>0</v>
      </c>
      <c r="T37" s="421">
        <f>Февраль!AH37</f>
        <v>0</v>
      </c>
      <c r="U37" s="417">
        <f>Март!AF37</f>
        <v>0</v>
      </c>
      <c r="V37" s="418">
        <f>Март!AG37</f>
        <v>0</v>
      </c>
      <c r="W37" s="421">
        <f>Март!AH37</f>
        <v>0</v>
      </c>
      <c r="X37" s="417">
        <f>Апрель!AF37</f>
        <v>0</v>
      </c>
      <c r="Y37" s="418">
        <f>Апрель!AG37</f>
        <v>0</v>
      </c>
      <c r="Z37" s="421">
        <f>Апрель!AH37</f>
        <v>0</v>
      </c>
      <c r="AA37" s="417">
        <f>Май!AF37</f>
        <v>0</v>
      </c>
      <c r="AB37" s="418">
        <f>Май!AG37</f>
        <v>0</v>
      </c>
      <c r="AC37" s="419">
        <f>Май!AH37</f>
        <v>0</v>
      </c>
      <c r="AD37" s="420">
        <f>Июнь!AF37</f>
        <v>0</v>
      </c>
      <c r="AE37" s="418">
        <f>Июнь!AG37</f>
        <v>0</v>
      </c>
      <c r="AF37" s="421">
        <f>Июнь!AH37</f>
        <v>0</v>
      </c>
      <c r="AG37" s="417">
        <f>Июль!AF37</f>
        <v>0</v>
      </c>
      <c r="AH37" s="418">
        <f>Июль!AG37</f>
        <v>0</v>
      </c>
      <c r="AI37" s="419">
        <f>Июль!AH37</f>
        <v>0</v>
      </c>
      <c r="AJ37" s="417">
        <f>Август!AF37</f>
        <v>0</v>
      </c>
      <c r="AK37" s="418">
        <f>Август!AG37</f>
        <v>0</v>
      </c>
      <c r="AL37" s="419">
        <f>Август!AH37</f>
        <v>0</v>
      </c>
      <c r="AM37" s="433">
        <f t="shared" si="14"/>
        <v>0</v>
      </c>
      <c r="AN37" s="423">
        <f t="shared" si="15"/>
        <v>0</v>
      </c>
      <c r="AO37" s="424">
        <f t="shared" si="16"/>
        <v>0</v>
      </c>
      <c r="AP37" s="425">
        <f t="shared" si="9"/>
        <v>0</v>
      </c>
      <c r="AQ37" s="426">
        <f t="shared" si="8"/>
        <v>0</v>
      </c>
      <c r="AR37" s="405"/>
      <c r="AS37" s="405"/>
    </row>
    <row r="38" spans="1:45" s="406" customFormat="1" ht="30" customHeight="1" x14ac:dyDescent="0.3">
      <c r="A38" s="314">
        <v>7</v>
      </c>
      <c r="B38" s="371" t="str">
        <f>(План!B14 &amp;" "&amp;План!C14)</f>
        <v xml:space="preserve"> </v>
      </c>
      <c r="C38" s="396">
        <f>Сентябрь!AF38</f>
        <v>0</v>
      </c>
      <c r="D38" s="397">
        <f>Сентябрь!AG38</f>
        <v>0</v>
      </c>
      <c r="E38" s="398">
        <f>Сентябрь!AH38</f>
        <v>0</v>
      </c>
      <c r="F38" s="399">
        <f>Октябрь!AF38</f>
        <v>0</v>
      </c>
      <c r="G38" s="397">
        <f>Октябрь!AG38</f>
        <v>0</v>
      </c>
      <c r="H38" s="400">
        <f>Октябрь!AH38</f>
        <v>0</v>
      </c>
      <c r="I38" s="396">
        <f>Ноябрь!AF38</f>
        <v>0</v>
      </c>
      <c r="J38" s="397">
        <f>Ноябрь!AG38</f>
        <v>0</v>
      </c>
      <c r="K38" s="400">
        <f>Ноябрь!AH38</f>
        <v>0</v>
      </c>
      <c r="L38" s="396">
        <f>Декабрь!AF38</f>
        <v>0</v>
      </c>
      <c r="M38" s="397">
        <f>Декабрь!AG38</f>
        <v>0</v>
      </c>
      <c r="N38" s="398">
        <f>Декабрь!AH38</f>
        <v>0</v>
      </c>
      <c r="O38" s="396">
        <f>Январь!AF38</f>
        <v>0</v>
      </c>
      <c r="P38" s="397">
        <f>Январь!AG38</f>
        <v>0</v>
      </c>
      <c r="Q38" s="400">
        <f>Январь!AH38</f>
        <v>0</v>
      </c>
      <c r="R38" s="396">
        <f>Февраль!AF38</f>
        <v>0</v>
      </c>
      <c r="S38" s="397">
        <f>Февраль!AG38</f>
        <v>0</v>
      </c>
      <c r="T38" s="400">
        <f>Февраль!AH38</f>
        <v>0</v>
      </c>
      <c r="U38" s="396">
        <f>Март!AF38</f>
        <v>0</v>
      </c>
      <c r="V38" s="397">
        <f>Март!AG38</f>
        <v>0</v>
      </c>
      <c r="W38" s="400">
        <f>Март!AH38</f>
        <v>0</v>
      </c>
      <c r="X38" s="396">
        <f>Апрель!AF38</f>
        <v>0</v>
      </c>
      <c r="Y38" s="397">
        <f>Апрель!AG38</f>
        <v>0</v>
      </c>
      <c r="Z38" s="400">
        <f>Апрель!AH38</f>
        <v>0</v>
      </c>
      <c r="AA38" s="396">
        <f>Май!AF38</f>
        <v>0</v>
      </c>
      <c r="AB38" s="397">
        <f>Май!AG38</f>
        <v>0</v>
      </c>
      <c r="AC38" s="398">
        <f>Май!AH38</f>
        <v>0</v>
      </c>
      <c r="AD38" s="399">
        <f>Июнь!AF38</f>
        <v>0</v>
      </c>
      <c r="AE38" s="397">
        <f>Июнь!AG38</f>
        <v>0</v>
      </c>
      <c r="AF38" s="400">
        <f>Июнь!AH38</f>
        <v>0</v>
      </c>
      <c r="AG38" s="396">
        <f>Июль!AF38</f>
        <v>0</v>
      </c>
      <c r="AH38" s="397">
        <f>Июль!AG38</f>
        <v>0</v>
      </c>
      <c r="AI38" s="398">
        <f>Июль!AH38</f>
        <v>0</v>
      </c>
      <c r="AJ38" s="396">
        <f>Август!AF38</f>
        <v>0</v>
      </c>
      <c r="AK38" s="397">
        <f>Август!AG38</f>
        <v>0</v>
      </c>
      <c r="AL38" s="398">
        <f>Август!AH38</f>
        <v>0</v>
      </c>
      <c r="AM38" s="431">
        <f t="shared" si="14"/>
        <v>0</v>
      </c>
      <c r="AN38" s="397">
        <f t="shared" si="15"/>
        <v>0</v>
      </c>
      <c r="AO38" s="402">
        <f t="shared" si="16"/>
        <v>0</v>
      </c>
      <c r="AP38" s="403">
        <f t="shared" si="9"/>
        <v>0</v>
      </c>
      <c r="AQ38" s="404">
        <f t="shared" si="8"/>
        <v>0</v>
      </c>
      <c r="AR38" s="405"/>
      <c r="AS38" s="405"/>
    </row>
    <row r="39" spans="1:45" s="406" customFormat="1" ht="30" customHeight="1" x14ac:dyDescent="0.3">
      <c r="A39" s="315"/>
      <c r="B39" s="372" t="s">
        <v>50</v>
      </c>
      <c r="C39" s="407">
        <f>Сентябрь!AF39</f>
        <v>0</v>
      </c>
      <c r="D39" s="408">
        <f>Сентябрь!AG39</f>
        <v>0</v>
      </c>
      <c r="E39" s="409">
        <f>Сентябрь!AH39</f>
        <v>0</v>
      </c>
      <c r="F39" s="410">
        <f>Октябрь!AF39</f>
        <v>0</v>
      </c>
      <c r="G39" s="408">
        <f>Октябрь!AG39</f>
        <v>0</v>
      </c>
      <c r="H39" s="411">
        <f>Октябрь!AH39</f>
        <v>0</v>
      </c>
      <c r="I39" s="407">
        <f>Ноябрь!AF39</f>
        <v>0</v>
      </c>
      <c r="J39" s="408">
        <f>Ноябрь!AG39</f>
        <v>0</v>
      </c>
      <c r="K39" s="411">
        <f>Ноябрь!AH39</f>
        <v>0</v>
      </c>
      <c r="L39" s="407">
        <f>Декабрь!AF39</f>
        <v>0</v>
      </c>
      <c r="M39" s="408">
        <f>Декабрь!AG39</f>
        <v>0</v>
      </c>
      <c r="N39" s="409">
        <f>Декабрь!AH39</f>
        <v>0</v>
      </c>
      <c r="O39" s="407">
        <f>Январь!AF39</f>
        <v>0</v>
      </c>
      <c r="P39" s="408">
        <f>Январь!AG39</f>
        <v>0</v>
      </c>
      <c r="Q39" s="411">
        <f>Январь!AH39</f>
        <v>0</v>
      </c>
      <c r="R39" s="407">
        <f>Февраль!AF39</f>
        <v>0</v>
      </c>
      <c r="S39" s="408">
        <f>Февраль!AG39</f>
        <v>0</v>
      </c>
      <c r="T39" s="411">
        <f>Февраль!AH39</f>
        <v>0</v>
      </c>
      <c r="U39" s="407">
        <f>Март!AF39</f>
        <v>0</v>
      </c>
      <c r="V39" s="408">
        <f>Март!AG39</f>
        <v>0</v>
      </c>
      <c r="W39" s="411">
        <f>Март!AH39</f>
        <v>0</v>
      </c>
      <c r="X39" s="407">
        <f>Апрель!AF39</f>
        <v>0</v>
      </c>
      <c r="Y39" s="408">
        <f>Апрель!AG39</f>
        <v>0</v>
      </c>
      <c r="Z39" s="411">
        <f>Апрель!AH39</f>
        <v>0</v>
      </c>
      <c r="AA39" s="407">
        <f>Май!AF39</f>
        <v>0</v>
      </c>
      <c r="AB39" s="408">
        <f>Май!AG39</f>
        <v>0</v>
      </c>
      <c r="AC39" s="409">
        <f>Май!AH39</f>
        <v>0</v>
      </c>
      <c r="AD39" s="410">
        <f>Июнь!AF39</f>
        <v>0</v>
      </c>
      <c r="AE39" s="408">
        <f>Июнь!AG39</f>
        <v>0</v>
      </c>
      <c r="AF39" s="411">
        <f>Июнь!AH39</f>
        <v>0</v>
      </c>
      <c r="AG39" s="407">
        <f>Июль!AF39</f>
        <v>0</v>
      </c>
      <c r="AH39" s="408">
        <f>Июль!AG39</f>
        <v>0</v>
      </c>
      <c r="AI39" s="409">
        <f>Июль!AH39</f>
        <v>0</v>
      </c>
      <c r="AJ39" s="407">
        <f>Август!AF39</f>
        <v>0</v>
      </c>
      <c r="AK39" s="408">
        <f>Август!AG39</f>
        <v>0</v>
      </c>
      <c r="AL39" s="409">
        <f>Август!AH39</f>
        <v>0</v>
      </c>
      <c r="AM39" s="432">
        <f t="shared" si="14"/>
        <v>0</v>
      </c>
      <c r="AN39" s="413">
        <f t="shared" si="15"/>
        <v>0</v>
      </c>
      <c r="AO39" s="414">
        <f t="shared" si="16"/>
        <v>0</v>
      </c>
      <c r="AP39" s="415">
        <f t="shared" si="9"/>
        <v>0</v>
      </c>
      <c r="AQ39" s="416">
        <f t="shared" si="8"/>
        <v>0</v>
      </c>
      <c r="AR39" s="405"/>
      <c r="AS39" s="405"/>
    </row>
    <row r="40" spans="1:45" s="406" customFormat="1" ht="30" customHeight="1" x14ac:dyDescent="0.3">
      <c r="A40" s="315"/>
      <c r="B40" s="372" t="s">
        <v>51</v>
      </c>
      <c r="C40" s="407">
        <f>Сентябрь!AF40</f>
        <v>0</v>
      </c>
      <c r="D40" s="408">
        <f>Сентябрь!AG40</f>
        <v>0</v>
      </c>
      <c r="E40" s="409">
        <f>Сентябрь!AH40</f>
        <v>0</v>
      </c>
      <c r="F40" s="410">
        <f>Октябрь!AF40</f>
        <v>0</v>
      </c>
      <c r="G40" s="408">
        <f>Октябрь!AG40</f>
        <v>0</v>
      </c>
      <c r="H40" s="411">
        <f>Октябрь!AH40</f>
        <v>0</v>
      </c>
      <c r="I40" s="407">
        <f>Ноябрь!AF40</f>
        <v>0</v>
      </c>
      <c r="J40" s="408">
        <f>Ноябрь!AG40</f>
        <v>0</v>
      </c>
      <c r="K40" s="411">
        <f>Ноябрь!AH40</f>
        <v>0</v>
      </c>
      <c r="L40" s="407">
        <f>Декабрь!AF40</f>
        <v>0</v>
      </c>
      <c r="M40" s="408">
        <f>Декабрь!AG40</f>
        <v>0</v>
      </c>
      <c r="N40" s="409">
        <f>Декабрь!AH40</f>
        <v>0</v>
      </c>
      <c r="O40" s="407">
        <f>Январь!AF40</f>
        <v>0</v>
      </c>
      <c r="P40" s="408">
        <f>Январь!AG40</f>
        <v>0</v>
      </c>
      <c r="Q40" s="411">
        <f>Январь!AH40</f>
        <v>0</v>
      </c>
      <c r="R40" s="407">
        <f>Февраль!AF40</f>
        <v>0</v>
      </c>
      <c r="S40" s="408">
        <f>Февраль!AG40</f>
        <v>0</v>
      </c>
      <c r="T40" s="411">
        <f>Февраль!AH40</f>
        <v>0</v>
      </c>
      <c r="U40" s="407">
        <f>Март!AF40</f>
        <v>0</v>
      </c>
      <c r="V40" s="408">
        <f>Март!AG40</f>
        <v>0</v>
      </c>
      <c r="W40" s="411">
        <f>Март!AH40</f>
        <v>0</v>
      </c>
      <c r="X40" s="407">
        <f>Апрель!AF40</f>
        <v>0</v>
      </c>
      <c r="Y40" s="408">
        <f>Апрель!AG40</f>
        <v>0</v>
      </c>
      <c r="Z40" s="411">
        <f>Апрель!AH40</f>
        <v>0</v>
      </c>
      <c r="AA40" s="407">
        <f>Май!AF40</f>
        <v>0</v>
      </c>
      <c r="AB40" s="408">
        <f>Май!AG40</f>
        <v>0</v>
      </c>
      <c r="AC40" s="409">
        <f>Май!AH40</f>
        <v>0</v>
      </c>
      <c r="AD40" s="410">
        <f>Июнь!AF40</f>
        <v>0</v>
      </c>
      <c r="AE40" s="408">
        <f>Июнь!AG40</f>
        <v>0</v>
      </c>
      <c r="AF40" s="411">
        <f>Июнь!AH40</f>
        <v>0</v>
      </c>
      <c r="AG40" s="407">
        <f>Июль!AF40</f>
        <v>0</v>
      </c>
      <c r="AH40" s="408">
        <f>Июль!AG40</f>
        <v>0</v>
      </c>
      <c r="AI40" s="409">
        <f>Июль!AH40</f>
        <v>0</v>
      </c>
      <c r="AJ40" s="407">
        <f>Август!AF40</f>
        <v>0</v>
      </c>
      <c r="AK40" s="408">
        <f>Август!AG40</f>
        <v>0</v>
      </c>
      <c r="AL40" s="409">
        <f>Август!AH40</f>
        <v>0</v>
      </c>
      <c r="AM40" s="432">
        <f t="shared" si="14"/>
        <v>0</v>
      </c>
      <c r="AN40" s="413">
        <f t="shared" si="15"/>
        <v>0</v>
      </c>
      <c r="AO40" s="414">
        <f t="shared" si="16"/>
        <v>0</v>
      </c>
      <c r="AP40" s="415">
        <f t="shared" si="9"/>
        <v>0</v>
      </c>
      <c r="AQ40" s="416">
        <f t="shared" si="8"/>
        <v>0</v>
      </c>
      <c r="AR40" s="405"/>
      <c r="AS40" s="405"/>
    </row>
    <row r="41" spans="1:45" s="406" customFormat="1" ht="30" customHeight="1" x14ac:dyDescent="0.3">
      <c r="A41" s="315"/>
      <c r="B41" s="373" t="s">
        <v>52</v>
      </c>
      <c r="C41" s="407">
        <f>Сентябрь!AF41</f>
        <v>0</v>
      </c>
      <c r="D41" s="408">
        <f>Сентябрь!AG41</f>
        <v>0</v>
      </c>
      <c r="E41" s="409">
        <f>Сентябрь!AH41</f>
        <v>0</v>
      </c>
      <c r="F41" s="410">
        <f>Октябрь!AF41</f>
        <v>0</v>
      </c>
      <c r="G41" s="408">
        <f>Октябрь!AG41</f>
        <v>0</v>
      </c>
      <c r="H41" s="411">
        <f>Октябрь!AH41</f>
        <v>0</v>
      </c>
      <c r="I41" s="407">
        <f>Ноябрь!AF41</f>
        <v>0</v>
      </c>
      <c r="J41" s="408">
        <f>Ноябрь!AG41</f>
        <v>0</v>
      </c>
      <c r="K41" s="411">
        <f>Ноябрь!AH41</f>
        <v>0</v>
      </c>
      <c r="L41" s="407">
        <f>Декабрь!AF41</f>
        <v>0</v>
      </c>
      <c r="M41" s="408">
        <f>Декабрь!AG41</f>
        <v>0</v>
      </c>
      <c r="N41" s="409">
        <f>Декабрь!AH41</f>
        <v>0</v>
      </c>
      <c r="O41" s="407">
        <f>Январь!AF41</f>
        <v>0</v>
      </c>
      <c r="P41" s="408">
        <f>Январь!AG41</f>
        <v>0</v>
      </c>
      <c r="Q41" s="411">
        <f>Январь!AH41</f>
        <v>0</v>
      </c>
      <c r="R41" s="407">
        <f>Февраль!AF41</f>
        <v>0</v>
      </c>
      <c r="S41" s="408">
        <f>Февраль!AG41</f>
        <v>0</v>
      </c>
      <c r="T41" s="411">
        <f>Февраль!AH41</f>
        <v>0</v>
      </c>
      <c r="U41" s="407">
        <f>Март!AF41</f>
        <v>0</v>
      </c>
      <c r="V41" s="408">
        <f>Март!AG41</f>
        <v>0</v>
      </c>
      <c r="W41" s="411">
        <f>Март!AH41</f>
        <v>0</v>
      </c>
      <c r="X41" s="407">
        <f>Апрель!AF41</f>
        <v>0</v>
      </c>
      <c r="Y41" s="408">
        <f>Апрель!AG41</f>
        <v>0</v>
      </c>
      <c r="Z41" s="411">
        <f>Апрель!AH41</f>
        <v>0</v>
      </c>
      <c r="AA41" s="407">
        <f>Май!AF41</f>
        <v>0</v>
      </c>
      <c r="AB41" s="408">
        <f>Май!AG41</f>
        <v>0</v>
      </c>
      <c r="AC41" s="409">
        <f>Май!AH41</f>
        <v>0</v>
      </c>
      <c r="AD41" s="410">
        <f>Июнь!AF41</f>
        <v>0</v>
      </c>
      <c r="AE41" s="408">
        <f>Июнь!AG41</f>
        <v>0</v>
      </c>
      <c r="AF41" s="411">
        <f>Июнь!AH41</f>
        <v>0</v>
      </c>
      <c r="AG41" s="407">
        <f>Июль!AF41</f>
        <v>0</v>
      </c>
      <c r="AH41" s="408">
        <f>Июль!AG41</f>
        <v>0</v>
      </c>
      <c r="AI41" s="409">
        <f>Июль!AH41</f>
        <v>0</v>
      </c>
      <c r="AJ41" s="407">
        <f>Август!AF41</f>
        <v>0</v>
      </c>
      <c r="AK41" s="408">
        <f>Август!AG41</f>
        <v>0</v>
      </c>
      <c r="AL41" s="409">
        <f>Август!AH41</f>
        <v>0</v>
      </c>
      <c r="AM41" s="432">
        <f t="shared" si="14"/>
        <v>0</v>
      </c>
      <c r="AN41" s="413">
        <f t="shared" si="15"/>
        <v>0</v>
      </c>
      <c r="AO41" s="414">
        <f t="shared" si="16"/>
        <v>0</v>
      </c>
      <c r="AP41" s="415">
        <f t="shared" si="9"/>
        <v>0</v>
      </c>
      <c r="AQ41" s="416">
        <f t="shared" si="8"/>
        <v>0</v>
      </c>
      <c r="AR41" s="405"/>
      <c r="AS41" s="405"/>
    </row>
    <row r="42" spans="1:45" s="406" customFormat="1" ht="30" customHeight="1" thickBot="1" x14ac:dyDescent="0.35">
      <c r="A42" s="317"/>
      <c r="B42" s="374" t="s">
        <v>53</v>
      </c>
      <c r="C42" s="417">
        <f>Сентябрь!AF42</f>
        <v>0</v>
      </c>
      <c r="D42" s="418">
        <f>Сентябрь!AG42</f>
        <v>0</v>
      </c>
      <c r="E42" s="419">
        <f>Сентябрь!AH42</f>
        <v>0</v>
      </c>
      <c r="F42" s="420">
        <f>Октябрь!AF42</f>
        <v>0</v>
      </c>
      <c r="G42" s="418">
        <f>Октябрь!AG42</f>
        <v>0</v>
      </c>
      <c r="H42" s="421">
        <f>Октябрь!AH42</f>
        <v>0</v>
      </c>
      <c r="I42" s="417">
        <f>Ноябрь!AF42</f>
        <v>0</v>
      </c>
      <c r="J42" s="418">
        <f>Ноябрь!AG42</f>
        <v>0</v>
      </c>
      <c r="K42" s="421">
        <f>Ноябрь!AH42</f>
        <v>0</v>
      </c>
      <c r="L42" s="417">
        <f>Декабрь!AF42</f>
        <v>0</v>
      </c>
      <c r="M42" s="418">
        <f>Декабрь!AG42</f>
        <v>0</v>
      </c>
      <c r="N42" s="419">
        <f>Декабрь!AH42</f>
        <v>0</v>
      </c>
      <c r="O42" s="417">
        <f>Январь!AF42</f>
        <v>0</v>
      </c>
      <c r="P42" s="418">
        <f>Январь!AG42</f>
        <v>0</v>
      </c>
      <c r="Q42" s="421">
        <f>Январь!AH42</f>
        <v>0</v>
      </c>
      <c r="R42" s="417">
        <f>Февраль!AF42</f>
        <v>0</v>
      </c>
      <c r="S42" s="418">
        <f>Февраль!AG42</f>
        <v>0</v>
      </c>
      <c r="T42" s="421">
        <f>Февраль!AH42</f>
        <v>0</v>
      </c>
      <c r="U42" s="417">
        <f>Март!AF42</f>
        <v>0</v>
      </c>
      <c r="V42" s="418">
        <f>Март!AG42</f>
        <v>0</v>
      </c>
      <c r="W42" s="421">
        <f>Март!AH42</f>
        <v>0</v>
      </c>
      <c r="X42" s="417">
        <f>Апрель!AF42</f>
        <v>0</v>
      </c>
      <c r="Y42" s="418">
        <f>Апрель!AG42</f>
        <v>0</v>
      </c>
      <c r="Z42" s="421">
        <f>Апрель!AH42</f>
        <v>0</v>
      </c>
      <c r="AA42" s="417">
        <f>Май!AF42</f>
        <v>0</v>
      </c>
      <c r="AB42" s="418">
        <f>Май!AG42</f>
        <v>0</v>
      </c>
      <c r="AC42" s="419">
        <f>Май!AH42</f>
        <v>0</v>
      </c>
      <c r="AD42" s="420">
        <f>Июнь!AF42</f>
        <v>0</v>
      </c>
      <c r="AE42" s="418">
        <f>Июнь!AG42</f>
        <v>0</v>
      </c>
      <c r="AF42" s="421">
        <f>Июнь!AH42</f>
        <v>0</v>
      </c>
      <c r="AG42" s="417">
        <f>Июль!AF42</f>
        <v>0</v>
      </c>
      <c r="AH42" s="418">
        <f>Июль!AG42</f>
        <v>0</v>
      </c>
      <c r="AI42" s="419">
        <f>Июль!AH42</f>
        <v>0</v>
      </c>
      <c r="AJ42" s="417">
        <f>Август!AF42</f>
        <v>0</v>
      </c>
      <c r="AK42" s="418">
        <f>Август!AG42</f>
        <v>0</v>
      </c>
      <c r="AL42" s="419">
        <f>Август!AH42</f>
        <v>0</v>
      </c>
      <c r="AM42" s="433">
        <f t="shared" si="14"/>
        <v>0</v>
      </c>
      <c r="AN42" s="423">
        <f t="shared" si="15"/>
        <v>0</v>
      </c>
      <c r="AO42" s="424">
        <f t="shared" si="16"/>
        <v>0</v>
      </c>
      <c r="AP42" s="425">
        <f t="shared" si="9"/>
        <v>0</v>
      </c>
      <c r="AQ42" s="426">
        <f t="shared" si="8"/>
        <v>0</v>
      </c>
      <c r="AR42" s="405"/>
      <c r="AS42" s="405"/>
    </row>
    <row r="43" spans="1:45" s="406" customFormat="1" ht="30" customHeight="1" x14ac:dyDescent="0.3">
      <c r="A43" s="318">
        <v>8</v>
      </c>
      <c r="B43" s="371" t="str">
        <f>(План!B15 &amp;" "&amp;План!C15)</f>
        <v xml:space="preserve"> </v>
      </c>
      <c r="C43" s="396">
        <f>Сентябрь!AF43</f>
        <v>0</v>
      </c>
      <c r="D43" s="397">
        <f>Сентябрь!AG43</f>
        <v>0</v>
      </c>
      <c r="E43" s="398">
        <f>Сентябрь!AH43</f>
        <v>0</v>
      </c>
      <c r="F43" s="399">
        <f>Октябрь!AF43</f>
        <v>0</v>
      </c>
      <c r="G43" s="397">
        <f>Октябрь!AG43</f>
        <v>0</v>
      </c>
      <c r="H43" s="400">
        <f>Октябрь!AH43</f>
        <v>0</v>
      </c>
      <c r="I43" s="396">
        <f>Ноябрь!AF43</f>
        <v>0</v>
      </c>
      <c r="J43" s="397">
        <f>Ноябрь!AG43</f>
        <v>0</v>
      </c>
      <c r="K43" s="400">
        <f>Ноябрь!AH43</f>
        <v>0</v>
      </c>
      <c r="L43" s="396">
        <f>Декабрь!AF43</f>
        <v>0</v>
      </c>
      <c r="M43" s="397">
        <f>Декабрь!AG43</f>
        <v>0</v>
      </c>
      <c r="N43" s="398">
        <f>Декабрь!AH43</f>
        <v>0</v>
      </c>
      <c r="O43" s="396">
        <f>Январь!AF43</f>
        <v>0</v>
      </c>
      <c r="P43" s="397">
        <f>Январь!AG43</f>
        <v>0</v>
      </c>
      <c r="Q43" s="400">
        <f>Январь!AH43</f>
        <v>0</v>
      </c>
      <c r="R43" s="396">
        <f>Февраль!AF43</f>
        <v>0</v>
      </c>
      <c r="S43" s="397">
        <f>Февраль!AG43</f>
        <v>0</v>
      </c>
      <c r="T43" s="400">
        <f>Февраль!AH43</f>
        <v>0</v>
      </c>
      <c r="U43" s="396">
        <f>Март!AF43</f>
        <v>0</v>
      </c>
      <c r="V43" s="397">
        <f>Март!AG43</f>
        <v>0</v>
      </c>
      <c r="W43" s="400">
        <f>Март!AH43</f>
        <v>0</v>
      </c>
      <c r="X43" s="396">
        <f>Апрель!AF43</f>
        <v>0</v>
      </c>
      <c r="Y43" s="397">
        <f>Апрель!AG43</f>
        <v>0</v>
      </c>
      <c r="Z43" s="400">
        <f>Апрель!AH43</f>
        <v>0</v>
      </c>
      <c r="AA43" s="396">
        <f>Май!AF43</f>
        <v>0</v>
      </c>
      <c r="AB43" s="397">
        <f>Май!AG43</f>
        <v>0</v>
      </c>
      <c r="AC43" s="398">
        <f>Май!AH43</f>
        <v>0</v>
      </c>
      <c r="AD43" s="399">
        <f>Июнь!AF43</f>
        <v>0</v>
      </c>
      <c r="AE43" s="397">
        <f>Июнь!AG43</f>
        <v>0</v>
      </c>
      <c r="AF43" s="400">
        <f>Июнь!AH43</f>
        <v>0</v>
      </c>
      <c r="AG43" s="396">
        <f>Июль!AF43</f>
        <v>0</v>
      </c>
      <c r="AH43" s="397">
        <f>Июль!AG43</f>
        <v>0</v>
      </c>
      <c r="AI43" s="398">
        <f>Июль!AH43</f>
        <v>0</v>
      </c>
      <c r="AJ43" s="396">
        <f>Август!AF43</f>
        <v>0</v>
      </c>
      <c r="AK43" s="397">
        <f>Август!AG43</f>
        <v>0</v>
      </c>
      <c r="AL43" s="398">
        <f>Август!AH43</f>
        <v>0</v>
      </c>
      <c r="AM43" s="431">
        <f t="shared" si="14"/>
        <v>0</v>
      </c>
      <c r="AN43" s="397">
        <f t="shared" si="15"/>
        <v>0</v>
      </c>
      <c r="AO43" s="402">
        <f t="shared" si="16"/>
        <v>0</v>
      </c>
      <c r="AP43" s="403">
        <f t="shared" si="9"/>
        <v>0</v>
      </c>
      <c r="AQ43" s="404">
        <f t="shared" si="8"/>
        <v>0</v>
      </c>
      <c r="AR43" s="405"/>
      <c r="AS43" s="405"/>
    </row>
    <row r="44" spans="1:45" s="406" customFormat="1" ht="30" customHeight="1" x14ac:dyDescent="0.3">
      <c r="A44" s="315"/>
      <c r="B44" s="372" t="s">
        <v>50</v>
      </c>
      <c r="C44" s="407">
        <f>Сентябрь!AF44</f>
        <v>0</v>
      </c>
      <c r="D44" s="408">
        <f>Сентябрь!AG44</f>
        <v>0</v>
      </c>
      <c r="E44" s="409">
        <f>Сентябрь!AH44</f>
        <v>0</v>
      </c>
      <c r="F44" s="410">
        <f>Октябрь!AF44</f>
        <v>0</v>
      </c>
      <c r="G44" s="408">
        <f>Октябрь!AG44</f>
        <v>0</v>
      </c>
      <c r="H44" s="411">
        <f>Октябрь!AH44</f>
        <v>0</v>
      </c>
      <c r="I44" s="407">
        <f>Ноябрь!AF44</f>
        <v>0</v>
      </c>
      <c r="J44" s="408">
        <f>Ноябрь!AG44</f>
        <v>0</v>
      </c>
      <c r="K44" s="411">
        <f>Ноябрь!AH44</f>
        <v>0</v>
      </c>
      <c r="L44" s="407">
        <f>Декабрь!AF44</f>
        <v>0</v>
      </c>
      <c r="M44" s="408">
        <f>Декабрь!AG44</f>
        <v>0</v>
      </c>
      <c r="N44" s="409">
        <f>Декабрь!AH44</f>
        <v>0</v>
      </c>
      <c r="O44" s="407">
        <f>Январь!AF44</f>
        <v>0</v>
      </c>
      <c r="P44" s="408">
        <f>Январь!AG44</f>
        <v>0</v>
      </c>
      <c r="Q44" s="411">
        <f>Январь!AH44</f>
        <v>0</v>
      </c>
      <c r="R44" s="407">
        <f>Февраль!AF44</f>
        <v>0</v>
      </c>
      <c r="S44" s="408">
        <f>Февраль!AG44</f>
        <v>0</v>
      </c>
      <c r="T44" s="411">
        <f>Февраль!AH44</f>
        <v>0</v>
      </c>
      <c r="U44" s="407">
        <f>Март!AF44</f>
        <v>0</v>
      </c>
      <c r="V44" s="408">
        <f>Март!AG44</f>
        <v>0</v>
      </c>
      <c r="W44" s="411">
        <f>Март!AH44</f>
        <v>0</v>
      </c>
      <c r="X44" s="407">
        <f>Апрель!AF44</f>
        <v>0</v>
      </c>
      <c r="Y44" s="408">
        <f>Апрель!AG44</f>
        <v>0</v>
      </c>
      <c r="Z44" s="411">
        <f>Апрель!AH44</f>
        <v>0</v>
      </c>
      <c r="AA44" s="407">
        <f>Май!AF44</f>
        <v>0</v>
      </c>
      <c r="AB44" s="408">
        <f>Май!AG44</f>
        <v>0</v>
      </c>
      <c r="AC44" s="409">
        <f>Май!AH44</f>
        <v>0</v>
      </c>
      <c r="AD44" s="410">
        <f>Июнь!AF44</f>
        <v>0</v>
      </c>
      <c r="AE44" s="408">
        <f>Июнь!AG44</f>
        <v>0</v>
      </c>
      <c r="AF44" s="411">
        <f>Июнь!AH44</f>
        <v>0</v>
      </c>
      <c r="AG44" s="407">
        <f>Июль!AF44</f>
        <v>0</v>
      </c>
      <c r="AH44" s="408">
        <f>Июль!AG44</f>
        <v>0</v>
      </c>
      <c r="AI44" s="409">
        <f>Июль!AH44</f>
        <v>0</v>
      </c>
      <c r="AJ44" s="407">
        <f>Август!AF44</f>
        <v>0</v>
      </c>
      <c r="AK44" s="408">
        <f>Август!AG44</f>
        <v>0</v>
      </c>
      <c r="AL44" s="409">
        <f>Август!AH44</f>
        <v>0</v>
      </c>
      <c r="AM44" s="432">
        <f t="shared" si="14"/>
        <v>0</v>
      </c>
      <c r="AN44" s="413">
        <f t="shared" si="15"/>
        <v>0</v>
      </c>
      <c r="AO44" s="414">
        <f t="shared" si="16"/>
        <v>0</v>
      </c>
      <c r="AP44" s="415">
        <f t="shared" si="9"/>
        <v>0</v>
      </c>
      <c r="AQ44" s="416">
        <f t="shared" si="8"/>
        <v>0</v>
      </c>
      <c r="AR44" s="405"/>
      <c r="AS44" s="405"/>
    </row>
    <row r="45" spans="1:45" s="406" customFormat="1" ht="30" customHeight="1" x14ac:dyDescent="0.3">
      <c r="A45" s="315"/>
      <c r="B45" s="372" t="s">
        <v>51</v>
      </c>
      <c r="C45" s="407">
        <f>Сентябрь!AF45</f>
        <v>0</v>
      </c>
      <c r="D45" s="408">
        <f>Сентябрь!AG45</f>
        <v>0</v>
      </c>
      <c r="E45" s="409">
        <f>Сентябрь!AH45</f>
        <v>0</v>
      </c>
      <c r="F45" s="410">
        <f>Октябрь!AF45</f>
        <v>0</v>
      </c>
      <c r="G45" s="408">
        <f>Октябрь!AG45</f>
        <v>0</v>
      </c>
      <c r="H45" s="411">
        <f>Октябрь!AH45</f>
        <v>0</v>
      </c>
      <c r="I45" s="407">
        <f>Ноябрь!AF45</f>
        <v>0</v>
      </c>
      <c r="J45" s="408">
        <f>Ноябрь!AG45</f>
        <v>0</v>
      </c>
      <c r="K45" s="411">
        <f>Ноябрь!AH45</f>
        <v>0</v>
      </c>
      <c r="L45" s="407">
        <f>Декабрь!AF45</f>
        <v>0</v>
      </c>
      <c r="M45" s="408">
        <f>Декабрь!AG45</f>
        <v>0</v>
      </c>
      <c r="N45" s="409">
        <f>Декабрь!AH45</f>
        <v>0</v>
      </c>
      <c r="O45" s="407">
        <f>Январь!AF45</f>
        <v>0</v>
      </c>
      <c r="P45" s="408">
        <f>Январь!AG45</f>
        <v>0</v>
      </c>
      <c r="Q45" s="411">
        <f>Январь!AH45</f>
        <v>0</v>
      </c>
      <c r="R45" s="407">
        <f>Февраль!AF45</f>
        <v>0</v>
      </c>
      <c r="S45" s="408">
        <f>Февраль!AG45</f>
        <v>0</v>
      </c>
      <c r="T45" s="411">
        <f>Февраль!AH45</f>
        <v>0</v>
      </c>
      <c r="U45" s="407">
        <f>Март!AF45</f>
        <v>0</v>
      </c>
      <c r="V45" s="408">
        <f>Март!AG45</f>
        <v>0</v>
      </c>
      <c r="W45" s="411">
        <f>Март!AH45</f>
        <v>0</v>
      </c>
      <c r="X45" s="407">
        <f>Апрель!AF45</f>
        <v>0</v>
      </c>
      <c r="Y45" s="408">
        <f>Апрель!AG45</f>
        <v>0</v>
      </c>
      <c r="Z45" s="411">
        <f>Апрель!AH45</f>
        <v>0</v>
      </c>
      <c r="AA45" s="407">
        <f>Май!AF45</f>
        <v>0</v>
      </c>
      <c r="AB45" s="408">
        <f>Май!AG45</f>
        <v>0</v>
      </c>
      <c r="AC45" s="409">
        <f>Май!AH45</f>
        <v>0</v>
      </c>
      <c r="AD45" s="410">
        <f>Июнь!AF45</f>
        <v>0</v>
      </c>
      <c r="AE45" s="408">
        <f>Июнь!AG45</f>
        <v>0</v>
      </c>
      <c r="AF45" s="411">
        <f>Июнь!AH45</f>
        <v>0</v>
      </c>
      <c r="AG45" s="407">
        <f>Июль!AF45</f>
        <v>0</v>
      </c>
      <c r="AH45" s="408">
        <f>Июль!AG45</f>
        <v>0</v>
      </c>
      <c r="AI45" s="409">
        <f>Июль!AH45</f>
        <v>0</v>
      </c>
      <c r="AJ45" s="407">
        <f>Август!AF45</f>
        <v>0</v>
      </c>
      <c r="AK45" s="408">
        <f>Август!AG45</f>
        <v>0</v>
      </c>
      <c r="AL45" s="409">
        <f>Август!AH45</f>
        <v>0</v>
      </c>
      <c r="AM45" s="432">
        <f t="shared" si="14"/>
        <v>0</v>
      </c>
      <c r="AN45" s="413">
        <f t="shared" si="15"/>
        <v>0</v>
      </c>
      <c r="AO45" s="414">
        <f t="shared" si="16"/>
        <v>0</v>
      </c>
      <c r="AP45" s="415">
        <f t="shared" si="9"/>
        <v>0</v>
      </c>
      <c r="AQ45" s="416">
        <f t="shared" si="8"/>
        <v>0</v>
      </c>
      <c r="AR45" s="405"/>
      <c r="AS45" s="405"/>
    </row>
    <row r="46" spans="1:45" s="406" customFormat="1" ht="30" customHeight="1" x14ac:dyDescent="0.3">
      <c r="A46" s="315"/>
      <c r="B46" s="373" t="s">
        <v>52</v>
      </c>
      <c r="C46" s="407">
        <f>Сентябрь!AF46</f>
        <v>0</v>
      </c>
      <c r="D46" s="408">
        <f>Сентябрь!AG46</f>
        <v>0</v>
      </c>
      <c r="E46" s="409">
        <f>Сентябрь!AH46</f>
        <v>0</v>
      </c>
      <c r="F46" s="410">
        <f>Октябрь!AF46</f>
        <v>0</v>
      </c>
      <c r="G46" s="408">
        <f>Октябрь!AG46</f>
        <v>0</v>
      </c>
      <c r="H46" s="411">
        <f>Октябрь!AH46</f>
        <v>0</v>
      </c>
      <c r="I46" s="407">
        <f>Ноябрь!AF46</f>
        <v>0</v>
      </c>
      <c r="J46" s="408">
        <f>Ноябрь!AG46</f>
        <v>0</v>
      </c>
      <c r="K46" s="411">
        <f>Ноябрь!AH46</f>
        <v>0</v>
      </c>
      <c r="L46" s="407">
        <f>Декабрь!AF46</f>
        <v>0</v>
      </c>
      <c r="M46" s="408">
        <f>Декабрь!AG46</f>
        <v>0</v>
      </c>
      <c r="N46" s="409">
        <f>Декабрь!AH46</f>
        <v>0</v>
      </c>
      <c r="O46" s="407">
        <f>Январь!AF46</f>
        <v>0</v>
      </c>
      <c r="P46" s="408">
        <f>Январь!AG46</f>
        <v>0</v>
      </c>
      <c r="Q46" s="411">
        <f>Январь!AH46</f>
        <v>0</v>
      </c>
      <c r="R46" s="407">
        <f>Февраль!AF46</f>
        <v>0</v>
      </c>
      <c r="S46" s="408">
        <f>Февраль!AG46</f>
        <v>0</v>
      </c>
      <c r="T46" s="411">
        <f>Февраль!AH46</f>
        <v>0</v>
      </c>
      <c r="U46" s="407">
        <f>Март!AF46</f>
        <v>0</v>
      </c>
      <c r="V46" s="408">
        <f>Март!AG46</f>
        <v>0</v>
      </c>
      <c r="W46" s="411">
        <f>Март!AH46</f>
        <v>0</v>
      </c>
      <c r="X46" s="407">
        <f>Апрель!AF46</f>
        <v>0</v>
      </c>
      <c r="Y46" s="408">
        <f>Апрель!AG46</f>
        <v>0</v>
      </c>
      <c r="Z46" s="411">
        <f>Апрель!AH46</f>
        <v>0</v>
      </c>
      <c r="AA46" s="407">
        <f>Май!AF46</f>
        <v>0</v>
      </c>
      <c r="AB46" s="408">
        <f>Май!AG46</f>
        <v>0</v>
      </c>
      <c r="AC46" s="409">
        <f>Май!AH46</f>
        <v>0</v>
      </c>
      <c r="AD46" s="410">
        <f>Июнь!AF46</f>
        <v>0</v>
      </c>
      <c r="AE46" s="408">
        <f>Июнь!AG46</f>
        <v>0</v>
      </c>
      <c r="AF46" s="411">
        <f>Июнь!AH46</f>
        <v>0</v>
      </c>
      <c r="AG46" s="407">
        <f>Июль!AF46</f>
        <v>0</v>
      </c>
      <c r="AH46" s="408">
        <f>Июль!AG46</f>
        <v>0</v>
      </c>
      <c r="AI46" s="409">
        <f>Июль!AH46</f>
        <v>0</v>
      </c>
      <c r="AJ46" s="407">
        <f>Август!AF46</f>
        <v>0</v>
      </c>
      <c r="AK46" s="408">
        <f>Август!AG46</f>
        <v>0</v>
      </c>
      <c r="AL46" s="409">
        <f>Август!AH46</f>
        <v>0</v>
      </c>
      <c r="AM46" s="432">
        <f t="shared" si="14"/>
        <v>0</v>
      </c>
      <c r="AN46" s="413">
        <f t="shared" si="15"/>
        <v>0</v>
      </c>
      <c r="AO46" s="414">
        <f t="shared" si="16"/>
        <v>0</v>
      </c>
      <c r="AP46" s="415">
        <f t="shared" si="9"/>
        <v>0</v>
      </c>
      <c r="AQ46" s="416">
        <f t="shared" si="8"/>
        <v>0</v>
      </c>
      <c r="AR46" s="405"/>
      <c r="AS46" s="405"/>
    </row>
    <row r="47" spans="1:45" s="406" customFormat="1" ht="30" customHeight="1" thickBot="1" x14ac:dyDescent="0.35">
      <c r="A47" s="316"/>
      <c r="B47" s="374" t="s">
        <v>53</v>
      </c>
      <c r="C47" s="417">
        <f>Сентябрь!AF47</f>
        <v>0</v>
      </c>
      <c r="D47" s="418">
        <f>Сентябрь!AG47</f>
        <v>0</v>
      </c>
      <c r="E47" s="419">
        <f>Сентябрь!AH47</f>
        <v>0</v>
      </c>
      <c r="F47" s="420">
        <f>Октябрь!AF47</f>
        <v>0</v>
      </c>
      <c r="G47" s="418">
        <f>Октябрь!AG47</f>
        <v>0</v>
      </c>
      <c r="H47" s="421">
        <f>Октябрь!AH47</f>
        <v>0</v>
      </c>
      <c r="I47" s="417">
        <f>Ноябрь!AF47</f>
        <v>0</v>
      </c>
      <c r="J47" s="418">
        <f>Ноябрь!AG47</f>
        <v>0</v>
      </c>
      <c r="K47" s="421">
        <f>Ноябрь!AH47</f>
        <v>0</v>
      </c>
      <c r="L47" s="417">
        <f>Декабрь!AF47</f>
        <v>0</v>
      </c>
      <c r="M47" s="418">
        <f>Декабрь!AG47</f>
        <v>0</v>
      </c>
      <c r="N47" s="419">
        <f>Декабрь!AH47</f>
        <v>0</v>
      </c>
      <c r="O47" s="417">
        <f>Январь!AF47</f>
        <v>0</v>
      </c>
      <c r="P47" s="418">
        <f>Январь!AG47</f>
        <v>0</v>
      </c>
      <c r="Q47" s="421">
        <f>Январь!AH47</f>
        <v>0</v>
      </c>
      <c r="R47" s="417">
        <f>Февраль!AF47</f>
        <v>0</v>
      </c>
      <c r="S47" s="418">
        <f>Февраль!AG47</f>
        <v>0</v>
      </c>
      <c r="T47" s="421">
        <f>Февраль!AH47</f>
        <v>0</v>
      </c>
      <c r="U47" s="417">
        <f>Март!AF47</f>
        <v>0</v>
      </c>
      <c r="V47" s="418">
        <f>Март!AG47</f>
        <v>0</v>
      </c>
      <c r="W47" s="421">
        <f>Март!AH47</f>
        <v>0</v>
      </c>
      <c r="X47" s="417">
        <f>Апрель!AF47</f>
        <v>0</v>
      </c>
      <c r="Y47" s="418">
        <f>Апрель!AG47</f>
        <v>0</v>
      </c>
      <c r="Z47" s="421">
        <f>Апрель!AH47</f>
        <v>0</v>
      </c>
      <c r="AA47" s="417">
        <f>Май!AF47</f>
        <v>0</v>
      </c>
      <c r="AB47" s="418">
        <f>Май!AG47</f>
        <v>0</v>
      </c>
      <c r="AC47" s="419">
        <f>Май!AH47</f>
        <v>0</v>
      </c>
      <c r="AD47" s="420">
        <f>Июнь!AF47</f>
        <v>0</v>
      </c>
      <c r="AE47" s="418">
        <f>Июнь!AG47</f>
        <v>0</v>
      </c>
      <c r="AF47" s="421">
        <f>Июнь!AH47</f>
        <v>0</v>
      </c>
      <c r="AG47" s="417">
        <f>Июль!AF47</f>
        <v>0</v>
      </c>
      <c r="AH47" s="418">
        <f>Июль!AG47</f>
        <v>0</v>
      </c>
      <c r="AI47" s="419">
        <f>Июль!AH47</f>
        <v>0</v>
      </c>
      <c r="AJ47" s="417">
        <f>Август!AF47</f>
        <v>0</v>
      </c>
      <c r="AK47" s="418">
        <f>Август!AG47</f>
        <v>0</v>
      </c>
      <c r="AL47" s="419">
        <f>Август!AH47</f>
        <v>0</v>
      </c>
      <c r="AM47" s="433">
        <f t="shared" si="14"/>
        <v>0</v>
      </c>
      <c r="AN47" s="423">
        <f t="shared" si="15"/>
        <v>0</v>
      </c>
      <c r="AO47" s="424">
        <f t="shared" si="16"/>
        <v>0</v>
      </c>
      <c r="AP47" s="425">
        <f t="shared" si="9"/>
        <v>0</v>
      </c>
      <c r="AQ47" s="426">
        <f t="shared" si="8"/>
        <v>0</v>
      </c>
      <c r="AR47" s="405"/>
      <c r="AS47" s="405"/>
    </row>
    <row r="48" spans="1:45" s="406" customFormat="1" ht="30" customHeight="1" x14ac:dyDescent="0.3">
      <c r="A48" s="314">
        <v>9</v>
      </c>
      <c r="B48" s="371" t="str">
        <f>(План!B16 &amp;" "&amp;План!C16)</f>
        <v xml:space="preserve"> </v>
      </c>
      <c r="C48" s="396">
        <f>Сентябрь!AF48</f>
        <v>0</v>
      </c>
      <c r="D48" s="397">
        <f>Сентябрь!AG48</f>
        <v>0</v>
      </c>
      <c r="E48" s="398">
        <f>Сентябрь!AH48</f>
        <v>0</v>
      </c>
      <c r="F48" s="399">
        <f>Октябрь!AF48</f>
        <v>0</v>
      </c>
      <c r="G48" s="397">
        <f>Октябрь!AG48</f>
        <v>0</v>
      </c>
      <c r="H48" s="400">
        <f>Октябрь!AH48</f>
        <v>0</v>
      </c>
      <c r="I48" s="396">
        <f>Ноябрь!AF48</f>
        <v>0</v>
      </c>
      <c r="J48" s="397">
        <f>Ноябрь!AG48</f>
        <v>0</v>
      </c>
      <c r="K48" s="400">
        <f>Ноябрь!AH48</f>
        <v>0</v>
      </c>
      <c r="L48" s="396">
        <f>Декабрь!AF48</f>
        <v>0</v>
      </c>
      <c r="M48" s="397">
        <f>Декабрь!AG48</f>
        <v>0</v>
      </c>
      <c r="N48" s="398">
        <f>Декабрь!AH48</f>
        <v>0</v>
      </c>
      <c r="O48" s="396">
        <f>Январь!AF48</f>
        <v>0</v>
      </c>
      <c r="P48" s="397">
        <f>Январь!AG48</f>
        <v>0</v>
      </c>
      <c r="Q48" s="400">
        <f>Январь!AH48</f>
        <v>0</v>
      </c>
      <c r="R48" s="396">
        <f>Февраль!AF48</f>
        <v>0</v>
      </c>
      <c r="S48" s="397">
        <f>Февраль!AG48</f>
        <v>0</v>
      </c>
      <c r="T48" s="400">
        <f>Февраль!AH48</f>
        <v>0</v>
      </c>
      <c r="U48" s="396">
        <f>Март!AF48</f>
        <v>0</v>
      </c>
      <c r="V48" s="397">
        <f>Март!AG48</f>
        <v>0</v>
      </c>
      <c r="W48" s="400">
        <f>Март!AH48</f>
        <v>0</v>
      </c>
      <c r="X48" s="396">
        <f>Апрель!AF48</f>
        <v>0</v>
      </c>
      <c r="Y48" s="397">
        <f>Апрель!AG48</f>
        <v>0</v>
      </c>
      <c r="Z48" s="400">
        <f>Апрель!AH48</f>
        <v>0</v>
      </c>
      <c r="AA48" s="396">
        <f>Май!AF48</f>
        <v>0</v>
      </c>
      <c r="AB48" s="397">
        <f>Май!AG48</f>
        <v>0</v>
      </c>
      <c r="AC48" s="398">
        <f>Май!AH48</f>
        <v>0</v>
      </c>
      <c r="AD48" s="399">
        <f>Июнь!AF48</f>
        <v>0</v>
      </c>
      <c r="AE48" s="397">
        <f>Июнь!AG48</f>
        <v>0</v>
      </c>
      <c r="AF48" s="400">
        <f>Июнь!AH48</f>
        <v>0</v>
      </c>
      <c r="AG48" s="396">
        <f>Июль!AF48</f>
        <v>0</v>
      </c>
      <c r="AH48" s="397">
        <f>Июль!AG48</f>
        <v>0</v>
      </c>
      <c r="AI48" s="398">
        <f>Июль!AH48</f>
        <v>0</v>
      </c>
      <c r="AJ48" s="396">
        <f>Август!AF48</f>
        <v>0</v>
      </c>
      <c r="AK48" s="397">
        <f>Август!AG48</f>
        <v>0</v>
      </c>
      <c r="AL48" s="398">
        <f>Август!AH48</f>
        <v>0</v>
      </c>
      <c r="AM48" s="431">
        <f t="shared" si="14"/>
        <v>0</v>
      </c>
      <c r="AN48" s="397">
        <f t="shared" si="15"/>
        <v>0</v>
      </c>
      <c r="AO48" s="402">
        <f t="shared" si="16"/>
        <v>0</v>
      </c>
      <c r="AP48" s="403">
        <f t="shared" si="9"/>
        <v>0</v>
      </c>
      <c r="AQ48" s="404">
        <f t="shared" si="8"/>
        <v>0</v>
      </c>
      <c r="AR48" s="405"/>
      <c r="AS48" s="405"/>
    </row>
    <row r="49" spans="1:45" s="406" customFormat="1" ht="30" customHeight="1" x14ac:dyDescent="0.3">
      <c r="A49" s="318"/>
      <c r="B49" s="372" t="s">
        <v>50</v>
      </c>
      <c r="C49" s="407">
        <f>Сентябрь!AF49</f>
        <v>0</v>
      </c>
      <c r="D49" s="408">
        <f>Сентябрь!AG49</f>
        <v>0</v>
      </c>
      <c r="E49" s="409">
        <f>Сентябрь!AH49</f>
        <v>0</v>
      </c>
      <c r="F49" s="410">
        <f>Октябрь!AF49</f>
        <v>0</v>
      </c>
      <c r="G49" s="408">
        <f>Октябрь!AG49</f>
        <v>0</v>
      </c>
      <c r="H49" s="411">
        <f>Октябрь!AH49</f>
        <v>0</v>
      </c>
      <c r="I49" s="407">
        <f>Ноябрь!AF49</f>
        <v>0</v>
      </c>
      <c r="J49" s="408">
        <f>Ноябрь!AG49</f>
        <v>0</v>
      </c>
      <c r="K49" s="411">
        <f>Ноябрь!AH49</f>
        <v>0</v>
      </c>
      <c r="L49" s="407">
        <f>Декабрь!AF49</f>
        <v>0</v>
      </c>
      <c r="M49" s="408">
        <f>Декабрь!AG49</f>
        <v>0</v>
      </c>
      <c r="N49" s="409">
        <f>Декабрь!AH49</f>
        <v>0</v>
      </c>
      <c r="O49" s="407">
        <f>Январь!AF49</f>
        <v>0</v>
      </c>
      <c r="P49" s="408">
        <f>Январь!AG49</f>
        <v>0</v>
      </c>
      <c r="Q49" s="411">
        <f>Январь!AH49</f>
        <v>0</v>
      </c>
      <c r="R49" s="407">
        <f>Февраль!AF49</f>
        <v>0</v>
      </c>
      <c r="S49" s="408">
        <f>Февраль!AG49</f>
        <v>0</v>
      </c>
      <c r="T49" s="411">
        <f>Февраль!AH49</f>
        <v>0</v>
      </c>
      <c r="U49" s="407">
        <f>Март!AF49</f>
        <v>0</v>
      </c>
      <c r="V49" s="408">
        <f>Март!AG49</f>
        <v>0</v>
      </c>
      <c r="W49" s="411">
        <f>Март!AH49</f>
        <v>0</v>
      </c>
      <c r="X49" s="407">
        <f>Апрель!AF49</f>
        <v>0</v>
      </c>
      <c r="Y49" s="408">
        <f>Апрель!AG49</f>
        <v>0</v>
      </c>
      <c r="Z49" s="411">
        <f>Апрель!AH49</f>
        <v>0</v>
      </c>
      <c r="AA49" s="407">
        <f>Май!AF49</f>
        <v>0</v>
      </c>
      <c r="AB49" s="408">
        <f>Май!AG49</f>
        <v>0</v>
      </c>
      <c r="AC49" s="409">
        <f>Май!AH49</f>
        <v>0</v>
      </c>
      <c r="AD49" s="410">
        <f>Июнь!AF49</f>
        <v>0</v>
      </c>
      <c r="AE49" s="408">
        <f>Июнь!AG49</f>
        <v>0</v>
      </c>
      <c r="AF49" s="411">
        <f>Июнь!AH49</f>
        <v>0</v>
      </c>
      <c r="AG49" s="407">
        <f>Июль!AF49</f>
        <v>0</v>
      </c>
      <c r="AH49" s="408">
        <f>Июль!AG49</f>
        <v>0</v>
      </c>
      <c r="AI49" s="409">
        <f>Июль!AH49</f>
        <v>0</v>
      </c>
      <c r="AJ49" s="407">
        <f>Август!AF49</f>
        <v>0</v>
      </c>
      <c r="AK49" s="408">
        <f>Август!AG49</f>
        <v>0</v>
      </c>
      <c r="AL49" s="409">
        <f>Август!AH49</f>
        <v>0</v>
      </c>
      <c r="AM49" s="432">
        <f t="shared" si="14"/>
        <v>0</v>
      </c>
      <c r="AN49" s="413">
        <f t="shared" si="15"/>
        <v>0</v>
      </c>
      <c r="AO49" s="414">
        <f t="shared" si="16"/>
        <v>0</v>
      </c>
      <c r="AP49" s="415">
        <f t="shared" si="9"/>
        <v>0</v>
      </c>
      <c r="AQ49" s="416">
        <f t="shared" si="8"/>
        <v>0</v>
      </c>
      <c r="AR49" s="405"/>
      <c r="AS49" s="405"/>
    </row>
    <row r="50" spans="1:45" s="406" customFormat="1" ht="30" customHeight="1" x14ac:dyDescent="0.3">
      <c r="A50" s="315"/>
      <c r="B50" s="372" t="s">
        <v>51</v>
      </c>
      <c r="C50" s="407">
        <f>Сентябрь!AF50</f>
        <v>0</v>
      </c>
      <c r="D50" s="408">
        <f>Сентябрь!AG50</f>
        <v>0</v>
      </c>
      <c r="E50" s="409">
        <f>Сентябрь!AH50</f>
        <v>0</v>
      </c>
      <c r="F50" s="410">
        <f>Октябрь!AF50</f>
        <v>0</v>
      </c>
      <c r="G50" s="408">
        <f>Октябрь!AG50</f>
        <v>0</v>
      </c>
      <c r="H50" s="411">
        <f>Октябрь!AH50</f>
        <v>0</v>
      </c>
      <c r="I50" s="407">
        <f>Ноябрь!AF50</f>
        <v>0</v>
      </c>
      <c r="J50" s="408">
        <f>Ноябрь!AG50</f>
        <v>0</v>
      </c>
      <c r="K50" s="411">
        <f>Ноябрь!AH50</f>
        <v>0</v>
      </c>
      <c r="L50" s="407">
        <f>Декабрь!AF50</f>
        <v>0</v>
      </c>
      <c r="M50" s="408">
        <f>Декабрь!AG50</f>
        <v>0</v>
      </c>
      <c r="N50" s="409">
        <f>Декабрь!AH50</f>
        <v>0</v>
      </c>
      <c r="O50" s="407">
        <f>Январь!AF50</f>
        <v>0</v>
      </c>
      <c r="P50" s="408">
        <f>Январь!AG50</f>
        <v>0</v>
      </c>
      <c r="Q50" s="411">
        <f>Январь!AH50</f>
        <v>0</v>
      </c>
      <c r="R50" s="407">
        <f>Февраль!AF50</f>
        <v>0</v>
      </c>
      <c r="S50" s="408">
        <f>Февраль!AG50</f>
        <v>0</v>
      </c>
      <c r="T50" s="411">
        <f>Февраль!AH50</f>
        <v>0</v>
      </c>
      <c r="U50" s="407">
        <f>Март!AF50</f>
        <v>0</v>
      </c>
      <c r="V50" s="408">
        <f>Март!AG50</f>
        <v>0</v>
      </c>
      <c r="W50" s="411">
        <f>Март!AH50</f>
        <v>0</v>
      </c>
      <c r="X50" s="407">
        <f>Апрель!AF50</f>
        <v>0</v>
      </c>
      <c r="Y50" s="408">
        <f>Апрель!AG50</f>
        <v>0</v>
      </c>
      <c r="Z50" s="411">
        <f>Апрель!AH50</f>
        <v>0</v>
      </c>
      <c r="AA50" s="407">
        <f>Май!AF50</f>
        <v>0</v>
      </c>
      <c r="AB50" s="408">
        <f>Май!AG50</f>
        <v>0</v>
      </c>
      <c r="AC50" s="409">
        <f>Май!AH50</f>
        <v>0</v>
      </c>
      <c r="AD50" s="410">
        <f>Июнь!AF50</f>
        <v>0</v>
      </c>
      <c r="AE50" s="408">
        <f>Июнь!AG50</f>
        <v>0</v>
      </c>
      <c r="AF50" s="411">
        <f>Июнь!AH50</f>
        <v>0</v>
      </c>
      <c r="AG50" s="407">
        <f>Июль!AF50</f>
        <v>0</v>
      </c>
      <c r="AH50" s="408">
        <f>Июль!AG50</f>
        <v>0</v>
      </c>
      <c r="AI50" s="409">
        <f>Июль!AH50</f>
        <v>0</v>
      </c>
      <c r="AJ50" s="407">
        <f>Август!AF50</f>
        <v>0</v>
      </c>
      <c r="AK50" s="408">
        <f>Август!AG50</f>
        <v>0</v>
      </c>
      <c r="AL50" s="409">
        <f>Август!AH50</f>
        <v>0</v>
      </c>
      <c r="AM50" s="432">
        <f t="shared" si="14"/>
        <v>0</v>
      </c>
      <c r="AN50" s="413">
        <f t="shared" si="15"/>
        <v>0</v>
      </c>
      <c r="AO50" s="414">
        <f t="shared" si="16"/>
        <v>0</v>
      </c>
      <c r="AP50" s="415">
        <f t="shared" si="9"/>
        <v>0</v>
      </c>
      <c r="AQ50" s="416">
        <f t="shared" si="8"/>
        <v>0</v>
      </c>
      <c r="AR50" s="405"/>
      <c r="AS50" s="405"/>
    </row>
    <row r="51" spans="1:45" s="406" customFormat="1" ht="30" customHeight="1" x14ac:dyDescent="0.3">
      <c r="A51" s="315"/>
      <c r="B51" s="373" t="s">
        <v>52</v>
      </c>
      <c r="C51" s="407">
        <f>Сентябрь!AF51</f>
        <v>0</v>
      </c>
      <c r="D51" s="408">
        <f>Сентябрь!AG51</f>
        <v>0</v>
      </c>
      <c r="E51" s="409">
        <f>Сентябрь!AH51</f>
        <v>0</v>
      </c>
      <c r="F51" s="410">
        <f>Октябрь!AF51</f>
        <v>0</v>
      </c>
      <c r="G51" s="408">
        <f>Октябрь!AG51</f>
        <v>0</v>
      </c>
      <c r="H51" s="411">
        <f>Октябрь!AH51</f>
        <v>0</v>
      </c>
      <c r="I51" s="407">
        <f>Ноябрь!AF51</f>
        <v>0</v>
      </c>
      <c r="J51" s="408">
        <f>Ноябрь!AG51</f>
        <v>0</v>
      </c>
      <c r="K51" s="411">
        <f>Ноябрь!AH51</f>
        <v>0</v>
      </c>
      <c r="L51" s="407">
        <f>Декабрь!AF51</f>
        <v>0</v>
      </c>
      <c r="M51" s="408">
        <f>Декабрь!AG51</f>
        <v>0</v>
      </c>
      <c r="N51" s="409">
        <f>Декабрь!AH51</f>
        <v>0</v>
      </c>
      <c r="O51" s="407">
        <f>Январь!AF51</f>
        <v>0</v>
      </c>
      <c r="P51" s="408">
        <f>Январь!AG51</f>
        <v>0</v>
      </c>
      <c r="Q51" s="411">
        <f>Январь!AH51</f>
        <v>0</v>
      </c>
      <c r="R51" s="407">
        <f>Февраль!AF51</f>
        <v>0</v>
      </c>
      <c r="S51" s="408">
        <f>Февраль!AG51</f>
        <v>0</v>
      </c>
      <c r="T51" s="411">
        <f>Февраль!AH51</f>
        <v>0</v>
      </c>
      <c r="U51" s="407">
        <f>Март!AF51</f>
        <v>0</v>
      </c>
      <c r="V51" s="408">
        <f>Март!AG51</f>
        <v>0</v>
      </c>
      <c r="W51" s="411">
        <f>Март!AH51</f>
        <v>0</v>
      </c>
      <c r="X51" s="407">
        <f>Апрель!AF51</f>
        <v>0</v>
      </c>
      <c r="Y51" s="408">
        <f>Апрель!AG51</f>
        <v>0</v>
      </c>
      <c r="Z51" s="411">
        <f>Апрель!AH51</f>
        <v>0</v>
      </c>
      <c r="AA51" s="407">
        <f>Май!AF51</f>
        <v>0</v>
      </c>
      <c r="AB51" s="408">
        <f>Май!AG51</f>
        <v>0</v>
      </c>
      <c r="AC51" s="409">
        <f>Май!AH51</f>
        <v>0</v>
      </c>
      <c r="AD51" s="410">
        <f>Июнь!AF51</f>
        <v>0</v>
      </c>
      <c r="AE51" s="408">
        <f>Июнь!AG51</f>
        <v>0</v>
      </c>
      <c r="AF51" s="411">
        <f>Июнь!AH51</f>
        <v>0</v>
      </c>
      <c r="AG51" s="407">
        <f>Июль!AF51</f>
        <v>0</v>
      </c>
      <c r="AH51" s="408">
        <f>Июль!AG51</f>
        <v>0</v>
      </c>
      <c r="AI51" s="409">
        <f>Июль!AH51</f>
        <v>0</v>
      </c>
      <c r="AJ51" s="407">
        <f>Август!AF51</f>
        <v>0</v>
      </c>
      <c r="AK51" s="408">
        <f>Август!AG51</f>
        <v>0</v>
      </c>
      <c r="AL51" s="409">
        <f>Август!AH51</f>
        <v>0</v>
      </c>
      <c r="AM51" s="432">
        <f t="shared" si="14"/>
        <v>0</v>
      </c>
      <c r="AN51" s="413">
        <f t="shared" si="15"/>
        <v>0</v>
      </c>
      <c r="AO51" s="414">
        <f t="shared" si="16"/>
        <v>0</v>
      </c>
      <c r="AP51" s="415">
        <f t="shared" si="9"/>
        <v>0</v>
      </c>
      <c r="AQ51" s="416">
        <f t="shared" si="8"/>
        <v>0</v>
      </c>
      <c r="AR51" s="405"/>
      <c r="AS51" s="405"/>
    </row>
    <row r="52" spans="1:45" s="406" customFormat="1" ht="30" customHeight="1" thickBot="1" x14ac:dyDescent="0.35">
      <c r="A52" s="317"/>
      <c r="B52" s="374" t="s">
        <v>53</v>
      </c>
      <c r="C52" s="417">
        <f>Сентябрь!AF52</f>
        <v>0</v>
      </c>
      <c r="D52" s="418">
        <f>Сентябрь!AG52</f>
        <v>0</v>
      </c>
      <c r="E52" s="419">
        <f>Сентябрь!AH52</f>
        <v>0</v>
      </c>
      <c r="F52" s="420">
        <f>Октябрь!AF52</f>
        <v>0</v>
      </c>
      <c r="G52" s="418">
        <f>Октябрь!AG52</f>
        <v>0</v>
      </c>
      <c r="H52" s="421">
        <f>Октябрь!AH52</f>
        <v>0</v>
      </c>
      <c r="I52" s="417">
        <f>Ноябрь!AF52</f>
        <v>0</v>
      </c>
      <c r="J52" s="418">
        <f>Ноябрь!AG52</f>
        <v>0</v>
      </c>
      <c r="K52" s="421">
        <f>Ноябрь!AH52</f>
        <v>0</v>
      </c>
      <c r="L52" s="417">
        <f>Декабрь!AF52</f>
        <v>0</v>
      </c>
      <c r="M52" s="418">
        <f>Декабрь!AG52</f>
        <v>0</v>
      </c>
      <c r="N52" s="419">
        <f>Декабрь!AH52</f>
        <v>0</v>
      </c>
      <c r="O52" s="417">
        <f>Январь!AF52</f>
        <v>0</v>
      </c>
      <c r="P52" s="418">
        <f>Январь!AG52</f>
        <v>0</v>
      </c>
      <c r="Q52" s="421">
        <f>Январь!AH52</f>
        <v>0</v>
      </c>
      <c r="R52" s="417">
        <f>Февраль!AF52</f>
        <v>0</v>
      </c>
      <c r="S52" s="418">
        <f>Февраль!AG52</f>
        <v>0</v>
      </c>
      <c r="T52" s="421">
        <f>Февраль!AH52</f>
        <v>0</v>
      </c>
      <c r="U52" s="417">
        <f>Март!AF52</f>
        <v>0</v>
      </c>
      <c r="V52" s="418">
        <f>Март!AG52</f>
        <v>0</v>
      </c>
      <c r="W52" s="421">
        <f>Март!AH52</f>
        <v>0</v>
      </c>
      <c r="X52" s="417">
        <f>Апрель!AF52</f>
        <v>0</v>
      </c>
      <c r="Y52" s="418">
        <f>Апрель!AG52</f>
        <v>0</v>
      </c>
      <c r="Z52" s="421">
        <f>Апрель!AH52</f>
        <v>0</v>
      </c>
      <c r="AA52" s="417">
        <f>Май!AF52</f>
        <v>0</v>
      </c>
      <c r="AB52" s="418">
        <f>Май!AG52</f>
        <v>0</v>
      </c>
      <c r="AC52" s="419">
        <f>Май!AH52</f>
        <v>0</v>
      </c>
      <c r="AD52" s="420">
        <f>Июнь!AF52</f>
        <v>0</v>
      </c>
      <c r="AE52" s="418">
        <f>Июнь!AG52</f>
        <v>0</v>
      </c>
      <c r="AF52" s="421">
        <f>Июнь!AH52</f>
        <v>0</v>
      </c>
      <c r="AG52" s="417">
        <f>Июль!AF52</f>
        <v>0</v>
      </c>
      <c r="AH52" s="418">
        <f>Июль!AG52</f>
        <v>0</v>
      </c>
      <c r="AI52" s="419">
        <f>Июль!AH52</f>
        <v>0</v>
      </c>
      <c r="AJ52" s="417">
        <f>Август!AF52</f>
        <v>0</v>
      </c>
      <c r="AK52" s="418">
        <f>Август!AG52</f>
        <v>0</v>
      </c>
      <c r="AL52" s="419">
        <f>Август!AH52</f>
        <v>0</v>
      </c>
      <c r="AM52" s="433">
        <f t="shared" si="14"/>
        <v>0</v>
      </c>
      <c r="AN52" s="423">
        <f t="shared" si="15"/>
        <v>0</v>
      </c>
      <c r="AO52" s="424">
        <f t="shared" si="16"/>
        <v>0</v>
      </c>
      <c r="AP52" s="425">
        <f t="shared" si="9"/>
        <v>0</v>
      </c>
      <c r="AQ52" s="426">
        <f t="shared" si="8"/>
        <v>0</v>
      </c>
      <c r="AR52" s="405"/>
      <c r="AS52" s="405"/>
    </row>
    <row r="53" spans="1:45" s="406" customFormat="1" ht="30" hidden="1" customHeight="1" x14ac:dyDescent="0.3">
      <c r="A53" s="314">
        <v>10</v>
      </c>
      <c r="B53" s="371" t="str">
        <f>(План!B17 &amp;" "&amp;План!C17)</f>
        <v xml:space="preserve"> </v>
      </c>
      <c r="C53" s="396">
        <f>Сентябрь!AF53</f>
        <v>0</v>
      </c>
      <c r="D53" s="397">
        <f>Сентябрь!AG53</f>
        <v>0</v>
      </c>
      <c r="E53" s="398">
        <f>Сентябрь!AH53</f>
        <v>0</v>
      </c>
      <c r="F53" s="399">
        <f>Октябрь!AF53</f>
        <v>0</v>
      </c>
      <c r="G53" s="397">
        <f>Октябрь!AG53</f>
        <v>0</v>
      </c>
      <c r="H53" s="400">
        <f>Октябрь!AH53</f>
        <v>0</v>
      </c>
      <c r="I53" s="396">
        <f>Ноябрь!AF53</f>
        <v>0</v>
      </c>
      <c r="J53" s="397">
        <f>Ноябрь!AG53</f>
        <v>0</v>
      </c>
      <c r="K53" s="400">
        <f>Ноябрь!AH53</f>
        <v>0</v>
      </c>
      <c r="L53" s="396">
        <f>Декабрь!AF53</f>
        <v>0</v>
      </c>
      <c r="M53" s="397">
        <f>Декабрь!AG53</f>
        <v>0</v>
      </c>
      <c r="N53" s="398">
        <f>Декабрь!AH53</f>
        <v>0</v>
      </c>
      <c r="O53" s="396">
        <f>Январь!AF53</f>
        <v>0</v>
      </c>
      <c r="P53" s="397">
        <f>Январь!AG53</f>
        <v>0</v>
      </c>
      <c r="Q53" s="400">
        <f>Январь!AH53</f>
        <v>0</v>
      </c>
      <c r="R53" s="396">
        <f>Февраль!AF53</f>
        <v>0</v>
      </c>
      <c r="S53" s="397">
        <f>Февраль!AG53</f>
        <v>0</v>
      </c>
      <c r="T53" s="400">
        <f>Февраль!AH53</f>
        <v>0</v>
      </c>
      <c r="U53" s="396">
        <f>Март!AF53</f>
        <v>0</v>
      </c>
      <c r="V53" s="397">
        <f>Март!AG53</f>
        <v>0</v>
      </c>
      <c r="W53" s="400">
        <f>Март!AH53</f>
        <v>0</v>
      </c>
      <c r="X53" s="396">
        <f>Апрель!AF53</f>
        <v>0</v>
      </c>
      <c r="Y53" s="397">
        <f>Апрель!AG53</f>
        <v>0</v>
      </c>
      <c r="Z53" s="400">
        <f>Апрель!AH53</f>
        <v>0</v>
      </c>
      <c r="AA53" s="396">
        <f>Май!AF53</f>
        <v>0</v>
      </c>
      <c r="AB53" s="397">
        <f>Май!AG53</f>
        <v>0</v>
      </c>
      <c r="AC53" s="398">
        <f>Май!AH53</f>
        <v>0</v>
      </c>
      <c r="AD53" s="399">
        <f>Июнь!AF53</f>
        <v>0</v>
      </c>
      <c r="AE53" s="397">
        <f>Июнь!AG53</f>
        <v>0</v>
      </c>
      <c r="AF53" s="400">
        <f>Июнь!AH53</f>
        <v>0</v>
      </c>
      <c r="AG53" s="396">
        <f>Июль!AF53</f>
        <v>0</v>
      </c>
      <c r="AH53" s="397">
        <f>Июль!AG53</f>
        <v>0</v>
      </c>
      <c r="AI53" s="398">
        <f>Июль!AH53</f>
        <v>0</v>
      </c>
      <c r="AJ53" s="396">
        <f>Август!AF53</f>
        <v>0</v>
      </c>
      <c r="AK53" s="397">
        <f>Август!AG53</f>
        <v>0</v>
      </c>
      <c r="AL53" s="398">
        <f>Август!AH53</f>
        <v>0</v>
      </c>
      <c r="AM53" s="431">
        <f t="shared" si="14"/>
        <v>0</v>
      </c>
      <c r="AN53" s="397">
        <f t="shared" si="15"/>
        <v>0</v>
      </c>
      <c r="AO53" s="402">
        <f t="shared" si="16"/>
        <v>0</v>
      </c>
      <c r="AP53" s="403">
        <f t="shared" si="9"/>
        <v>0</v>
      </c>
      <c r="AQ53" s="404">
        <f t="shared" si="8"/>
        <v>0</v>
      </c>
      <c r="AR53" s="405"/>
      <c r="AS53" s="405"/>
    </row>
    <row r="54" spans="1:45" s="406" customFormat="1" ht="30" hidden="1" customHeight="1" x14ac:dyDescent="0.3">
      <c r="A54" s="315"/>
      <c r="B54" s="372" t="s">
        <v>50</v>
      </c>
      <c r="C54" s="407">
        <f>Сентябрь!AF54</f>
        <v>0</v>
      </c>
      <c r="D54" s="408">
        <f>Сентябрь!AG54</f>
        <v>0</v>
      </c>
      <c r="E54" s="409">
        <f>Сентябрь!AH54</f>
        <v>0</v>
      </c>
      <c r="F54" s="410">
        <f>Октябрь!AF54</f>
        <v>0</v>
      </c>
      <c r="G54" s="408">
        <f>Октябрь!AG54</f>
        <v>0</v>
      </c>
      <c r="H54" s="411">
        <f>Октябрь!AH54</f>
        <v>0</v>
      </c>
      <c r="I54" s="407">
        <f>Ноябрь!AF54</f>
        <v>0</v>
      </c>
      <c r="J54" s="408">
        <f>Ноябрь!AG54</f>
        <v>0</v>
      </c>
      <c r="K54" s="411">
        <f>Ноябрь!AH54</f>
        <v>0</v>
      </c>
      <c r="L54" s="407">
        <f>Декабрь!AF54</f>
        <v>0</v>
      </c>
      <c r="M54" s="408">
        <f>Декабрь!AG54</f>
        <v>0</v>
      </c>
      <c r="N54" s="409">
        <f>Декабрь!AH54</f>
        <v>0</v>
      </c>
      <c r="O54" s="407">
        <f>Январь!AF54</f>
        <v>0</v>
      </c>
      <c r="P54" s="408">
        <f>Январь!AG54</f>
        <v>0</v>
      </c>
      <c r="Q54" s="411">
        <f>Январь!AH54</f>
        <v>0</v>
      </c>
      <c r="R54" s="407">
        <f>Февраль!AF54</f>
        <v>0</v>
      </c>
      <c r="S54" s="408">
        <f>Февраль!AG54</f>
        <v>0</v>
      </c>
      <c r="T54" s="411">
        <f>Февраль!AH54</f>
        <v>0</v>
      </c>
      <c r="U54" s="407">
        <f>Март!AF54</f>
        <v>0</v>
      </c>
      <c r="V54" s="408">
        <f>Март!AG54</f>
        <v>0</v>
      </c>
      <c r="W54" s="411">
        <f>Март!AH54</f>
        <v>0</v>
      </c>
      <c r="X54" s="407">
        <f>Апрель!AF54</f>
        <v>0</v>
      </c>
      <c r="Y54" s="408">
        <f>Апрель!AG54</f>
        <v>0</v>
      </c>
      <c r="Z54" s="411">
        <f>Апрель!AH54</f>
        <v>0</v>
      </c>
      <c r="AA54" s="407">
        <f>Май!AF54</f>
        <v>0</v>
      </c>
      <c r="AB54" s="408">
        <f>Май!AG54</f>
        <v>0</v>
      </c>
      <c r="AC54" s="409">
        <f>Май!AH54</f>
        <v>0</v>
      </c>
      <c r="AD54" s="410">
        <f>Июнь!AF54</f>
        <v>0</v>
      </c>
      <c r="AE54" s="408">
        <f>Июнь!AG54</f>
        <v>0</v>
      </c>
      <c r="AF54" s="411">
        <f>Июнь!AH54</f>
        <v>0</v>
      </c>
      <c r="AG54" s="407">
        <f>Июль!AF54</f>
        <v>0</v>
      </c>
      <c r="AH54" s="408">
        <f>Июль!AG54</f>
        <v>0</v>
      </c>
      <c r="AI54" s="409">
        <f>Июль!AH54</f>
        <v>0</v>
      </c>
      <c r="AJ54" s="407">
        <f>Август!AF54</f>
        <v>0</v>
      </c>
      <c r="AK54" s="408">
        <f>Август!AG54</f>
        <v>0</v>
      </c>
      <c r="AL54" s="409">
        <f>Август!AH54</f>
        <v>0</v>
      </c>
      <c r="AM54" s="432">
        <f t="shared" si="14"/>
        <v>0</v>
      </c>
      <c r="AN54" s="413">
        <f t="shared" si="15"/>
        <v>0</v>
      </c>
      <c r="AO54" s="414">
        <f t="shared" si="16"/>
        <v>0</v>
      </c>
      <c r="AP54" s="415">
        <f t="shared" si="9"/>
        <v>0</v>
      </c>
      <c r="AQ54" s="416">
        <f t="shared" si="8"/>
        <v>0</v>
      </c>
      <c r="AR54" s="405"/>
      <c r="AS54" s="405"/>
    </row>
    <row r="55" spans="1:45" s="406" customFormat="1" ht="30" hidden="1" customHeight="1" x14ac:dyDescent="0.3">
      <c r="A55" s="315"/>
      <c r="B55" s="372" t="s">
        <v>51</v>
      </c>
      <c r="C55" s="407">
        <f>Сентябрь!AF55</f>
        <v>0</v>
      </c>
      <c r="D55" s="408">
        <f>Сентябрь!AG55</f>
        <v>0</v>
      </c>
      <c r="E55" s="409">
        <f>Сентябрь!AH55</f>
        <v>0</v>
      </c>
      <c r="F55" s="410">
        <f>Октябрь!AF55</f>
        <v>0</v>
      </c>
      <c r="G55" s="408">
        <f>Октябрь!AG55</f>
        <v>0</v>
      </c>
      <c r="H55" s="411">
        <f>Октябрь!AH55</f>
        <v>0</v>
      </c>
      <c r="I55" s="407">
        <f>Ноябрь!AF55</f>
        <v>0</v>
      </c>
      <c r="J55" s="408">
        <f>Ноябрь!AG55</f>
        <v>0</v>
      </c>
      <c r="K55" s="411">
        <f>Ноябрь!AH55</f>
        <v>0</v>
      </c>
      <c r="L55" s="407">
        <f>Декабрь!AF55</f>
        <v>0</v>
      </c>
      <c r="M55" s="408">
        <f>Декабрь!AG55</f>
        <v>0</v>
      </c>
      <c r="N55" s="409">
        <f>Декабрь!AH55</f>
        <v>0</v>
      </c>
      <c r="O55" s="407">
        <f>Январь!AF55</f>
        <v>0</v>
      </c>
      <c r="P55" s="408">
        <f>Январь!AG55</f>
        <v>0</v>
      </c>
      <c r="Q55" s="411">
        <f>Январь!AH55</f>
        <v>0</v>
      </c>
      <c r="R55" s="407">
        <f>Февраль!AF55</f>
        <v>0</v>
      </c>
      <c r="S55" s="408">
        <f>Февраль!AG55</f>
        <v>0</v>
      </c>
      <c r="T55" s="411">
        <f>Февраль!AH55</f>
        <v>0</v>
      </c>
      <c r="U55" s="407">
        <f>Март!AF55</f>
        <v>0</v>
      </c>
      <c r="V55" s="408">
        <f>Март!AG55</f>
        <v>0</v>
      </c>
      <c r="W55" s="411">
        <f>Март!AH55</f>
        <v>0</v>
      </c>
      <c r="X55" s="407">
        <f>Апрель!AF55</f>
        <v>0</v>
      </c>
      <c r="Y55" s="408">
        <f>Апрель!AG55</f>
        <v>0</v>
      </c>
      <c r="Z55" s="411">
        <f>Апрель!AH55</f>
        <v>0</v>
      </c>
      <c r="AA55" s="407">
        <f>Май!AF55</f>
        <v>0</v>
      </c>
      <c r="AB55" s="408">
        <f>Май!AG55</f>
        <v>0</v>
      </c>
      <c r="AC55" s="409">
        <f>Май!AH55</f>
        <v>0</v>
      </c>
      <c r="AD55" s="410">
        <f>Июнь!AF55</f>
        <v>0</v>
      </c>
      <c r="AE55" s="408">
        <f>Июнь!AG55</f>
        <v>0</v>
      </c>
      <c r="AF55" s="411">
        <f>Июнь!AH55</f>
        <v>0</v>
      </c>
      <c r="AG55" s="407">
        <f>Июль!AF55</f>
        <v>0</v>
      </c>
      <c r="AH55" s="408">
        <f>Июль!AG55</f>
        <v>0</v>
      </c>
      <c r="AI55" s="409">
        <f>Июль!AH55</f>
        <v>0</v>
      </c>
      <c r="AJ55" s="407">
        <f>Август!AF55</f>
        <v>0</v>
      </c>
      <c r="AK55" s="408">
        <f>Август!AG55</f>
        <v>0</v>
      </c>
      <c r="AL55" s="409">
        <f>Август!AH55</f>
        <v>0</v>
      </c>
      <c r="AM55" s="432">
        <f t="shared" si="14"/>
        <v>0</v>
      </c>
      <c r="AN55" s="413">
        <f t="shared" si="15"/>
        <v>0</v>
      </c>
      <c r="AO55" s="414">
        <f t="shared" si="16"/>
        <v>0</v>
      </c>
      <c r="AP55" s="415">
        <f t="shared" si="9"/>
        <v>0</v>
      </c>
      <c r="AQ55" s="416">
        <f t="shared" si="8"/>
        <v>0</v>
      </c>
      <c r="AR55" s="405"/>
      <c r="AS55" s="405"/>
    </row>
    <row r="56" spans="1:45" s="406" customFormat="1" ht="30" hidden="1" customHeight="1" x14ac:dyDescent="0.3">
      <c r="A56" s="316"/>
      <c r="B56" s="373" t="s">
        <v>52</v>
      </c>
      <c r="C56" s="407">
        <f>Сентябрь!AF56</f>
        <v>0</v>
      </c>
      <c r="D56" s="408">
        <f>Сентябрь!AG56</f>
        <v>0</v>
      </c>
      <c r="E56" s="409">
        <f>Сентябрь!AH56</f>
        <v>0</v>
      </c>
      <c r="F56" s="410">
        <f>Октябрь!AF56</f>
        <v>0</v>
      </c>
      <c r="G56" s="408">
        <f>Октябрь!AG56</f>
        <v>0</v>
      </c>
      <c r="H56" s="411">
        <f>Октябрь!AH56</f>
        <v>0</v>
      </c>
      <c r="I56" s="407">
        <f>Ноябрь!AF56</f>
        <v>0</v>
      </c>
      <c r="J56" s="408">
        <f>Ноябрь!AG56</f>
        <v>0</v>
      </c>
      <c r="K56" s="411">
        <f>Ноябрь!AH56</f>
        <v>0</v>
      </c>
      <c r="L56" s="407">
        <f>Декабрь!AF56</f>
        <v>0</v>
      </c>
      <c r="M56" s="408">
        <f>Декабрь!AG56</f>
        <v>0</v>
      </c>
      <c r="N56" s="409">
        <f>Декабрь!AH56</f>
        <v>0</v>
      </c>
      <c r="O56" s="407">
        <f>Январь!AF56</f>
        <v>0</v>
      </c>
      <c r="P56" s="408">
        <f>Январь!AG56</f>
        <v>0</v>
      </c>
      <c r="Q56" s="411">
        <f>Январь!AH56</f>
        <v>0</v>
      </c>
      <c r="R56" s="407">
        <f>Февраль!AF56</f>
        <v>0</v>
      </c>
      <c r="S56" s="408">
        <f>Февраль!AG56</f>
        <v>0</v>
      </c>
      <c r="T56" s="411">
        <f>Февраль!AH56</f>
        <v>0</v>
      </c>
      <c r="U56" s="407">
        <f>Март!AF56</f>
        <v>0</v>
      </c>
      <c r="V56" s="408">
        <f>Март!AG56</f>
        <v>0</v>
      </c>
      <c r="W56" s="411">
        <f>Март!AH56</f>
        <v>0</v>
      </c>
      <c r="X56" s="407">
        <f>Апрель!AF56</f>
        <v>0</v>
      </c>
      <c r="Y56" s="408">
        <f>Апрель!AG56</f>
        <v>0</v>
      </c>
      <c r="Z56" s="411">
        <f>Апрель!AH56</f>
        <v>0</v>
      </c>
      <c r="AA56" s="407">
        <f>Май!AF56</f>
        <v>0</v>
      </c>
      <c r="AB56" s="408">
        <f>Май!AG56</f>
        <v>0</v>
      </c>
      <c r="AC56" s="409">
        <f>Май!AH56</f>
        <v>0</v>
      </c>
      <c r="AD56" s="410">
        <f>Июнь!AF56</f>
        <v>0</v>
      </c>
      <c r="AE56" s="408">
        <f>Июнь!AG56</f>
        <v>0</v>
      </c>
      <c r="AF56" s="411">
        <f>Июнь!AH56</f>
        <v>0</v>
      </c>
      <c r="AG56" s="407">
        <f>Июль!AF56</f>
        <v>0</v>
      </c>
      <c r="AH56" s="408">
        <f>Июль!AG56</f>
        <v>0</v>
      </c>
      <c r="AI56" s="409">
        <f>Июль!AH56</f>
        <v>0</v>
      </c>
      <c r="AJ56" s="407">
        <f>Август!AF56</f>
        <v>0</v>
      </c>
      <c r="AK56" s="408">
        <f>Август!AG56</f>
        <v>0</v>
      </c>
      <c r="AL56" s="409">
        <f>Август!AH56</f>
        <v>0</v>
      </c>
      <c r="AM56" s="432">
        <f t="shared" si="14"/>
        <v>0</v>
      </c>
      <c r="AN56" s="413">
        <f t="shared" si="15"/>
        <v>0</v>
      </c>
      <c r="AO56" s="414">
        <f t="shared" si="16"/>
        <v>0</v>
      </c>
      <c r="AP56" s="415">
        <f t="shared" si="9"/>
        <v>0</v>
      </c>
      <c r="AQ56" s="416">
        <f t="shared" si="8"/>
        <v>0</v>
      </c>
      <c r="AR56" s="405"/>
      <c r="AS56" s="405"/>
    </row>
    <row r="57" spans="1:45" s="406" customFormat="1" ht="30" hidden="1" customHeight="1" thickBot="1" x14ac:dyDescent="0.35">
      <c r="A57" s="317"/>
      <c r="B57" s="374" t="s">
        <v>53</v>
      </c>
      <c r="C57" s="417">
        <f>Сентябрь!AF57</f>
        <v>0</v>
      </c>
      <c r="D57" s="418">
        <f>Сентябрь!AG57</f>
        <v>0</v>
      </c>
      <c r="E57" s="419">
        <f>Сентябрь!AH57</f>
        <v>0</v>
      </c>
      <c r="F57" s="420">
        <f>Октябрь!AF57</f>
        <v>0</v>
      </c>
      <c r="G57" s="418">
        <f>Октябрь!AG57</f>
        <v>0</v>
      </c>
      <c r="H57" s="421">
        <f>Октябрь!AH57</f>
        <v>0</v>
      </c>
      <c r="I57" s="417">
        <f>Ноябрь!AF57</f>
        <v>0</v>
      </c>
      <c r="J57" s="418">
        <f>Ноябрь!AG57</f>
        <v>0</v>
      </c>
      <c r="K57" s="421">
        <f>Ноябрь!AH57</f>
        <v>0</v>
      </c>
      <c r="L57" s="417">
        <f>Декабрь!AF57</f>
        <v>0</v>
      </c>
      <c r="M57" s="418">
        <f>Декабрь!AG57</f>
        <v>0</v>
      </c>
      <c r="N57" s="419">
        <f>Декабрь!AH57</f>
        <v>0</v>
      </c>
      <c r="O57" s="417">
        <f>Январь!AF57</f>
        <v>0</v>
      </c>
      <c r="P57" s="418">
        <f>Январь!AG57</f>
        <v>0</v>
      </c>
      <c r="Q57" s="421">
        <f>Январь!AH57</f>
        <v>0</v>
      </c>
      <c r="R57" s="417">
        <f>Февраль!AF57</f>
        <v>0</v>
      </c>
      <c r="S57" s="418">
        <f>Февраль!AG57</f>
        <v>0</v>
      </c>
      <c r="T57" s="421">
        <f>Февраль!AH57</f>
        <v>0</v>
      </c>
      <c r="U57" s="417">
        <f>Март!AF57</f>
        <v>0</v>
      </c>
      <c r="V57" s="418">
        <f>Март!AG57</f>
        <v>0</v>
      </c>
      <c r="W57" s="421">
        <f>Март!AH57</f>
        <v>0</v>
      </c>
      <c r="X57" s="417">
        <f>Апрель!AF57</f>
        <v>0</v>
      </c>
      <c r="Y57" s="418">
        <f>Апрель!AG57</f>
        <v>0</v>
      </c>
      <c r="Z57" s="421">
        <f>Апрель!AH57</f>
        <v>0</v>
      </c>
      <c r="AA57" s="417">
        <f>Май!AF57</f>
        <v>0</v>
      </c>
      <c r="AB57" s="418">
        <f>Май!AG57</f>
        <v>0</v>
      </c>
      <c r="AC57" s="419">
        <f>Май!AH57</f>
        <v>0</v>
      </c>
      <c r="AD57" s="420">
        <f>Июнь!AF57</f>
        <v>0</v>
      </c>
      <c r="AE57" s="418">
        <f>Июнь!AG57</f>
        <v>0</v>
      </c>
      <c r="AF57" s="421">
        <f>Июнь!AH57</f>
        <v>0</v>
      </c>
      <c r="AG57" s="417">
        <f>Июль!AF57</f>
        <v>0</v>
      </c>
      <c r="AH57" s="418">
        <f>Июль!AG57</f>
        <v>0</v>
      </c>
      <c r="AI57" s="419">
        <f>Июль!AH57</f>
        <v>0</v>
      </c>
      <c r="AJ57" s="417">
        <f>Август!AF57</f>
        <v>0</v>
      </c>
      <c r="AK57" s="418">
        <f>Август!AG57</f>
        <v>0</v>
      </c>
      <c r="AL57" s="419">
        <f>Август!AH57</f>
        <v>0</v>
      </c>
      <c r="AM57" s="433">
        <f t="shared" si="14"/>
        <v>0</v>
      </c>
      <c r="AN57" s="423">
        <f t="shared" si="15"/>
        <v>0</v>
      </c>
      <c r="AO57" s="424">
        <f t="shared" si="16"/>
        <v>0</v>
      </c>
      <c r="AP57" s="425">
        <f t="shared" si="9"/>
        <v>0</v>
      </c>
      <c r="AQ57" s="426">
        <f t="shared" si="8"/>
        <v>0</v>
      </c>
      <c r="AR57" s="405"/>
      <c r="AS57" s="405"/>
    </row>
    <row r="58" spans="1:45" s="406" customFormat="1" ht="30" hidden="1" customHeight="1" x14ac:dyDescent="0.3">
      <c r="A58" s="318">
        <v>11</v>
      </c>
      <c r="B58" s="371" t="str">
        <f>(План!B18 &amp;" "&amp;План!C18)</f>
        <v xml:space="preserve"> </v>
      </c>
      <c r="C58" s="396">
        <f>Сентябрь!AF58</f>
        <v>0</v>
      </c>
      <c r="D58" s="397">
        <f>Сентябрь!AG58</f>
        <v>0</v>
      </c>
      <c r="E58" s="398">
        <f>Сентябрь!AH58</f>
        <v>0</v>
      </c>
      <c r="F58" s="399">
        <f>Октябрь!AF58</f>
        <v>0</v>
      </c>
      <c r="G58" s="397">
        <f>Октябрь!AG58</f>
        <v>0</v>
      </c>
      <c r="H58" s="400">
        <f>Октябрь!AH58</f>
        <v>0</v>
      </c>
      <c r="I58" s="396">
        <f>Ноябрь!AF58</f>
        <v>0</v>
      </c>
      <c r="J58" s="397">
        <f>Ноябрь!AG58</f>
        <v>0</v>
      </c>
      <c r="K58" s="400">
        <f>Ноябрь!AH58</f>
        <v>0</v>
      </c>
      <c r="L58" s="396">
        <f>Декабрь!AF58</f>
        <v>0</v>
      </c>
      <c r="M58" s="397">
        <f>Декабрь!AG58</f>
        <v>0</v>
      </c>
      <c r="N58" s="398">
        <f>Декабрь!AH58</f>
        <v>0</v>
      </c>
      <c r="O58" s="396">
        <f>Январь!AF58</f>
        <v>0</v>
      </c>
      <c r="P58" s="397">
        <f>Январь!AG58</f>
        <v>0</v>
      </c>
      <c r="Q58" s="400">
        <f>Январь!AH58</f>
        <v>0</v>
      </c>
      <c r="R58" s="396">
        <f>Февраль!AF58</f>
        <v>0</v>
      </c>
      <c r="S58" s="397">
        <f>Февраль!AG58</f>
        <v>0</v>
      </c>
      <c r="T58" s="400">
        <f>Февраль!AH58</f>
        <v>0</v>
      </c>
      <c r="U58" s="396">
        <f>Март!AF58</f>
        <v>0</v>
      </c>
      <c r="V58" s="397">
        <f>Март!AG58</f>
        <v>0</v>
      </c>
      <c r="W58" s="400">
        <f>Март!AH58</f>
        <v>0</v>
      </c>
      <c r="X58" s="396">
        <f>Апрель!AF58</f>
        <v>0</v>
      </c>
      <c r="Y58" s="397">
        <f>Апрель!AG58</f>
        <v>0</v>
      </c>
      <c r="Z58" s="400">
        <f>Апрель!AH58</f>
        <v>0</v>
      </c>
      <c r="AA58" s="396">
        <f>Май!AF58</f>
        <v>0</v>
      </c>
      <c r="AB58" s="397">
        <f>Май!AG58</f>
        <v>0</v>
      </c>
      <c r="AC58" s="398">
        <f>Май!AH58</f>
        <v>0</v>
      </c>
      <c r="AD58" s="399">
        <f>Июнь!AF58</f>
        <v>0</v>
      </c>
      <c r="AE58" s="397">
        <f>Июнь!AG58</f>
        <v>0</v>
      </c>
      <c r="AF58" s="400">
        <f>Июнь!AH58</f>
        <v>0</v>
      </c>
      <c r="AG58" s="396">
        <f>Июль!AF58</f>
        <v>0</v>
      </c>
      <c r="AH58" s="397">
        <f>Июль!AG58</f>
        <v>0</v>
      </c>
      <c r="AI58" s="398">
        <f>Июль!AH58</f>
        <v>0</v>
      </c>
      <c r="AJ58" s="396">
        <f>Август!AF58</f>
        <v>0</v>
      </c>
      <c r="AK58" s="397">
        <f>Август!AG58</f>
        <v>0</v>
      </c>
      <c r="AL58" s="398">
        <f>Август!AH58</f>
        <v>0</v>
      </c>
      <c r="AM58" s="431">
        <f t="shared" si="14"/>
        <v>0</v>
      </c>
      <c r="AN58" s="397">
        <f t="shared" si="15"/>
        <v>0</v>
      </c>
      <c r="AO58" s="402">
        <f t="shared" si="16"/>
        <v>0</v>
      </c>
      <c r="AP58" s="403">
        <f t="shared" si="9"/>
        <v>0</v>
      </c>
      <c r="AQ58" s="404">
        <f t="shared" si="8"/>
        <v>0</v>
      </c>
      <c r="AR58" s="405"/>
      <c r="AS58" s="405"/>
    </row>
    <row r="59" spans="1:45" s="406" customFormat="1" ht="30" hidden="1" customHeight="1" x14ac:dyDescent="0.3">
      <c r="A59" s="315"/>
      <c r="B59" s="372" t="s">
        <v>50</v>
      </c>
      <c r="C59" s="407">
        <f>Сентябрь!AF59</f>
        <v>0</v>
      </c>
      <c r="D59" s="408">
        <f>Сентябрь!AG59</f>
        <v>0</v>
      </c>
      <c r="E59" s="409">
        <f>Сентябрь!AH59</f>
        <v>0</v>
      </c>
      <c r="F59" s="410">
        <f>Октябрь!AF59</f>
        <v>0</v>
      </c>
      <c r="G59" s="408">
        <f>Октябрь!AG59</f>
        <v>0</v>
      </c>
      <c r="H59" s="411">
        <f>Октябрь!AH59</f>
        <v>0</v>
      </c>
      <c r="I59" s="407">
        <f>Ноябрь!AF59</f>
        <v>0</v>
      </c>
      <c r="J59" s="408">
        <f>Ноябрь!AG59</f>
        <v>0</v>
      </c>
      <c r="K59" s="411">
        <f>Ноябрь!AH59</f>
        <v>0</v>
      </c>
      <c r="L59" s="407">
        <f>Декабрь!AF59</f>
        <v>0</v>
      </c>
      <c r="M59" s="408">
        <f>Декабрь!AG59</f>
        <v>0</v>
      </c>
      <c r="N59" s="409">
        <f>Декабрь!AH59</f>
        <v>0</v>
      </c>
      <c r="O59" s="407">
        <f>Январь!AF59</f>
        <v>0</v>
      </c>
      <c r="P59" s="408">
        <f>Январь!AG59</f>
        <v>0</v>
      </c>
      <c r="Q59" s="411">
        <f>Январь!AH59</f>
        <v>0</v>
      </c>
      <c r="R59" s="407">
        <f>Февраль!AF59</f>
        <v>0</v>
      </c>
      <c r="S59" s="408">
        <f>Февраль!AG59</f>
        <v>0</v>
      </c>
      <c r="T59" s="411">
        <f>Февраль!AH59</f>
        <v>0</v>
      </c>
      <c r="U59" s="407">
        <f>Март!AF59</f>
        <v>0</v>
      </c>
      <c r="V59" s="408">
        <f>Март!AG59</f>
        <v>0</v>
      </c>
      <c r="W59" s="411">
        <f>Март!AH59</f>
        <v>0</v>
      </c>
      <c r="X59" s="407">
        <f>Апрель!AF59</f>
        <v>0</v>
      </c>
      <c r="Y59" s="408">
        <f>Апрель!AG59</f>
        <v>0</v>
      </c>
      <c r="Z59" s="411">
        <f>Апрель!AH59</f>
        <v>0</v>
      </c>
      <c r="AA59" s="407">
        <f>Май!AF59</f>
        <v>0</v>
      </c>
      <c r="AB59" s="408">
        <f>Май!AG59</f>
        <v>0</v>
      </c>
      <c r="AC59" s="409">
        <f>Май!AH59</f>
        <v>0</v>
      </c>
      <c r="AD59" s="410">
        <f>Июнь!AF59</f>
        <v>0</v>
      </c>
      <c r="AE59" s="408">
        <f>Июнь!AG59</f>
        <v>0</v>
      </c>
      <c r="AF59" s="411">
        <f>Июнь!AH59</f>
        <v>0</v>
      </c>
      <c r="AG59" s="407">
        <f>Июль!AF59</f>
        <v>0</v>
      </c>
      <c r="AH59" s="408">
        <f>Июль!AG59</f>
        <v>0</v>
      </c>
      <c r="AI59" s="409">
        <f>Июль!AH59</f>
        <v>0</v>
      </c>
      <c r="AJ59" s="407">
        <f>Август!AF59</f>
        <v>0</v>
      </c>
      <c r="AK59" s="408">
        <f>Август!AG59</f>
        <v>0</v>
      </c>
      <c r="AL59" s="409">
        <f>Август!AH59</f>
        <v>0</v>
      </c>
      <c r="AM59" s="432">
        <f t="shared" si="14"/>
        <v>0</v>
      </c>
      <c r="AN59" s="413">
        <f t="shared" si="15"/>
        <v>0</v>
      </c>
      <c r="AO59" s="414">
        <f t="shared" si="16"/>
        <v>0</v>
      </c>
      <c r="AP59" s="415">
        <f t="shared" si="9"/>
        <v>0</v>
      </c>
      <c r="AQ59" s="416">
        <f t="shared" si="8"/>
        <v>0</v>
      </c>
      <c r="AR59" s="405"/>
      <c r="AS59" s="405"/>
    </row>
    <row r="60" spans="1:45" s="406" customFormat="1" ht="30" hidden="1" customHeight="1" x14ac:dyDescent="0.3">
      <c r="A60" s="315"/>
      <c r="B60" s="372" t="s">
        <v>51</v>
      </c>
      <c r="C60" s="407">
        <f>Сентябрь!AF60</f>
        <v>0</v>
      </c>
      <c r="D60" s="408">
        <f>Сентябрь!AG60</f>
        <v>0</v>
      </c>
      <c r="E60" s="409">
        <f>Сентябрь!AH60</f>
        <v>0</v>
      </c>
      <c r="F60" s="410">
        <f>Октябрь!AF60</f>
        <v>0</v>
      </c>
      <c r="G60" s="408">
        <f>Октябрь!AG60</f>
        <v>0</v>
      </c>
      <c r="H60" s="411">
        <f>Октябрь!AH60</f>
        <v>0</v>
      </c>
      <c r="I60" s="407">
        <f>Ноябрь!AF60</f>
        <v>0</v>
      </c>
      <c r="J60" s="408">
        <f>Ноябрь!AG60</f>
        <v>0</v>
      </c>
      <c r="K60" s="411">
        <f>Ноябрь!AH60</f>
        <v>0</v>
      </c>
      <c r="L60" s="407">
        <f>Декабрь!AF60</f>
        <v>0</v>
      </c>
      <c r="M60" s="408">
        <f>Декабрь!AG60</f>
        <v>0</v>
      </c>
      <c r="N60" s="409">
        <f>Декабрь!AH60</f>
        <v>0</v>
      </c>
      <c r="O60" s="407">
        <f>Январь!AF60</f>
        <v>0</v>
      </c>
      <c r="P60" s="408">
        <f>Январь!AG60</f>
        <v>0</v>
      </c>
      <c r="Q60" s="411">
        <f>Январь!AH60</f>
        <v>0</v>
      </c>
      <c r="R60" s="407">
        <f>Февраль!AF60</f>
        <v>0</v>
      </c>
      <c r="S60" s="408">
        <f>Февраль!AG60</f>
        <v>0</v>
      </c>
      <c r="T60" s="411">
        <f>Февраль!AH60</f>
        <v>0</v>
      </c>
      <c r="U60" s="407">
        <f>Март!AF60</f>
        <v>0</v>
      </c>
      <c r="V60" s="408">
        <f>Март!AG60</f>
        <v>0</v>
      </c>
      <c r="W60" s="411">
        <f>Март!AH60</f>
        <v>0</v>
      </c>
      <c r="X60" s="407">
        <f>Апрель!AF60</f>
        <v>0</v>
      </c>
      <c r="Y60" s="408">
        <f>Апрель!AG60</f>
        <v>0</v>
      </c>
      <c r="Z60" s="411">
        <f>Апрель!AH60</f>
        <v>0</v>
      </c>
      <c r="AA60" s="407">
        <f>Май!AF60</f>
        <v>0</v>
      </c>
      <c r="AB60" s="408">
        <f>Май!AG60</f>
        <v>0</v>
      </c>
      <c r="AC60" s="409">
        <f>Май!AH60</f>
        <v>0</v>
      </c>
      <c r="AD60" s="410">
        <f>Июнь!AF60</f>
        <v>0</v>
      </c>
      <c r="AE60" s="408">
        <f>Июнь!AG60</f>
        <v>0</v>
      </c>
      <c r="AF60" s="411">
        <f>Июнь!AH60</f>
        <v>0</v>
      </c>
      <c r="AG60" s="407">
        <f>Июль!AF60</f>
        <v>0</v>
      </c>
      <c r="AH60" s="408">
        <f>Июль!AG60</f>
        <v>0</v>
      </c>
      <c r="AI60" s="409">
        <f>Июль!AH60</f>
        <v>0</v>
      </c>
      <c r="AJ60" s="407">
        <f>Август!AF60</f>
        <v>0</v>
      </c>
      <c r="AK60" s="408">
        <f>Август!AG60</f>
        <v>0</v>
      </c>
      <c r="AL60" s="409">
        <f>Август!AH60</f>
        <v>0</v>
      </c>
      <c r="AM60" s="432">
        <f t="shared" si="14"/>
        <v>0</v>
      </c>
      <c r="AN60" s="413">
        <f t="shared" si="15"/>
        <v>0</v>
      </c>
      <c r="AO60" s="414">
        <f t="shared" si="16"/>
        <v>0</v>
      </c>
      <c r="AP60" s="415">
        <f t="shared" si="9"/>
        <v>0</v>
      </c>
      <c r="AQ60" s="416">
        <f t="shared" si="8"/>
        <v>0</v>
      </c>
      <c r="AR60" s="405"/>
      <c r="AS60" s="405"/>
    </row>
    <row r="61" spans="1:45" s="406" customFormat="1" ht="30" hidden="1" customHeight="1" x14ac:dyDescent="0.3">
      <c r="A61" s="316"/>
      <c r="B61" s="373" t="s">
        <v>52</v>
      </c>
      <c r="C61" s="407">
        <f>Сентябрь!AF61</f>
        <v>0</v>
      </c>
      <c r="D61" s="408">
        <f>Сентябрь!AG61</f>
        <v>0</v>
      </c>
      <c r="E61" s="409">
        <f>Сентябрь!AH61</f>
        <v>0</v>
      </c>
      <c r="F61" s="410">
        <f>Октябрь!AF61</f>
        <v>0</v>
      </c>
      <c r="G61" s="408">
        <f>Октябрь!AG61</f>
        <v>0</v>
      </c>
      <c r="H61" s="411">
        <f>Октябрь!AH61</f>
        <v>0</v>
      </c>
      <c r="I61" s="407">
        <f>Ноябрь!AF61</f>
        <v>0</v>
      </c>
      <c r="J61" s="408">
        <f>Ноябрь!AG61</f>
        <v>0</v>
      </c>
      <c r="K61" s="411">
        <f>Ноябрь!AH61</f>
        <v>0</v>
      </c>
      <c r="L61" s="407">
        <f>Декабрь!AF61</f>
        <v>0</v>
      </c>
      <c r="M61" s="408">
        <f>Декабрь!AG61</f>
        <v>0</v>
      </c>
      <c r="N61" s="409">
        <f>Декабрь!AH61</f>
        <v>0</v>
      </c>
      <c r="O61" s="407">
        <f>Январь!AF61</f>
        <v>0</v>
      </c>
      <c r="P61" s="408">
        <f>Январь!AG61</f>
        <v>0</v>
      </c>
      <c r="Q61" s="411">
        <f>Январь!AH61</f>
        <v>0</v>
      </c>
      <c r="R61" s="407">
        <f>Февраль!AF61</f>
        <v>0</v>
      </c>
      <c r="S61" s="408">
        <f>Февраль!AG61</f>
        <v>0</v>
      </c>
      <c r="T61" s="411">
        <f>Февраль!AH61</f>
        <v>0</v>
      </c>
      <c r="U61" s="407">
        <f>Март!AF61</f>
        <v>0</v>
      </c>
      <c r="V61" s="408">
        <f>Март!AG61</f>
        <v>0</v>
      </c>
      <c r="W61" s="411">
        <f>Март!AH61</f>
        <v>0</v>
      </c>
      <c r="X61" s="407">
        <f>Апрель!AF61</f>
        <v>0</v>
      </c>
      <c r="Y61" s="408">
        <f>Апрель!AG61</f>
        <v>0</v>
      </c>
      <c r="Z61" s="411">
        <f>Апрель!AH61</f>
        <v>0</v>
      </c>
      <c r="AA61" s="407">
        <f>Май!AF61</f>
        <v>0</v>
      </c>
      <c r="AB61" s="408">
        <f>Май!AG61</f>
        <v>0</v>
      </c>
      <c r="AC61" s="409">
        <f>Май!AH61</f>
        <v>0</v>
      </c>
      <c r="AD61" s="410">
        <f>Июнь!AF61</f>
        <v>0</v>
      </c>
      <c r="AE61" s="408">
        <f>Июнь!AG61</f>
        <v>0</v>
      </c>
      <c r="AF61" s="411">
        <f>Июнь!AH61</f>
        <v>0</v>
      </c>
      <c r="AG61" s="407">
        <f>Июль!AF61</f>
        <v>0</v>
      </c>
      <c r="AH61" s="408">
        <f>Июль!AG61</f>
        <v>0</v>
      </c>
      <c r="AI61" s="409">
        <f>Июль!AH61</f>
        <v>0</v>
      </c>
      <c r="AJ61" s="407">
        <f>Август!AF61</f>
        <v>0</v>
      </c>
      <c r="AK61" s="408">
        <f>Август!AG61</f>
        <v>0</v>
      </c>
      <c r="AL61" s="409">
        <f>Август!AH61</f>
        <v>0</v>
      </c>
      <c r="AM61" s="432">
        <f t="shared" si="14"/>
        <v>0</v>
      </c>
      <c r="AN61" s="413">
        <f t="shared" si="15"/>
        <v>0</v>
      </c>
      <c r="AO61" s="414">
        <f t="shared" si="16"/>
        <v>0</v>
      </c>
      <c r="AP61" s="415">
        <f t="shared" si="9"/>
        <v>0</v>
      </c>
      <c r="AQ61" s="416">
        <f t="shared" si="8"/>
        <v>0</v>
      </c>
      <c r="AR61" s="405"/>
      <c r="AS61" s="405"/>
    </row>
    <row r="62" spans="1:45" s="406" customFormat="1" ht="30" hidden="1" customHeight="1" thickBot="1" x14ac:dyDescent="0.35">
      <c r="A62" s="316"/>
      <c r="B62" s="374" t="s">
        <v>53</v>
      </c>
      <c r="C62" s="417">
        <f>Сентябрь!AF62</f>
        <v>0</v>
      </c>
      <c r="D62" s="418">
        <f>Сентябрь!AG62</f>
        <v>0</v>
      </c>
      <c r="E62" s="419">
        <f>Сентябрь!AH62</f>
        <v>0</v>
      </c>
      <c r="F62" s="420">
        <f>Октябрь!AF62</f>
        <v>0</v>
      </c>
      <c r="G62" s="418">
        <f>Октябрь!AG62</f>
        <v>0</v>
      </c>
      <c r="H62" s="421">
        <f>Октябрь!AH62</f>
        <v>0</v>
      </c>
      <c r="I62" s="417">
        <f>Ноябрь!AF62</f>
        <v>0</v>
      </c>
      <c r="J62" s="418">
        <f>Ноябрь!AG62</f>
        <v>0</v>
      </c>
      <c r="K62" s="421">
        <f>Ноябрь!AH62</f>
        <v>0</v>
      </c>
      <c r="L62" s="417">
        <f>Декабрь!AF62</f>
        <v>0</v>
      </c>
      <c r="M62" s="418">
        <f>Декабрь!AG62</f>
        <v>0</v>
      </c>
      <c r="N62" s="419">
        <f>Декабрь!AH62</f>
        <v>0</v>
      </c>
      <c r="O62" s="417">
        <f>Январь!AF62</f>
        <v>0</v>
      </c>
      <c r="P62" s="418">
        <f>Январь!AG62</f>
        <v>0</v>
      </c>
      <c r="Q62" s="421">
        <f>Январь!AH62</f>
        <v>0</v>
      </c>
      <c r="R62" s="417">
        <f>Февраль!AF62</f>
        <v>0</v>
      </c>
      <c r="S62" s="418">
        <f>Февраль!AG62</f>
        <v>0</v>
      </c>
      <c r="T62" s="421">
        <f>Февраль!AH62</f>
        <v>0</v>
      </c>
      <c r="U62" s="417">
        <f>Март!AF62</f>
        <v>0</v>
      </c>
      <c r="V62" s="418">
        <f>Март!AG62</f>
        <v>0</v>
      </c>
      <c r="W62" s="421">
        <f>Март!AH62</f>
        <v>0</v>
      </c>
      <c r="X62" s="417">
        <f>Апрель!AF62</f>
        <v>0</v>
      </c>
      <c r="Y62" s="418">
        <f>Апрель!AG62</f>
        <v>0</v>
      </c>
      <c r="Z62" s="421">
        <f>Апрель!AH62</f>
        <v>0</v>
      </c>
      <c r="AA62" s="417">
        <f>Май!AF62</f>
        <v>0</v>
      </c>
      <c r="AB62" s="418">
        <f>Май!AG62</f>
        <v>0</v>
      </c>
      <c r="AC62" s="419">
        <f>Май!AH62</f>
        <v>0</v>
      </c>
      <c r="AD62" s="420">
        <f>Июнь!AF62</f>
        <v>0</v>
      </c>
      <c r="AE62" s="418">
        <f>Июнь!AG62</f>
        <v>0</v>
      </c>
      <c r="AF62" s="421">
        <f>Июнь!AH62</f>
        <v>0</v>
      </c>
      <c r="AG62" s="417">
        <f>Июль!AF62</f>
        <v>0</v>
      </c>
      <c r="AH62" s="418">
        <f>Июль!AG62</f>
        <v>0</v>
      </c>
      <c r="AI62" s="419">
        <f>Июль!AH62</f>
        <v>0</v>
      </c>
      <c r="AJ62" s="417">
        <f>Август!AF62</f>
        <v>0</v>
      </c>
      <c r="AK62" s="418">
        <f>Август!AG62</f>
        <v>0</v>
      </c>
      <c r="AL62" s="419">
        <f>Август!AH62</f>
        <v>0</v>
      </c>
      <c r="AM62" s="433">
        <f t="shared" si="14"/>
        <v>0</v>
      </c>
      <c r="AN62" s="423">
        <f t="shared" si="15"/>
        <v>0</v>
      </c>
      <c r="AO62" s="424">
        <f t="shared" si="16"/>
        <v>0</v>
      </c>
      <c r="AP62" s="425">
        <f t="shared" si="9"/>
        <v>0</v>
      </c>
      <c r="AQ62" s="426">
        <f t="shared" si="8"/>
        <v>0</v>
      </c>
      <c r="AR62" s="405"/>
      <c r="AS62" s="405"/>
    </row>
    <row r="63" spans="1:45" s="406" customFormat="1" ht="30" hidden="1" customHeight="1" x14ac:dyDescent="0.3">
      <c r="A63" s="314">
        <v>12</v>
      </c>
      <c r="B63" s="371" t="str">
        <f>(План!B19 &amp;" "&amp;План!C19)</f>
        <v xml:space="preserve"> </v>
      </c>
      <c r="C63" s="396">
        <f>Сентябрь!AF63</f>
        <v>0</v>
      </c>
      <c r="D63" s="397">
        <f>Сентябрь!AG63</f>
        <v>0</v>
      </c>
      <c r="E63" s="398">
        <f>Сентябрь!AH63</f>
        <v>0</v>
      </c>
      <c r="F63" s="399">
        <f>Октябрь!AF63</f>
        <v>0</v>
      </c>
      <c r="G63" s="397">
        <f>Октябрь!AG63</f>
        <v>0</v>
      </c>
      <c r="H63" s="400">
        <f>Октябрь!AH63</f>
        <v>0</v>
      </c>
      <c r="I63" s="396">
        <f>Ноябрь!AF63</f>
        <v>0</v>
      </c>
      <c r="J63" s="397">
        <f>Ноябрь!AG63</f>
        <v>0</v>
      </c>
      <c r="K63" s="400">
        <f>Ноябрь!AH63</f>
        <v>0</v>
      </c>
      <c r="L63" s="396">
        <f>Декабрь!AF63</f>
        <v>0</v>
      </c>
      <c r="M63" s="397">
        <f>Декабрь!AG63</f>
        <v>0</v>
      </c>
      <c r="N63" s="398">
        <f>Декабрь!AH63</f>
        <v>0</v>
      </c>
      <c r="O63" s="396">
        <f>Январь!AF63</f>
        <v>0</v>
      </c>
      <c r="P63" s="397">
        <f>Январь!AG63</f>
        <v>0</v>
      </c>
      <c r="Q63" s="400">
        <f>Январь!AH63</f>
        <v>0</v>
      </c>
      <c r="R63" s="396">
        <f>Февраль!AF63</f>
        <v>0</v>
      </c>
      <c r="S63" s="397">
        <f>Февраль!AG63</f>
        <v>0</v>
      </c>
      <c r="T63" s="400">
        <f>Февраль!AH63</f>
        <v>0</v>
      </c>
      <c r="U63" s="396">
        <f>Март!AF63</f>
        <v>0</v>
      </c>
      <c r="V63" s="397">
        <f>Март!AG63</f>
        <v>0</v>
      </c>
      <c r="W63" s="400">
        <f>Март!AH63</f>
        <v>0</v>
      </c>
      <c r="X63" s="396">
        <f>Апрель!AF63</f>
        <v>0</v>
      </c>
      <c r="Y63" s="397">
        <f>Апрель!AG63</f>
        <v>0</v>
      </c>
      <c r="Z63" s="400">
        <f>Апрель!AH63</f>
        <v>0</v>
      </c>
      <c r="AA63" s="396">
        <f>Май!AF63</f>
        <v>0</v>
      </c>
      <c r="AB63" s="397">
        <f>Май!AG63</f>
        <v>0</v>
      </c>
      <c r="AC63" s="398">
        <f>Май!AH63</f>
        <v>0</v>
      </c>
      <c r="AD63" s="399">
        <f>Июнь!AF63</f>
        <v>0</v>
      </c>
      <c r="AE63" s="397">
        <f>Июнь!AG63</f>
        <v>0</v>
      </c>
      <c r="AF63" s="400">
        <f>Июнь!AH63</f>
        <v>0</v>
      </c>
      <c r="AG63" s="396">
        <f>Июль!AF63</f>
        <v>0</v>
      </c>
      <c r="AH63" s="397">
        <f>Июль!AG63</f>
        <v>0</v>
      </c>
      <c r="AI63" s="398">
        <f>Июль!AH63</f>
        <v>0</v>
      </c>
      <c r="AJ63" s="396">
        <f>Август!AF63</f>
        <v>0</v>
      </c>
      <c r="AK63" s="397">
        <f>Август!AG63</f>
        <v>0</v>
      </c>
      <c r="AL63" s="398">
        <f>Август!AH63</f>
        <v>0</v>
      </c>
      <c r="AM63" s="431">
        <f t="shared" si="14"/>
        <v>0</v>
      </c>
      <c r="AN63" s="397">
        <f t="shared" si="15"/>
        <v>0</v>
      </c>
      <c r="AO63" s="402">
        <f t="shared" si="16"/>
        <v>0</v>
      </c>
      <c r="AP63" s="403">
        <f t="shared" si="9"/>
        <v>0</v>
      </c>
      <c r="AQ63" s="404">
        <f t="shared" si="8"/>
        <v>0</v>
      </c>
      <c r="AR63" s="405"/>
      <c r="AS63" s="405"/>
    </row>
    <row r="64" spans="1:45" s="406" customFormat="1" ht="30" hidden="1" customHeight="1" x14ac:dyDescent="0.3">
      <c r="A64" s="315"/>
      <c r="B64" s="372" t="s">
        <v>50</v>
      </c>
      <c r="C64" s="407">
        <f>Сентябрь!AF64</f>
        <v>0</v>
      </c>
      <c r="D64" s="408">
        <f>Сентябрь!AG64</f>
        <v>0</v>
      </c>
      <c r="E64" s="409">
        <f>Сентябрь!AH64</f>
        <v>0</v>
      </c>
      <c r="F64" s="410">
        <f>Октябрь!AF64</f>
        <v>0</v>
      </c>
      <c r="G64" s="408">
        <f>Октябрь!AG64</f>
        <v>0</v>
      </c>
      <c r="H64" s="411">
        <f>Октябрь!AH64</f>
        <v>0</v>
      </c>
      <c r="I64" s="407">
        <f>Ноябрь!AF64</f>
        <v>0</v>
      </c>
      <c r="J64" s="408">
        <f>Ноябрь!AG64</f>
        <v>0</v>
      </c>
      <c r="K64" s="411">
        <f>Ноябрь!AH64</f>
        <v>0</v>
      </c>
      <c r="L64" s="407">
        <f>Декабрь!AF64</f>
        <v>0</v>
      </c>
      <c r="M64" s="408">
        <f>Декабрь!AG64</f>
        <v>0</v>
      </c>
      <c r="N64" s="409">
        <f>Декабрь!AH64</f>
        <v>0</v>
      </c>
      <c r="O64" s="407">
        <f>Январь!AF64</f>
        <v>0</v>
      </c>
      <c r="P64" s="408">
        <f>Январь!AG64</f>
        <v>0</v>
      </c>
      <c r="Q64" s="411">
        <f>Январь!AH64</f>
        <v>0</v>
      </c>
      <c r="R64" s="407">
        <f>Февраль!AF64</f>
        <v>0</v>
      </c>
      <c r="S64" s="408">
        <f>Февраль!AG64</f>
        <v>0</v>
      </c>
      <c r="T64" s="411">
        <f>Февраль!AH64</f>
        <v>0</v>
      </c>
      <c r="U64" s="407">
        <f>Март!AF64</f>
        <v>0</v>
      </c>
      <c r="V64" s="408">
        <f>Март!AG64</f>
        <v>0</v>
      </c>
      <c r="W64" s="411">
        <f>Март!AH64</f>
        <v>0</v>
      </c>
      <c r="X64" s="407">
        <f>Апрель!AF64</f>
        <v>0</v>
      </c>
      <c r="Y64" s="408">
        <f>Апрель!AG64</f>
        <v>0</v>
      </c>
      <c r="Z64" s="411">
        <f>Апрель!AH64</f>
        <v>0</v>
      </c>
      <c r="AA64" s="407">
        <f>Май!AF64</f>
        <v>0</v>
      </c>
      <c r="AB64" s="408">
        <f>Май!AG64</f>
        <v>0</v>
      </c>
      <c r="AC64" s="409">
        <f>Май!AH64</f>
        <v>0</v>
      </c>
      <c r="AD64" s="410">
        <f>Июнь!AF64</f>
        <v>0</v>
      </c>
      <c r="AE64" s="408">
        <f>Июнь!AG64</f>
        <v>0</v>
      </c>
      <c r="AF64" s="411">
        <f>Июнь!AH64</f>
        <v>0</v>
      </c>
      <c r="AG64" s="407">
        <f>Июль!AF64</f>
        <v>0</v>
      </c>
      <c r="AH64" s="408">
        <f>Июль!AG64</f>
        <v>0</v>
      </c>
      <c r="AI64" s="409">
        <f>Июль!AH64</f>
        <v>0</v>
      </c>
      <c r="AJ64" s="407">
        <f>Август!AF64</f>
        <v>0</v>
      </c>
      <c r="AK64" s="408">
        <f>Август!AG64</f>
        <v>0</v>
      </c>
      <c r="AL64" s="409">
        <f>Август!AH64</f>
        <v>0</v>
      </c>
      <c r="AM64" s="432">
        <f t="shared" si="14"/>
        <v>0</v>
      </c>
      <c r="AN64" s="413">
        <f t="shared" si="15"/>
        <v>0</v>
      </c>
      <c r="AO64" s="414">
        <f t="shared" si="16"/>
        <v>0</v>
      </c>
      <c r="AP64" s="415">
        <f t="shared" si="9"/>
        <v>0</v>
      </c>
      <c r="AQ64" s="416">
        <f t="shared" si="8"/>
        <v>0</v>
      </c>
      <c r="AR64" s="405"/>
      <c r="AS64" s="405"/>
    </row>
    <row r="65" spans="1:45" s="406" customFormat="1" ht="30" hidden="1" customHeight="1" x14ac:dyDescent="0.3">
      <c r="A65" s="315"/>
      <c r="B65" s="372" t="s">
        <v>51</v>
      </c>
      <c r="C65" s="407">
        <f>Сентябрь!AF65</f>
        <v>0</v>
      </c>
      <c r="D65" s="408">
        <f>Сентябрь!AG65</f>
        <v>0</v>
      </c>
      <c r="E65" s="409">
        <f>Сентябрь!AH65</f>
        <v>0</v>
      </c>
      <c r="F65" s="410">
        <f>Октябрь!AF65</f>
        <v>0</v>
      </c>
      <c r="G65" s="408">
        <f>Октябрь!AG65</f>
        <v>0</v>
      </c>
      <c r="H65" s="411">
        <f>Октябрь!AH65</f>
        <v>0</v>
      </c>
      <c r="I65" s="407">
        <f>Ноябрь!AF65</f>
        <v>0</v>
      </c>
      <c r="J65" s="408">
        <f>Ноябрь!AG65</f>
        <v>0</v>
      </c>
      <c r="K65" s="411">
        <f>Ноябрь!AH65</f>
        <v>0</v>
      </c>
      <c r="L65" s="407">
        <f>Декабрь!AF65</f>
        <v>0</v>
      </c>
      <c r="M65" s="408">
        <f>Декабрь!AG65</f>
        <v>0</v>
      </c>
      <c r="N65" s="409">
        <f>Декабрь!AH65</f>
        <v>0</v>
      </c>
      <c r="O65" s="407">
        <f>Январь!AF65</f>
        <v>0</v>
      </c>
      <c r="P65" s="408">
        <f>Январь!AG65</f>
        <v>0</v>
      </c>
      <c r="Q65" s="411">
        <f>Январь!AH65</f>
        <v>0</v>
      </c>
      <c r="R65" s="407">
        <f>Февраль!AF65</f>
        <v>0</v>
      </c>
      <c r="S65" s="408">
        <f>Февраль!AG65</f>
        <v>0</v>
      </c>
      <c r="T65" s="411">
        <f>Февраль!AH65</f>
        <v>0</v>
      </c>
      <c r="U65" s="407">
        <f>Март!AF65</f>
        <v>0</v>
      </c>
      <c r="V65" s="408">
        <f>Март!AG65</f>
        <v>0</v>
      </c>
      <c r="W65" s="411">
        <f>Март!AH65</f>
        <v>0</v>
      </c>
      <c r="X65" s="407">
        <f>Апрель!AF65</f>
        <v>0</v>
      </c>
      <c r="Y65" s="408">
        <f>Апрель!AG65</f>
        <v>0</v>
      </c>
      <c r="Z65" s="411">
        <f>Апрель!AH65</f>
        <v>0</v>
      </c>
      <c r="AA65" s="407">
        <f>Май!AF65</f>
        <v>0</v>
      </c>
      <c r="AB65" s="408">
        <f>Май!AG65</f>
        <v>0</v>
      </c>
      <c r="AC65" s="409">
        <f>Май!AH65</f>
        <v>0</v>
      </c>
      <c r="AD65" s="410">
        <f>Июнь!AF65</f>
        <v>0</v>
      </c>
      <c r="AE65" s="408">
        <f>Июнь!AG65</f>
        <v>0</v>
      </c>
      <c r="AF65" s="411">
        <f>Июнь!AH65</f>
        <v>0</v>
      </c>
      <c r="AG65" s="407">
        <f>Июль!AF65</f>
        <v>0</v>
      </c>
      <c r="AH65" s="408">
        <f>Июль!AG65</f>
        <v>0</v>
      </c>
      <c r="AI65" s="409">
        <f>Июль!AH65</f>
        <v>0</v>
      </c>
      <c r="AJ65" s="407">
        <f>Август!AF65</f>
        <v>0</v>
      </c>
      <c r="AK65" s="408">
        <f>Август!AG65</f>
        <v>0</v>
      </c>
      <c r="AL65" s="409">
        <f>Август!AH65</f>
        <v>0</v>
      </c>
      <c r="AM65" s="432">
        <f t="shared" si="14"/>
        <v>0</v>
      </c>
      <c r="AN65" s="413">
        <f t="shared" si="15"/>
        <v>0</v>
      </c>
      <c r="AO65" s="414">
        <f t="shared" si="16"/>
        <v>0</v>
      </c>
      <c r="AP65" s="415">
        <f t="shared" si="9"/>
        <v>0</v>
      </c>
      <c r="AQ65" s="416">
        <f t="shared" si="8"/>
        <v>0</v>
      </c>
      <c r="AR65" s="405"/>
      <c r="AS65" s="405"/>
    </row>
    <row r="66" spans="1:45" s="406" customFormat="1" ht="30" hidden="1" customHeight="1" x14ac:dyDescent="0.3">
      <c r="A66" s="315"/>
      <c r="B66" s="373" t="s">
        <v>52</v>
      </c>
      <c r="C66" s="407">
        <f>Сентябрь!AF66</f>
        <v>0</v>
      </c>
      <c r="D66" s="408">
        <f>Сентябрь!AG66</f>
        <v>0</v>
      </c>
      <c r="E66" s="409">
        <f>Сентябрь!AH66</f>
        <v>0</v>
      </c>
      <c r="F66" s="410">
        <f>Октябрь!AF66</f>
        <v>0</v>
      </c>
      <c r="G66" s="408">
        <f>Октябрь!AG66</f>
        <v>0</v>
      </c>
      <c r="H66" s="411">
        <f>Октябрь!AH66</f>
        <v>0</v>
      </c>
      <c r="I66" s="407">
        <f>Ноябрь!AF66</f>
        <v>0</v>
      </c>
      <c r="J66" s="408">
        <f>Ноябрь!AG66</f>
        <v>0</v>
      </c>
      <c r="K66" s="411">
        <f>Ноябрь!AH66</f>
        <v>0</v>
      </c>
      <c r="L66" s="407">
        <f>Декабрь!AF66</f>
        <v>0</v>
      </c>
      <c r="M66" s="408">
        <f>Декабрь!AG66</f>
        <v>0</v>
      </c>
      <c r="N66" s="409">
        <f>Декабрь!AH66</f>
        <v>0</v>
      </c>
      <c r="O66" s="407">
        <f>Январь!AF66</f>
        <v>0</v>
      </c>
      <c r="P66" s="408">
        <f>Январь!AG66</f>
        <v>0</v>
      </c>
      <c r="Q66" s="411">
        <f>Январь!AH66</f>
        <v>0</v>
      </c>
      <c r="R66" s="407">
        <f>Февраль!AF66</f>
        <v>0</v>
      </c>
      <c r="S66" s="408">
        <f>Февраль!AG66</f>
        <v>0</v>
      </c>
      <c r="T66" s="411">
        <f>Февраль!AH66</f>
        <v>0</v>
      </c>
      <c r="U66" s="407">
        <f>Март!AF66</f>
        <v>0</v>
      </c>
      <c r="V66" s="408">
        <f>Март!AG66</f>
        <v>0</v>
      </c>
      <c r="W66" s="411">
        <f>Март!AH66</f>
        <v>0</v>
      </c>
      <c r="X66" s="407">
        <f>Апрель!AF66</f>
        <v>0</v>
      </c>
      <c r="Y66" s="408">
        <f>Апрель!AG66</f>
        <v>0</v>
      </c>
      <c r="Z66" s="411">
        <f>Апрель!AH66</f>
        <v>0</v>
      </c>
      <c r="AA66" s="407">
        <f>Май!AF66</f>
        <v>0</v>
      </c>
      <c r="AB66" s="408">
        <f>Май!AG66</f>
        <v>0</v>
      </c>
      <c r="AC66" s="409">
        <f>Май!AH66</f>
        <v>0</v>
      </c>
      <c r="AD66" s="410">
        <f>Июнь!AF66</f>
        <v>0</v>
      </c>
      <c r="AE66" s="408">
        <f>Июнь!AG66</f>
        <v>0</v>
      </c>
      <c r="AF66" s="411">
        <f>Июнь!AH66</f>
        <v>0</v>
      </c>
      <c r="AG66" s="407">
        <f>Июль!AF66</f>
        <v>0</v>
      </c>
      <c r="AH66" s="408">
        <f>Июль!AG66</f>
        <v>0</v>
      </c>
      <c r="AI66" s="409">
        <f>Июль!AH66</f>
        <v>0</v>
      </c>
      <c r="AJ66" s="407">
        <f>Август!AF66</f>
        <v>0</v>
      </c>
      <c r="AK66" s="408">
        <f>Август!AG66</f>
        <v>0</v>
      </c>
      <c r="AL66" s="409">
        <f>Август!AH66</f>
        <v>0</v>
      </c>
      <c r="AM66" s="432">
        <f t="shared" si="14"/>
        <v>0</v>
      </c>
      <c r="AN66" s="413">
        <f t="shared" si="15"/>
        <v>0</v>
      </c>
      <c r="AO66" s="414">
        <f t="shared" si="16"/>
        <v>0</v>
      </c>
      <c r="AP66" s="415">
        <f t="shared" si="9"/>
        <v>0</v>
      </c>
      <c r="AQ66" s="416">
        <f t="shared" si="8"/>
        <v>0</v>
      </c>
      <c r="AR66" s="405"/>
      <c r="AS66" s="405"/>
    </row>
    <row r="67" spans="1:45" s="406" customFormat="1" ht="30" hidden="1" customHeight="1" thickBot="1" x14ac:dyDescent="0.35">
      <c r="A67" s="317"/>
      <c r="B67" s="374" t="s">
        <v>53</v>
      </c>
      <c r="C67" s="417">
        <f>Сентябрь!AF67</f>
        <v>0</v>
      </c>
      <c r="D67" s="418">
        <f>Сентябрь!AG67</f>
        <v>0</v>
      </c>
      <c r="E67" s="419">
        <f>Сентябрь!AH67</f>
        <v>0</v>
      </c>
      <c r="F67" s="420">
        <f>Октябрь!AF67</f>
        <v>0</v>
      </c>
      <c r="G67" s="418">
        <f>Октябрь!AG67</f>
        <v>0</v>
      </c>
      <c r="H67" s="421">
        <f>Октябрь!AH67</f>
        <v>0</v>
      </c>
      <c r="I67" s="417">
        <f>Ноябрь!AF67</f>
        <v>0</v>
      </c>
      <c r="J67" s="418">
        <f>Ноябрь!AG67</f>
        <v>0</v>
      </c>
      <c r="K67" s="421">
        <f>Ноябрь!AH67</f>
        <v>0</v>
      </c>
      <c r="L67" s="417">
        <f>Декабрь!AF67</f>
        <v>0</v>
      </c>
      <c r="M67" s="418">
        <f>Декабрь!AG67</f>
        <v>0</v>
      </c>
      <c r="N67" s="419">
        <f>Декабрь!AH67</f>
        <v>0</v>
      </c>
      <c r="O67" s="417">
        <f>Январь!AF67</f>
        <v>0</v>
      </c>
      <c r="P67" s="418">
        <f>Январь!AG67</f>
        <v>0</v>
      </c>
      <c r="Q67" s="421">
        <f>Январь!AH67</f>
        <v>0</v>
      </c>
      <c r="R67" s="417">
        <f>Февраль!AF67</f>
        <v>0</v>
      </c>
      <c r="S67" s="418">
        <f>Февраль!AG67</f>
        <v>0</v>
      </c>
      <c r="T67" s="421">
        <f>Февраль!AH67</f>
        <v>0</v>
      </c>
      <c r="U67" s="417">
        <f>Март!AF67</f>
        <v>0</v>
      </c>
      <c r="V67" s="418">
        <f>Март!AG67</f>
        <v>0</v>
      </c>
      <c r="W67" s="421">
        <f>Март!AH67</f>
        <v>0</v>
      </c>
      <c r="X67" s="417">
        <f>Апрель!AF67</f>
        <v>0</v>
      </c>
      <c r="Y67" s="418">
        <f>Апрель!AG67</f>
        <v>0</v>
      </c>
      <c r="Z67" s="421">
        <f>Апрель!AH67</f>
        <v>0</v>
      </c>
      <c r="AA67" s="417">
        <f>Май!AF67</f>
        <v>0</v>
      </c>
      <c r="AB67" s="418">
        <f>Май!AG67</f>
        <v>0</v>
      </c>
      <c r="AC67" s="419">
        <f>Май!AH67</f>
        <v>0</v>
      </c>
      <c r="AD67" s="420">
        <f>Июнь!AF67</f>
        <v>0</v>
      </c>
      <c r="AE67" s="418">
        <f>Июнь!AG67</f>
        <v>0</v>
      </c>
      <c r="AF67" s="421">
        <f>Июнь!AH67</f>
        <v>0</v>
      </c>
      <c r="AG67" s="417">
        <f>Июль!AF67</f>
        <v>0</v>
      </c>
      <c r="AH67" s="418">
        <f>Июль!AG67</f>
        <v>0</v>
      </c>
      <c r="AI67" s="419">
        <f>Июль!AH67</f>
        <v>0</v>
      </c>
      <c r="AJ67" s="417">
        <f>Август!AF67</f>
        <v>0</v>
      </c>
      <c r="AK67" s="418">
        <f>Август!AG67</f>
        <v>0</v>
      </c>
      <c r="AL67" s="419">
        <f>Август!AH67</f>
        <v>0</v>
      </c>
      <c r="AM67" s="433">
        <f t="shared" si="14"/>
        <v>0</v>
      </c>
      <c r="AN67" s="423">
        <f t="shared" si="15"/>
        <v>0</v>
      </c>
      <c r="AO67" s="424">
        <f t="shared" si="16"/>
        <v>0</v>
      </c>
      <c r="AP67" s="425">
        <f t="shared" si="9"/>
        <v>0</v>
      </c>
      <c r="AQ67" s="426">
        <f t="shared" si="8"/>
        <v>0</v>
      </c>
      <c r="AR67" s="405"/>
      <c r="AS67" s="405"/>
    </row>
    <row r="68" spans="1:45" s="406" customFormat="1" ht="30" hidden="1" customHeight="1" x14ac:dyDescent="0.3">
      <c r="A68" s="318">
        <v>13</v>
      </c>
      <c r="B68" s="371" t="str">
        <f>(План!B20 &amp;" "&amp;План!C20)</f>
        <v xml:space="preserve"> </v>
      </c>
      <c r="C68" s="396">
        <f>Сентябрь!AF68</f>
        <v>0</v>
      </c>
      <c r="D68" s="397">
        <f>Сентябрь!AG68</f>
        <v>0</v>
      </c>
      <c r="E68" s="398">
        <f>Сентябрь!AH68</f>
        <v>0</v>
      </c>
      <c r="F68" s="399">
        <f>Октябрь!AF68</f>
        <v>0</v>
      </c>
      <c r="G68" s="397">
        <f>Октябрь!AG68</f>
        <v>0</v>
      </c>
      <c r="H68" s="400">
        <f>Октябрь!AH68</f>
        <v>0</v>
      </c>
      <c r="I68" s="396">
        <f>Ноябрь!AF68</f>
        <v>0</v>
      </c>
      <c r="J68" s="397">
        <f>Ноябрь!AG68</f>
        <v>0</v>
      </c>
      <c r="K68" s="400">
        <f>Ноябрь!AH68</f>
        <v>0</v>
      </c>
      <c r="L68" s="396">
        <f>Декабрь!AF68</f>
        <v>0</v>
      </c>
      <c r="M68" s="397">
        <f>Декабрь!AG68</f>
        <v>0</v>
      </c>
      <c r="N68" s="398">
        <f>Декабрь!AH68</f>
        <v>0</v>
      </c>
      <c r="O68" s="396">
        <f>Январь!AF68</f>
        <v>0</v>
      </c>
      <c r="P68" s="397">
        <f>Январь!AG68</f>
        <v>0</v>
      </c>
      <c r="Q68" s="400">
        <f>Январь!AH68</f>
        <v>0</v>
      </c>
      <c r="R68" s="396">
        <f>Февраль!AF68</f>
        <v>0</v>
      </c>
      <c r="S68" s="397">
        <f>Февраль!AG68</f>
        <v>0</v>
      </c>
      <c r="T68" s="400">
        <f>Февраль!AH68</f>
        <v>0</v>
      </c>
      <c r="U68" s="396">
        <f>Март!AF68</f>
        <v>0</v>
      </c>
      <c r="V68" s="397">
        <f>Март!AG68</f>
        <v>0</v>
      </c>
      <c r="W68" s="400">
        <f>Март!AH68</f>
        <v>0</v>
      </c>
      <c r="X68" s="396">
        <f>Апрель!AF68</f>
        <v>0</v>
      </c>
      <c r="Y68" s="397">
        <f>Апрель!AG68</f>
        <v>0</v>
      </c>
      <c r="Z68" s="400">
        <f>Апрель!AH68</f>
        <v>0</v>
      </c>
      <c r="AA68" s="396">
        <f>Май!AF68</f>
        <v>0</v>
      </c>
      <c r="AB68" s="397">
        <f>Май!AG68</f>
        <v>0</v>
      </c>
      <c r="AC68" s="398">
        <f>Май!AH68</f>
        <v>0</v>
      </c>
      <c r="AD68" s="399">
        <f>Июнь!AF68</f>
        <v>0</v>
      </c>
      <c r="AE68" s="397">
        <f>Июнь!AG68</f>
        <v>0</v>
      </c>
      <c r="AF68" s="400">
        <f>Июнь!AH68</f>
        <v>0</v>
      </c>
      <c r="AG68" s="396">
        <f>Июль!AF68</f>
        <v>0</v>
      </c>
      <c r="AH68" s="397">
        <f>Июль!AG68</f>
        <v>0</v>
      </c>
      <c r="AI68" s="398">
        <f>Июль!AH68</f>
        <v>0</v>
      </c>
      <c r="AJ68" s="396">
        <f>Август!AF68</f>
        <v>0</v>
      </c>
      <c r="AK68" s="397">
        <f>Август!AG68</f>
        <v>0</v>
      </c>
      <c r="AL68" s="398">
        <f>Август!AH68</f>
        <v>0</v>
      </c>
      <c r="AM68" s="431">
        <f t="shared" si="14"/>
        <v>0</v>
      </c>
      <c r="AN68" s="397">
        <f t="shared" si="15"/>
        <v>0</v>
      </c>
      <c r="AO68" s="402">
        <f t="shared" si="16"/>
        <v>0</v>
      </c>
      <c r="AP68" s="403">
        <f t="shared" si="9"/>
        <v>0</v>
      </c>
      <c r="AQ68" s="404">
        <f t="shared" si="8"/>
        <v>0</v>
      </c>
      <c r="AR68" s="405"/>
      <c r="AS68" s="405"/>
    </row>
    <row r="69" spans="1:45" s="406" customFormat="1" ht="30" hidden="1" customHeight="1" x14ac:dyDescent="0.3">
      <c r="A69" s="315"/>
      <c r="B69" s="372" t="s">
        <v>50</v>
      </c>
      <c r="C69" s="407">
        <f>Сентябрь!AF69</f>
        <v>0</v>
      </c>
      <c r="D69" s="408">
        <f>Сентябрь!AG69</f>
        <v>0</v>
      </c>
      <c r="E69" s="409">
        <f>Сентябрь!AH69</f>
        <v>0</v>
      </c>
      <c r="F69" s="410">
        <f>Октябрь!AF69</f>
        <v>0</v>
      </c>
      <c r="G69" s="408">
        <f>Октябрь!AG69</f>
        <v>0</v>
      </c>
      <c r="H69" s="411">
        <f>Октябрь!AH69</f>
        <v>0</v>
      </c>
      <c r="I69" s="407">
        <f>Ноябрь!AF69</f>
        <v>0</v>
      </c>
      <c r="J69" s="408">
        <f>Ноябрь!AG69</f>
        <v>0</v>
      </c>
      <c r="K69" s="411">
        <f>Ноябрь!AH69</f>
        <v>0</v>
      </c>
      <c r="L69" s="407">
        <f>Декабрь!AF69</f>
        <v>0</v>
      </c>
      <c r="M69" s="408">
        <f>Декабрь!AG69</f>
        <v>0</v>
      </c>
      <c r="N69" s="409">
        <f>Декабрь!AH69</f>
        <v>0</v>
      </c>
      <c r="O69" s="407">
        <f>Январь!AF69</f>
        <v>0</v>
      </c>
      <c r="P69" s="408">
        <f>Январь!AG69</f>
        <v>0</v>
      </c>
      <c r="Q69" s="411">
        <f>Январь!AH69</f>
        <v>0</v>
      </c>
      <c r="R69" s="407">
        <f>Февраль!AF69</f>
        <v>0</v>
      </c>
      <c r="S69" s="408">
        <f>Февраль!AG69</f>
        <v>0</v>
      </c>
      <c r="T69" s="411">
        <f>Февраль!AH69</f>
        <v>0</v>
      </c>
      <c r="U69" s="407">
        <f>Март!AF69</f>
        <v>0</v>
      </c>
      <c r="V69" s="408">
        <f>Март!AG69</f>
        <v>0</v>
      </c>
      <c r="W69" s="411">
        <f>Март!AH69</f>
        <v>0</v>
      </c>
      <c r="X69" s="407">
        <f>Апрель!AF69</f>
        <v>0</v>
      </c>
      <c r="Y69" s="408">
        <f>Апрель!AG69</f>
        <v>0</v>
      </c>
      <c r="Z69" s="411">
        <f>Апрель!AH69</f>
        <v>0</v>
      </c>
      <c r="AA69" s="407">
        <f>Май!AF69</f>
        <v>0</v>
      </c>
      <c r="AB69" s="408">
        <f>Май!AG69</f>
        <v>0</v>
      </c>
      <c r="AC69" s="409">
        <f>Май!AH69</f>
        <v>0</v>
      </c>
      <c r="AD69" s="410">
        <f>Июнь!AF69</f>
        <v>0</v>
      </c>
      <c r="AE69" s="408">
        <f>Июнь!AG69</f>
        <v>0</v>
      </c>
      <c r="AF69" s="411">
        <f>Июнь!AH69</f>
        <v>0</v>
      </c>
      <c r="AG69" s="407">
        <f>Июль!AF69</f>
        <v>0</v>
      </c>
      <c r="AH69" s="408">
        <f>Июль!AG69</f>
        <v>0</v>
      </c>
      <c r="AI69" s="409">
        <f>Июль!AH69</f>
        <v>0</v>
      </c>
      <c r="AJ69" s="407">
        <f>Август!AF69</f>
        <v>0</v>
      </c>
      <c r="AK69" s="408">
        <f>Август!AG69</f>
        <v>0</v>
      </c>
      <c r="AL69" s="409">
        <f>Август!AH69</f>
        <v>0</v>
      </c>
      <c r="AM69" s="432">
        <f t="shared" si="14"/>
        <v>0</v>
      </c>
      <c r="AN69" s="413">
        <f t="shared" si="15"/>
        <v>0</v>
      </c>
      <c r="AO69" s="414">
        <f t="shared" si="16"/>
        <v>0</v>
      </c>
      <c r="AP69" s="415">
        <f t="shared" si="9"/>
        <v>0</v>
      </c>
      <c r="AQ69" s="416">
        <f t="shared" si="8"/>
        <v>0</v>
      </c>
      <c r="AR69" s="405"/>
      <c r="AS69" s="405"/>
    </row>
    <row r="70" spans="1:45" s="406" customFormat="1" ht="30" hidden="1" customHeight="1" x14ac:dyDescent="0.3">
      <c r="A70" s="315"/>
      <c r="B70" s="372" t="s">
        <v>51</v>
      </c>
      <c r="C70" s="407">
        <f>Сентябрь!AF70</f>
        <v>0</v>
      </c>
      <c r="D70" s="408">
        <f>Сентябрь!AG70</f>
        <v>0</v>
      </c>
      <c r="E70" s="409">
        <f>Сентябрь!AH70</f>
        <v>0</v>
      </c>
      <c r="F70" s="410">
        <f>Октябрь!AF70</f>
        <v>0</v>
      </c>
      <c r="G70" s="408">
        <f>Октябрь!AG70</f>
        <v>0</v>
      </c>
      <c r="H70" s="411">
        <f>Октябрь!AH70</f>
        <v>0</v>
      </c>
      <c r="I70" s="407">
        <f>Ноябрь!AF70</f>
        <v>0</v>
      </c>
      <c r="J70" s="408">
        <f>Ноябрь!AG70</f>
        <v>0</v>
      </c>
      <c r="K70" s="411">
        <f>Ноябрь!AH70</f>
        <v>0</v>
      </c>
      <c r="L70" s="407">
        <f>Декабрь!AF70</f>
        <v>0</v>
      </c>
      <c r="M70" s="408">
        <f>Декабрь!AG70</f>
        <v>0</v>
      </c>
      <c r="N70" s="409">
        <f>Декабрь!AH70</f>
        <v>0</v>
      </c>
      <c r="O70" s="407">
        <f>Январь!AF70</f>
        <v>0</v>
      </c>
      <c r="P70" s="408">
        <f>Январь!AG70</f>
        <v>0</v>
      </c>
      <c r="Q70" s="411">
        <f>Январь!AH70</f>
        <v>0</v>
      </c>
      <c r="R70" s="407">
        <f>Февраль!AF70</f>
        <v>0</v>
      </c>
      <c r="S70" s="408">
        <f>Февраль!AG70</f>
        <v>0</v>
      </c>
      <c r="T70" s="411">
        <f>Февраль!AH70</f>
        <v>0</v>
      </c>
      <c r="U70" s="407">
        <f>Март!AF70</f>
        <v>0</v>
      </c>
      <c r="V70" s="408">
        <f>Март!AG70</f>
        <v>0</v>
      </c>
      <c r="W70" s="411">
        <f>Март!AH70</f>
        <v>0</v>
      </c>
      <c r="X70" s="407">
        <f>Апрель!AF70</f>
        <v>0</v>
      </c>
      <c r="Y70" s="408">
        <f>Апрель!AG70</f>
        <v>0</v>
      </c>
      <c r="Z70" s="411">
        <f>Апрель!AH70</f>
        <v>0</v>
      </c>
      <c r="AA70" s="407">
        <f>Май!AF70</f>
        <v>0</v>
      </c>
      <c r="AB70" s="408">
        <f>Май!AG70</f>
        <v>0</v>
      </c>
      <c r="AC70" s="409">
        <f>Май!AH70</f>
        <v>0</v>
      </c>
      <c r="AD70" s="410">
        <f>Июнь!AF70</f>
        <v>0</v>
      </c>
      <c r="AE70" s="408">
        <f>Июнь!AG70</f>
        <v>0</v>
      </c>
      <c r="AF70" s="411">
        <f>Июнь!AH70</f>
        <v>0</v>
      </c>
      <c r="AG70" s="407">
        <f>Июль!AF70</f>
        <v>0</v>
      </c>
      <c r="AH70" s="408">
        <f>Июль!AG70</f>
        <v>0</v>
      </c>
      <c r="AI70" s="409">
        <f>Июль!AH70</f>
        <v>0</v>
      </c>
      <c r="AJ70" s="407">
        <f>Август!AF70</f>
        <v>0</v>
      </c>
      <c r="AK70" s="408">
        <f>Август!AG70</f>
        <v>0</v>
      </c>
      <c r="AL70" s="409">
        <f>Август!AH70</f>
        <v>0</v>
      </c>
      <c r="AM70" s="432">
        <f t="shared" si="14"/>
        <v>0</v>
      </c>
      <c r="AN70" s="413">
        <f t="shared" si="15"/>
        <v>0</v>
      </c>
      <c r="AO70" s="414">
        <f t="shared" si="16"/>
        <v>0</v>
      </c>
      <c r="AP70" s="415">
        <f t="shared" si="9"/>
        <v>0</v>
      </c>
      <c r="AQ70" s="416">
        <f t="shared" si="8"/>
        <v>0</v>
      </c>
      <c r="AR70" s="405"/>
      <c r="AS70" s="405"/>
    </row>
    <row r="71" spans="1:45" s="406" customFormat="1" ht="30" hidden="1" customHeight="1" x14ac:dyDescent="0.3">
      <c r="A71" s="315"/>
      <c r="B71" s="373" t="s">
        <v>52</v>
      </c>
      <c r="C71" s="407">
        <f>Сентябрь!AF71</f>
        <v>0</v>
      </c>
      <c r="D71" s="408">
        <f>Сентябрь!AG71</f>
        <v>0</v>
      </c>
      <c r="E71" s="409">
        <f>Сентябрь!AH71</f>
        <v>0</v>
      </c>
      <c r="F71" s="410">
        <f>Октябрь!AF71</f>
        <v>0</v>
      </c>
      <c r="G71" s="408">
        <f>Октябрь!AG71</f>
        <v>0</v>
      </c>
      <c r="H71" s="411">
        <f>Октябрь!AH71</f>
        <v>0</v>
      </c>
      <c r="I71" s="407">
        <f>Ноябрь!AF71</f>
        <v>0</v>
      </c>
      <c r="J71" s="408">
        <f>Ноябрь!AG71</f>
        <v>0</v>
      </c>
      <c r="K71" s="411">
        <f>Ноябрь!AH71</f>
        <v>0</v>
      </c>
      <c r="L71" s="407">
        <f>Декабрь!AF71</f>
        <v>0</v>
      </c>
      <c r="M71" s="408">
        <f>Декабрь!AG71</f>
        <v>0</v>
      </c>
      <c r="N71" s="409">
        <f>Декабрь!AH71</f>
        <v>0</v>
      </c>
      <c r="O71" s="407">
        <f>Январь!AF71</f>
        <v>0</v>
      </c>
      <c r="P71" s="408">
        <f>Январь!AG71</f>
        <v>0</v>
      </c>
      <c r="Q71" s="411">
        <f>Январь!AH71</f>
        <v>0</v>
      </c>
      <c r="R71" s="407">
        <f>Февраль!AF71</f>
        <v>0</v>
      </c>
      <c r="S71" s="408">
        <f>Февраль!AG71</f>
        <v>0</v>
      </c>
      <c r="T71" s="411">
        <f>Февраль!AH71</f>
        <v>0</v>
      </c>
      <c r="U71" s="407">
        <f>Март!AF71</f>
        <v>0</v>
      </c>
      <c r="V71" s="408">
        <f>Март!AG71</f>
        <v>0</v>
      </c>
      <c r="W71" s="411">
        <f>Март!AH71</f>
        <v>0</v>
      </c>
      <c r="X71" s="407">
        <f>Апрель!AF71</f>
        <v>0</v>
      </c>
      <c r="Y71" s="408">
        <f>Апрель!AG71</f>
        <v>0</v>
      </c>
      <c r="Z71" s="411">
        <f>Апрель!AH71</f>
        <v>0</v>
      </c>
      <c r="AA71" s="407">
        <f>Май!AF71</f>
        <v>0</v>
      </c>
      <c r="AB71" s="408">
        <f>Май!AG71</f>
        <v>0</v>
      </c>
      <c r="AC71" s="409">
        <f>Май!AH71</f>
        <v>0</v>
      </c>
      <c r="AD71" s="410">
        <f>Июнь!AF71</f>
        <v>0</v>
      </c>
      <c r="AE71" s="408">
        <f>Июнь!AG71</f>
        <v>0</v>
      </c>
      <c r="AF71" s="411">
        <f>Июнь!AH71</f>
        <v>0</v>
      </c>
      <c r="AG71" s="407">
        <f>Июль!AF71</f>
        <v>0</v>
      </c>
      <c r="AH71" s="408">
        <f>Июль!AG71</f>
        <v>0</v>
      </c>
      <c r="AI71" s="409">
        <f>Июль!AH71</f>
        <v>0</v>
      </c>
      <c r="AJ71" s="407">
        <f>Август!AF71</f>
        <v>0</v>
      </c>
      <c r="AK71" s="408">
        <f>Август!AG71</f>
        <v>0</v>
      </c>
      <c r="AL71" s="409">
        <f>Август!AH71</f>
        <v>0</v>
      </c>
      <c r="AM71" s="432">
        <f t="shared" si="14"/>
        <v>0</v>
      </c>
      <c r="AN71" s="413">
        <f t="shared" si="15"/>
        <v>0</v>
      </c>
      <c r="AO71" s="414">
        <f t="shared" si="16"/>
        <v>0</v>
      </c>
      <c r="AP71" s="415">
        <f t="shared" si="9"/>
        <v>0</v>
      </c>
      <c r="AQ71" s="416">
        <f t="shared" si="8"/>
        <v>0</v>
      </c>
      <c r="AR71" s="405"/>
      <c r="AS71" s="405"/>
    </row>
    <row r="72" spans="1:45" s="406" customFormat="1" ht="30" hidden="1" customHeight="1" thickBot="1" x14ac:dyDescent="0.35">
      <c r="A72" s="316"/>
      <c r="B72" s="374" t="s">
        <v>53</v>
      </c>
      <c r="C72" s="417">
        <f>Сентябрь!AF72</f>
        <v>0</v>
      </c>
      <c r="D72" s="418">
        <f>Сентябрь!AG72</f>
        <v>0</v>
      </c>
      <c r="E72" s="419">
        <f>Сентябрь!AH72</f>
        <v>0</v>
      </c>
      <c r="F72" s="420">
        <f>Октябрь!AF72</f>
        <v>0</v>
      </c>
      <c r="G72" s="418">
        <f>Октябрь!AG72</f>
        <v>0</v>
      </c>
      <c r="H72" s="421">
        <f>Октябрь!AH72</f>
        <v>0</v>
      </c>
      <c r="I72" s="417">
        <f>Ноябрь!AF72</f>
        <v>0</v>
      </c>
      <c r="J72" s="418">
        <f>Ноябрь!AG72</f>
        <v>0</v>
      </c>
      <c r="K72" s="421">
        <f>Ноябрь!AH72</f>
        <v>0</v>
      </c>
      <c r="L72" s="417">
        <f>Декабрь!AF72</f>
        <v>0</v>
      </c>
      <c r="M72" s="418">
        <f>Декабрь!AG72</f>
        <v>0</v>
      </c>
      <c r="N72" s="419">
        <f>Декабрь!AH72</f>
        <v>0</v>
      </c>
      <c r="O72" s="417">
        <f>Январь!AF72</f>
        <v>0</v>
      </c>
      <c r="P72" s="418">
        <f>Январь!AG72</f>
        <v>0</v>
      </c>
      <c r="Q72" s="421">
        <f>Январь!AH72</f>
        <v>0</v>
      </c>
      <c r="R72" s="417">
        <f>Февраль!AF72</f>
        <v>0</v>
      </c>
      <c r="S72" s="418">
        <f>Февраль!AG72</f>
        <v>0</v>
      </c>
      <c r="T72" s="421">
        <f>Февраль!AH72</f>
        <v>0</v>
      </c>
      <c r="U72" s="417">
        <f>Март!AF72</f>
        <v>0</v>
      </c>
      <c r="V72" s="418">
        <f>Март!AG72</f>
        <v>0</v>
      </c>
      <c r="W72" s="421">
        <f>Март!AH72</f>
        <v>0</v>
      </c>
      <c r="X72" s="417">
        <f>Апрель!AF72</f>
        <v>0</v>
      </c>
      <c r="Y72" s="418">
        <f>Апрель!AG72</f>
        <v>0</v>
      </c>
      <c r="Z72" s="421">
        <f>Апрель!AH72</f>
        <v>0</v>
      </c>
      <c r="AA72" s="417">
        <f>Май!AF72</f>
        <v>0</v>
      </c>
      <c r="AB72" s="418">
        <f>Май!AG72</f>
        <v>0</v>
      </c>
      <c r="AC72" s="419">
        <f>Май!AH72</f>
        <v>0</v>
      </c>
      <c r="AD72" s="420">
        <f>Июнь!AF72</f>
        <v>0</v>
      </c>
      <c r="AE72" s="418">
        <f>Июнь!AG72</f>
        <v>0</v>
      </c>
      <c r="AF72" s="421">
        <f>Июнь!AH72</f>
        <v>0</v>
      </c>
      <c r="AG72" s="417">
        <f>Июль!AF72</f>
        <v>0</v>
      </c>
      <c r="AH72" s="418">
        <f>Июль!AG72</f>
        <v>0</v>
      </c>
      <c r="AI72" s="419">
        <f>Июль!AH72</f>
        <v>0</v>
      </c>
      <c r="AJ72" s="417">
        <f>Август!AF72</f>
        <v>0</v>
      </c>
      <c r="AK72" s="418">
        <f>Август!AG72</f>
        <v>0</v>
      </c>
      <c r="AL72" s="419">
        <f>Август!AH72</f>
        <v>0</v>
      </c>
      <c r="AM72" s="433">
        <f t="shared" si="14"/>
        <v>0</v>
      </c>
      <c r="AN72" s="423">
        <f t="shared" si="15"/>
        <v>0</v>
      </c>
      <c r="AO72" s="424">
        <f t="shared" si="16"/>
        <v>0</v>
      </c>
      <c r="AP72" s="425">
        <f t="shared" si="9"/>
        <v>0</v>
      </c>
      <c r="AQ72" s="426">
        <f t="shared" si="8"/>
        <v>0</v>
      </c>
      <c r="AR72" s="405"/>
      <c r="AS72" s="405"/>
    </row>
    <row r="73" spans="1:45" s="406" customFormat="1" ht="30" hidden="1" customHeight="1" x14ac:dyDescent="0.3">
      <c r="A73" s="314">
        <v>14</v>
      </c>
      <c r="B73" s="371" t="str">
        <f>(План!B21 &amp;" "&amp;План!C21)</f>
        <v xml:space="preserve"> </v>
      </c>
      <c r="C73" s="396">
        <f>Сентябрь!AF73</f>
        <v>0</v>
      </c>
      <c r="D73" s="397">
        <f>Сентябрь!AG73</f>
        <v>0</v>
      </c>
      <c r="E73" s="398">
        <f>Сентябрь!AH73</f>
        <v>0</v>
      </c>
      <c r="F73" s="399">
        <f>Октябрь!AF73</f>
        <v>0</v>
      </c>
      <c r="G73" s="397">
        <f>Октябрь!AG73</f>
        <v>0</v>
      </c>
      <c r="H73" s="400">
        <f>Октябрь!AH73</f>
        <v>0</v>
      </c>
      <c r="I73" s="396">
        <f>Ноябрь!AF73</f>
        <v>0</v>
      </c>
      <c r="J73" s="397">
        <f>Ноябрь!AG73</f>
        <v>0</v>
      </c>
      <c r="K73" s="400">
        <f>Ноябрь!AH73</f>
        <v>0</v>
      </c>
      <c r="L73" s="396">
        <f>Декабрь!AF73</f>
        <v>0</v>
      </c>
      <c r="M73" s="397">
        <f>Декабрь!AG73</f>
        <v>0</v>
      </c>
      <c r="N73" s="398">
        <f>Декабрь!AH73</f>
        <v>0</v>
      </c>
      <c r="O73" s="396">
        <f>Январь!AF73</f>
        <v>0</v>
      </c>
      <c r="P73" s="397">
        <f>Январь!AG73</f>
        <v>0</v>
      </c>
      <c r="Q73" s="400">
        <f>Январь!AH73</f>
        <v>0</v>
      </c>
      <c r="R73" s="396">
        <f>Февраль!AF73</f>
        <v>0</v>
      </c>
      <c r="S73" s="397">
        <f>Февраль!AG73</f>
        <v>0</v>
      </c>
      <c r="T73" s="400">
        <f>Февраль!AH73</f>
        <v>0</v>
      </c>
      <c r="U73" s="396">
        <f>Март!AF73</f>
        <v>0</v>
      </c>
      <c r="V73" s="397">
        <f>Март!AG73</f>
        <v>0</v>
      </c>
      <c r="W73" s="400">
        <f>Март!AH73</f>
        <v>0</v>
      </c>
      <c r="X73" s="396">
        <f>Апрель!AF73</f>
        <v>0</v>
      </c>
      <c r="Y73" s="397">
        <f>Апрель!AG73</f>
        <v>0</v>
      </c>
      <c r="Z73" s="400">
        <f>Апрель!AH73</f>
        <v>0</v>
      </c>
      <c r="AA73" s="396">
        <f>Май!AF73</f>
        <v>0</v>
      </c>
      <c r="AB73" s="397">
        <f>Май!AG73</f>
        <v>0</v>
      </c>
      <c r="AC73" s="398">
        <f>Май!AH73</f>
        <v>0</v>
      </c>
      <c r="AD73" s="399">
        <f>Июнь!AF73</f>
        <v>0</v>
      </c>
      <c r="AE73" s="397">
        <f>Июнь!AG73</f>
        <v>0</v>
      </c>
      <c r="AF73" s="400">
        <f>Июнь!AH73</f>
        <v>0</v>
      </c>
      <c r="AG73" s="396">
        <f>Июль!AF73</f>
        <v>0</v>
      </c>
      <c r="AH73" s="397">
        <f>Июль!AG73</f>
        <v>0</v>
      </c>
      <c r="AI73" s="398">
        <f>Июль!AH73</f>
        <v>0</v>
      </c>
      <c r="AJ73" s="396">
        <f>Август!AF73</f>
        <v>0</v>
      </c>
      <c r="AK73" s="397">
        <f>Август!AG73</f>
        <v>0</v>
      </c>
      <c r="AL73" s="398">
        <f>Август!AH73</f>
        <v>0</v>
      </c>
      <c r="AM73" s="431">
        <f t="shared" si="14"/>
        <v>0</v>
      </c>
      <c r="AN73" s="397">
        <f t="shared" si="15"/>
        <v>0</v>
      </c>
      <c r="AO73" s="402">
        <f t="shared" si="16"/>
        <v>0</v>
      </c>
      <c r="AP73" s="403">
        <f t="shared" si="9"/>
        <v>0</v>
      </c>
      <c r="AQ73" s="404">
        <f t="shared" si="8"/>
        <v>0</v>
      </c>
      <c r="AR73" s="405"/>
      <c r="AS73" s="405"/>
    </row>
    <row r="74" spans="1:45" s="406" customFormat="1" ht="30" hidden="1" customHeight="1" x14ac:dyDescent="0.3">
      <c r="A74" s="315"/>
      <c r="B74" s="372" t="s">
        <v>50</v>
      </c>
      <c r="C74" s="407">
        <f>Сентябрь!AF74</f>
        <v>0</v>
      </c>
      <c r="D74" s="408">
        <f>Сентябрь!AG74</f>
        <v>0</v>
      </c>
      <c r="E74" s="409">
        <f>Сентябрь!AH74</f>
        <v>0</v>
      </c>
      <c r="F74" s="410">
        <f>Октябрь!AF74</f>
        <v>0</v>
      </c>
      <c r="G74" s="408">
        <f>Октябрь!AG74</f>
        <v>0</v>
      </c>
      <c r="H74" s="411">
        <f>Октябрь!AH74</f>
        <v>0</v>
      </c>
      <c r="I74" s="407">
        <f>Ноябрь!AF74</f>
        <v>0</v>
      </c>
      <c r="J74" s="408">
        <f>Ноябрь!AG74</f>
        <v>0</v>
      </c>
      <c r="K74" s="411">
        <f>Ноябрь!AH74</f>
        <v>0</v>
      </c>
      <c r="L74" s="407">
        <f>Декабрь!AF74</f>
        <v>0</v>
      </c>
      <c r="M74" s="408">
        <f>Декабрь!AG74</f>
        <v>0</v>
      </c>
      <c r="N74" s="409">
        <f>Декабрь!AH74</f>
        <v>0</v>
      </c>
      <c r="O74" s="407">
        <f>Январь!AF74</f>
        <v>0</v>
      </c>
      <c r="P74" s="408">
        <f>Январь!AG74</f>
        <v>0</v>
      </c>
      <c r="Q74" s="411">
        <f>Январь!AH74</f>
        <v>0</v>
      </c>
      <c r="R74" s="407">
        <f>Февраль!AF74</f>
        <v>0</v>
      </c>
      <c r="S74" s="408">
        <f>Февраль!AG74</f>
        <v>0</v>
      </c>
      <c r="T74" s="411">
        <f>Февраль!AH74</f>
        <v>0</v>
      </c>
      <c r="U74" s="407">
        <f>Март!AF74</f>
        <v>0</v>
      </c>
      <c r="V74" s="408">
        <f>Март!AG74</f>
        <v>0</v>
      </c>
      <c r="W74" s="411">
        <f>Март!AH74</f>
        <v>0</v>
      </c>
      <c r="X74" s="407">
        <f>Апрель!AF74</f>
        <v>0</v>
      </c>
      <c r="Y74" s="408">
        <f>Апрель!AG74</f>
        <v>0</v>
      </c>
      <c r="Z74" s="411">
        <f>Апрель!AH74</f>
        <v>0</v>
      </c>
      <c r="AA74" s="407">
        <f>Май!AF74</f>
        <v>0</v>
      </c>
      <c r="AB74" s="408">
        <f>Май!AG74</f>
        <v>0</v>
      </c>
      <c r="AC74" s="409">
        <f>Май!AH74</f>
        <v>0</v>
      </c>
      <c r="AD74" s="410">
        <f>Июнь!AF74</f>
        <v>0</v>
      </c>
      <c r="AE74" s="408">
        <f>Июнь!AG74</f>
        <v>0</v>
      </c>
      <c r="AF74" s="411">
        <f>Июнь!AH74</f>
        <v>0</v>
      </c>
      <c r="AG74" s="407">
        <f>Июль!AF74</f>
        <v>0</v>
      </c>
      <c r="AH74" s="408">
        <f>Июль!AG74</f>
        <v>0</v>
      </c>
      <c r="AI74" s="409">
        <f>Июль!AH74</f>
        <v>0</v>
      </c>
      <c r="AJ74" s="407">
        <f>Август!AF74</f>
        <v>0</v>
      </c>
      <c r="AK74" s="408">
        <f>Август!AG74</f>
        <v>0</v>
      </c>
      <c r="AL74" s="409">
        <f>Август!AH74</f>
        <v>0</v>
      </c>
      <c r="AM74" s="432">
        <f t="shared" si="14"/>
        <v>0</v>
      </c>
      <c r="AN74" s="413">
        <f t="shared" si="15"/>
        <v>0</v>
      </c>
      <c r="AO74" s="414">
        <f t="shared" si="16"/>
        <v>0</v>
      </c>
      <c r="AP74" s="415">
        <f t="shared" si="9"/>
        <v>0</v>
      </c>
      <c r="AQ74" s="416">
        <f t="shared" si="8"/>
        <v>0</v>
      </c>
      <c r="AR74" s="405"/>
      <c r="AS74" s="405"/>
    </row>
    <row r="75" spans="1:45" s="406" customFormat="1" ht="30" hidden="1" customHeight="1" x14ac:dyDescent="0.3">
      <c r="A75" s="315"/>
      <c r="B75" s="372" t="s">
        <v>51</v>
      </c>
      <c r="C75" s="407">
        <f>Сентябрь!AF75</f>
        <v>0</v>
      </c>
      <c r="D75" s="408">
        <f>Сентябрь!AG75</f>
        <v>0</v>
      </c>
      <c r="E75" s="409">
        <f>Сентябрь!AH75</f>
        <v>0</v>
      </c>
      <c r="F75" s="410">
        <f>Октябрь!AF75</f>
        <v>0</v>
      </c>
      <c r="G75" s="408">
        <f>Октябрь!AG75</f>
        <v>0</v>
      </c>
      <c r="H75" s="411">
        <f>Октябрь!AH75</f>
        <v>0</v>
      </c>
      <c r="I75" s="407">
        <f>Ноябрь!AF75</f>
        <v>0</v>
      </c>
      <c r="J75" s="408">
        <f>Ноябрь!AG75</f>
        <v>0</v>
      </c>
      <c r="K75" s="411">
        <f>Ноябрь!AH75</f>
        <v>0</v>
      </c>
      <c r="L75" s="407">
        <f>Декабрь!AF75</f>
        <v>0</v>
      </c>
      <c r="M75" s="408">
        <f>Декабрь!AG75</f>
        <v>0</v>
      </c>
      <c r="N75" s="409">
        <f>Декабрь!AH75</f>
        <v>0</v>
      </c>
      <c r="O75" s="407">
        <f>Январь!AF75</f>
        <v>0</v>
      </c>
      <c r="P75" s="408">
        <f>Январь!AG75</f>
        <v>0</v>
      </c>
      <c r="Q75" s="411">
        <f>Январь!AH75</f>
        <v>0</v>
      </c>
      <c r="R75" s="407">
        <f>Февраль!AF75</f>
        <v>0</v>
      </c>
      <c r="S75" s="408">
        <f>Февраль!AG75</f>
        <v>0</v>
      </c>
      <c r="T75" s="411">
        <f>Февраль!AH75</f>
        <v>0</v>
      </c>
      <c r="U75" s="407">
        <f>Март!AF75</f>
        <v>0</v>
      </c>
      <c r="V75" s="408">
        <f>Март!AG75</f>
        <v>0</v>
      </c>
      <c r="W75" s="411">
        <f>Март!AH75</f>
        <v>0</v>
      </c>
      <c r="X75" s="407">
        <f>Апрель!AF75</f>
        <v>0</v>
      </c>
      <c r="Y75" s="408">
        <f>Апрель!AG75</f>
        <v>0</v>
      </c>
      <c r="Z75" s="411">
        <f>Апрель!AH75</f>
        <v>0</v>
      </c>
      <c r="AA75" s="407">
        <f>Май!AF75</f>
        <v>0</v>
      </c>
      <c r="AB75" s="408">
        <f>Май!AG75</f>
        <v>0</v>
      </c>
      <c r="AC75" s="409">
        <f>Май!AH75</f>
        <v>0</v>
      </c>
      <c r="AD75" s="410">
        <f>Июнь!AF75</f>
        <v>0</v>
      </c>
      <c r="AE75" s="408">
        <f>Июнь!AG75</f>
        <v>0</v>
      </c>
      <c r="AF75" s="411">
        <f>Июнь!AH75</f>
        <v>0</v>
      </c>
      <c r="AG75" s="407">
        <f>Июль!AF75</f>
        <v>0</v>
      </c>
      <c r="AH75" s="408">
        <f>Июль!AG75</f>
        <v>0</v>
      </c>
      <c r="AI75" s="409">
        <f>Июль!AH75</f>
        <v>0</v>
      </c>
      <c r="AJ75" s="407">
        <f>Август!AF75</f>
        <v>0</v>
      </c>
      <c r="AK75" s="408">
        <f>Август!AG75</f>
        <v>0</v>
      </c>
      <c r="AL75" s="409">
        <f>Август!AH75</f>
        <v>0</v>
      </c>
      <c r="AM75" s="432">
        <f t="shared" si="14"/>
        <v>0</v>
      </c>
      <c r="AN75" s="413">
        <f t="shared" si="15"/>
        <v>0</v>
      </c>
      <c r="AO75" s="414">
        <f t="shared" si="16"/>
        <v>0</v>
      </c>
      <c r="AP75" s="415">
        <f t="shared" si="9"/>
        <v>0</v>
      </c>
      <c r="AQ75" s="416">
        <f t="shared" si="8"/>
        <v>0</v>
      </c>
      <c r="AR75" s="405"/>
      <c r="AS75" s="405"/>
    </row>
    <row r="76" spans="1:45" s="406" customFormat="1" ht="30" hidden="1" customHeight="1" x14ac:dyDescent="0.3">
      <c r="A76" s="315"/>
      <c r="B76" s="373" t="s">
        <v>52</v>
      </c>
      <c r="C76" s="407">
        <f>Сентябрь!AF76</f>
        <v>0</v>
      </c>
      <c r="D76" s="408">
        <f>Сентябрь!AG76</f>
        <v>0</v>
      </c>
      <c r="E76" s="409">
        <f>Сентябрь!AH76</f>
        <v>0</v>
      </c>
      <c r="F76" s="410">
        <f>Октябрь!AF76</f>
        <v>0</v>
      </c>
      <c r="G76" s="408">
        <f>Октябрь!AG76</f>
        <v>0</v>
      </c>
      <c r="H76" s="411">
        <f>Октябрь!AH76</f>
        <v>0</v>
      </c>
      <c r="I76" s="407">
        <f>Ноябрь!AF76</f>
        <v>0</v>
      </c>
      <c r="J76" s="408">
        <f>Ноябрь!AG76</f>
        <v>0</v>
      </c>
      <c r="K76" s="411">
        <f>Ноябрь!AH76</f>
        <v>0</v>
      </c>
      <c r="L76" s="407">
        <f>Декабрь!AF76</f>
        <v>0</v>
      </c>
      <c r="M76" s="408">
        <f>Декабрь!AG76</f>
        <v>0</v>
      </c>
      <c r="N76" s="409">
        <f>Декабрь!AH76</f>
        <v>0</v>
      </c>
      <c r="O76" s="407">
        <f>Январь!AF76</f>
        <v>0</v>
      </c>
      <c r="P76" s="408">
        <f>Январь!AG76</f>
        <v>0</v>
      </c>
      <c r="Q76" s="411">
        <f>Январь!AH76</f>
        <v>0</v>
      </c>
      <c r="R76" s="407">
        <f>Февраль!AF76</f>
        <v>0</v>
      </c>
      <c r="S76" s="408">
        <f>Февраль!AG76</f>
        <v>0</v>
      </c>
      <c r="T76" s="411">
        <f>Февраль!AH76</f>
        <v>0</v>
      </c>
      <c r="U76" s="407">
        <f>Март!AF76</f>
        <v>0</v>
      </c>
      <c r="V76" s="408">
        <f>Март!AG76</f>
        <v>0</v>
      </c>
      <c r="W76" s="411">
        <f>Март!AH76</f>
        <v>0</v>
      </c>
      <c r="X76" s="407">
        <f>Апрель!AF76</f>
        <v>0</v>
      </c>
      <c r="Y76" s="408">
        <f>Апрель!AG76</f>
        <v>0</v>
      </c>
      <c r="Z76" s="411">
        <f>Апрель!AH76</f>
        <v>0</v>
      </c>
      <c r="AA76" s="407">
        <f>Май!AF76</f>
        <v>0</v>
      </c>
      <c r="AB76" s="408">
        <f>Май!AG76</f>
        <v>0</v>
      </c>
      <c r="AC76" s="409">
        <f>Май!AH76</f>
        <v>0</v>
      </c>
      <c r="AD76" s="410">
        <f>Июнь!AF76</f>
        <v>0</v>
      </c>
      <c r="AE76" s="408">
        <f>Июнь!AG76</f>
        <v>0</v>
      </c>
      <c r="AF76" s="411">
        <f>Июнь!AH76</f>
        <v>0</v>
      </c>
      <c r="AG76" s="407">
        <f>Июль!AF76</f>
        <v>0</v>
      </c>
      <c r="AH76" s="408">
        <f>Июль!AG76</f>
        <v>0</v>
      </c>
      <c r="AI76" s="409">
        <f>Июль!AH76</f>
        <v>0</v>
      </c>
      <c r="AJ76" s="407">
        <f>Август!AF76</f>
        <v>0</v>
      </c>
      <c r="AK76" s="408">
        <f>Август!AG76</f>
        <v>0</v>
      </c>
      <c r="AL76" s="409">
        <f>Август!AH76</f>
        <v>0</v>
      </c>
      <c r="AM76" s="432">
        <f t="shared" si="14"/>
        <v>0</v>
      </c>
      <c r="AN76" s="413">
        <f t="shared" si="15"/>
        <v>0</v>
      </c>
      <c r="AO76" s="414">
        <f t="shared" si="16"/>
        <v>0</v>
      </c>
      <c r="AP76" s="415">
        <f t="shared" si="9"/>
        <v>0</v>
      </c>
      <c r="AQ76" s="416">
        <f t="shared" si="8"/>
        <v>0</v>
      </c>
      <c r="AR76" s="405"/>
      <c r="AS76" s="405"/>
    </row>
    <row r="77" spans="1:45" s="406" customFormat="1" ht="30" hidden="1" customHeight="1" thickBot="1" x14ac:dyDescent="0.35">
      <c r="A77" s="317"/>
      <c r="B77" s="374" t="s">
        <v>53</v>
      </c>
      <c r="C77" s="417">
        <f>Сентябрь!AF77</f>
        <v>0</v>
      </c>
      <c r="D77" s="418">
        <f>Сентябрь!AG77</f>
        <v>0</v>
      </c>
      <c r="E77" s="419">
        <f>Сентябрь!AH77</f>
        <v>0</v>
      </c>
      <c r="F77" s="420">
        <f>Октябрь!AF77</f>
        <v>0</v>
      </c>
      <c r="G77" s="418">
        <f>Октябрь!AG77</f>
        <v>0</v>
      </c>
      <c r="H77" s="421">
        <f>Октябрь!AH77</f>
        <v>0</v>
      </c>
      <c r="I77" s="417">
        <f>Ноябрь!AF77</f>
        <v>0</v>
      </c>
      <c r="J77" s="418">
        <f>Ноябрь!AG77</f>
        <v>0</v>
      </c>
      <c r="K77" s="421">
        <f>Ноябрь!AH77</f>
        <v>0</v>
      </c>
      <c r="L77" s="417">
        <f>Декабрь!AF77</f>
        <v>0</v>
      </c>
      <c r="M77" s="418">
        <f>Декабрь!AG77</f>
        <v>0</v>
      </c>
      <c r="N77" s="419">
        <f>Декабрь!AH77</f>
        <v>0</v>
      </c>
      <c r="O77" s="417">
        <f>Январь!AF77</f>
        <v>0</v>
      </c>
      <c r="P77" s="418">
        <f>Январь!AG77</f>
        <v>0</v>
      </c>
      <c r="Q77" s="421">
        <f>Январь!AH77</f>
        <v>0</v>
      </c>
      <c r="R77" s="417">
        <f>Февраль!AF77</f>
        <v>0</v>
      </c>
      <c r="S77" s="418">
        <f>Февраль!AG77</f>
        <v>0</v>
      </c>
      <c r="T77" s="421">
        <f>Февраль!AH77</f>
        <v>0</v>
      </c>
      <c r="U77" s="417">
        <f>Март!AF77</f>
        <v>0</v>
      </c>
      <c r="V77" s="418">
        <f>Март!AG77</f>
        <v>0</v>
      </c>
      <c r="W77" s="421">
        <f>Март!AH77</f>
        <v>0</v>
      </c>
      <c r="X77" s="417">
        <f>Апрель!AF77</f>
        <v>0</v>
      </c>
      <c r="Y77" s="418">
        <f>Апрель!AG77</f>
        <v>0</v>
      </c>
      <c r="Z77" s="421">
        <f>Апрель!AH77</f>
        <v>0</v>
      </c>
      <c r="AA77" s="417">
        <f>Май!AF77</f>
        <v>0</v>
      </c>
      <c r="AB77" s="418">
        <f>Май!AG77</f>
        <v>0</v>
      </c>
      <c r="AC77" s="419">
        <f>Май!AH77</f>
        <v>0</v>
      </c>
      <c r="AD77" s="420">
        <f>Июнь!AF77</f>
        <v>0</v>
      </c>
      <c r="AE77" s="418">
        <f>Июнь!AG77</f>
        <v>0</v>
      </c>
      <c r="AF77" s="421">
        <f>Июнь!AH77</f>
        <v>0</v>
      </c>
      <c r="AG77" s="417">
        <f>Июль!AF77</f>
        <v>0</v>
      </c>
      <c r="AH77" s="418">
        <f>Июль!AG77</f>
        <v>0</v>
      </c>
      <c r="AI77" s="419">
        <f>Июль!AH77</f>
        <v>0</v>
      </c>
      <c r="AJ77" s="417">
        <f>Август!AF77</f>
        <v>0</v>
      </c>
      <c r="AK77" s="418">
        <f>Август!AG77</f>
        <v>0</v>
      </c>
      <c r="AL77" s="419">
        <f>Август!AH77</f>
        <v>0</v>
      </c>
      <c r="AM77" s="433">
        <f t="shared" si="14"/>
        <v>0</v>
      </c>
      <c r="AN77" s="423">
        <f t="shared" si="15"/>
        <v>0</v>
      </c>
      <c r="AO77" s="424">
        <f t="shared" si="16"/>
        <v>0</v>
      </c>
      <c r="AP77" s="425">
        <f t="shared" si="9"/>
        <v>0</v>
      </c>
      <c r="AQ77" s="426">
        <f t="shared" si="8"/>
        <v>0</v>
      </c>
      <c r="AR77" s="405"/>
      <c r="AS77" s="405"/>
    </row>
    <row r="78" spans="1:45" s="406" customFormat="1" ht="30" hidden="1" customHeight="1" x14ac:dyDescent="0.3">
      <c r="A78" s="318">
        <v>15</v>
      </c>
      <c r="B78" s="371" t="str">
        <f>(План!B22 &amp;" "&amp;План!C22)</f>
        <v xml:space="preserve"> </v>
      </c>
      <c r="C78" s="396">
        <f>Сентябрь!AF78</f>
        <v>0</v>
      </c>
      <c r="D78" s="397">
        <f>Сентябрь!AG78</f>
        <v>0</v>
      </c>
      <c r="E78" s="398">
        <f>Сентябрь!AH78</f>
        <v>0</v>
      </c>
      <c r="F78" s="399">
        <f>Октябрь!AF78</f>
        <v>0</v>
      </c>
      <c r="G78" s="397">
        <f>Октябрь!AG78</f>
        <v>0</v>
      </c>
      <c r="H78" s="400">
        <f>Октябрь!AH78</f>
        <v>0</v>
      </c>
      <c r="I78" s="396">
        <f>Ноябрь!AF78</f>
        <v>0</v>
      </c>
      <c r="J78" s="397">
        <f>Ноябрь!AG78</f>
        <v>0</v>
      </c>
      <c r="K78" s="400">
        <f>Ноябрь!AH78</f>
        <v>0</v>
      </c>
      <c r="L78" s="396">
        <f>Декабрь!AF78</f>
        <v>0</v>
      </c>
      <c r="M78" s="397">
        <f>Декабрь!AG78</f>
        <v>0</v>
      </c>
      <c r="N78" s="398">
        <f>Декабрь!AH78</f>
        <v>0</v>
      </c>
      <c r="O78" s="396">
        <f>Январь!AF78</f>
        <v>0</v>
      </c>
      <c r="P78" s="397">
        <f>Январь!AG78</f>
        <v>0</v>
      </c>
      <c r="Q78" s="400">
        <f>Январь!AH78</f>
        <v>0</v>
      </c>
      <c r="R78" s="396">
        <f>Февраль!AF78</f>
        <v>0</v>
      </c>
      <c r="S78" s="397">
        <f>Февраль!AG78</f>
        <v>0</v>
      </c>
      <c r="T78" s="400">
        <f>Февраль!AH78</f>
        <v>0</v>
      </c>
      <c r="U78" s="396">
        <f>Март!AF78</f>
        <v>0</v>
      </c>
      <c r="V78" s="397">
        <f>Март!AG78</f>
        <v>0</v>
      </c>
      <c r="W78" s="400">
        <f>Март!AH78</f>
        <v>0</v>
      </c>
      <c r="X78" s="396">
        <f>Апрель!AF78</f>
        <v>0</v>
      </c>
      <c r="Y78" s="397">
        <f>Апрель!AG78</f>
        <v>0</v>
      </c>
      <c r="Z78" s="400">
        <f>Апрель!AH78</f>
        <v>0</v>
      </c>
      <c r="AA78" s="396">
        <f>Май!AF78</f>
        <v>0</v>
      </c>
      <c r="AB78" s="397">
        <f>Май!AG78</f>
        <v>0</v>
      </c>
      <c r="AC78" s="398">
        <f>Май!AH78</f>
        <v>0</v>
      </c>
      <c r="AD78" s="399">
        <f>Июнь!AF78</f>
        <v>0</v>
      </c>
      <c r="AE78" s="397">
        <f>Июнь!AG78</f>
        <v>0</v>
      </c>
      <c r="AF78" s="400">
        <f>Июнь!AH78</f>
        <v>0</v>
      </c>
      <c r="AG78" s="396">
        <f>Июль!AF78</f>
        <v>0</v>
      </c>
      <c r="AH78" s="397">
        <f>Июль!AG78</f>
        <v>0</v>
      </c>
      <c r="AI78" s="398">
        <f>Июль!AH78</f>
        <v>0</v>
      </c>
      <c r="AJ78" s="396">
        <f>Август!AF78</f>
        <v>0</v>
      </c>
      <c r="AK78" s="397">
        <f>Август!AG78</f>
        <v>0</v>
      </c>
      <c r="AL78" s="398">
        <f>Август!AH78</f>
        <v>0</v>
      </c>
      <c r="AM78" s="431">
        <f t="shared" si="14"/>
        <v>0</v>
      </c>
      <c r="AN78" s="397">
        <f t="shared" si="15"/>
        <v>0</v>
      </c>
      <c r="AO78" s="402">
        <f t="shared" si="16"/>
        <v>0</v>
      </c>
      <c r="AP78" s="403">
        <f t="shared" si="9"/>
        <v>0</v>
      </c>
      <c r="AQ78" s="404">
        <f t="shared" si="8"/>
        <v>0</v>
      </c>
      <c r="AR78" s="405"/>
      <c r="AS78" s="405"/>
    </row>
    <row r="79" spans="1:45" s="406" customFormat="1" ht="30" hidden="1" customHeight="1" x14ac:dyDescent="0.3">
      <c r="A79" s="318"/>
      <c r="B79" s="372" t="s">
        <v>50</v>
      </c>
      <c r="C79" s="407">
        <f>Сентябрь!AF79</f>
        <v>0</v>
      </c>
      <c r="D79" s="408">
        <f>Сентябрь!AG79</f>
        <v>0</v>
      </c>
      <c r="E79" s="409">
        <f>Сентябрь!AH79</f>
        <v>0</v>
      </c>
      <c r="F79" s="410">
        <f>Октябрь!AF79</f>
        <v>0</v>
      </c>
      <c r="G79" s="408">
        <f>Октябрь!AG79</f>
        <v>0</v>
      </c>
      <c r="H79" s="411">
        <f>Октябрь!AH79</f>
        <v>0</v>
      </c>
      <c r="I79" s="407">
        <f>Ноябрь!AF79</f>
        <v>0</v>
      </c>
      <c r="J79" s="408">
        <f>Ноябрь!AG79</f>
        <v>0</v>
      </c>
      <c r="K79" s="411">
        <f>Ноябрь!AH79</f>
        <v>0</v>
      </c>
      <c r="L79" s="407">
        <f>Декабрь!AF79</f>
        <v>0</v>
      </c>
      <c r="M79" s="408">
        <f>Декабрь!AG79</f>
        <v>0</v>
      </c>
      <c r="N79" s="409">
        <f>Декабрь!AH79</f>
        <v>0</v>
      </c>
      <c r="O79" s="407">
        <f>Январь!AF79</f>
        <v>0</v>
      </c>
      <c r="P79" s="408">
        <f>Январь!AG79</f>
        <v>0</v>
      </c>
      <c r="Q79" s="411">
        <f>Январь!AH79</f>
        <v>0</v>
      </c>
      <c r="R79" s="407">
        <f>Февраль!AF79</f>
        <v>0</v>
      </c>
      <c r="S79" s="408">
        <f>Февраль!AG79</f>
        <v>0</v>
      </c>
      <c r="T79" s="411">
        <f>Февраль!AH79</f>
        <v>0</v>
      </c>
      <c r="U79" s="407">
        <f>Март!AF79</f>
        <v>0</v>
      </c>
      <c r="V79" s="408">
        <f>Март!AG79</f>
        <v>0</v>
      </c>
      <c r="W79" s="411">
        <f>Март!AH79</f>
        <v>0</v>
      </c>
      <c r="X79" s="407">
        <f>Апрель!AF79</f>
        <v>0</v>
      </c>
      <c r="Y79" s="408">
        <f>Апрель!AG79</f>
        <v>0</v>
      </c>
      <c r="Z79" s="411">
        <f>Апрель!AH79</f>
        <v>0</v>
      </c>
      <c r="AA79" s="407">
        <f>Май!AF79</f>
        <v>0</v>
      </c>
      <c r="AB79" s="408">
        <f>Май!AG79</f>
        <v>0</v>
      </c>
      <c r="AC79" s="409">
        <f>Май!AH79</f>
        <v>0</v>
      </c>
      <c r="AD79" s="410">
        <f>Июнь!AF79</f>
        <v>0</v>
      </c>
      <c r="AE79" s="408">
        <f>Июнь!AG79</f>
        <v>0</v>
      </c>
      <c r="AF79" s="411">
        <f>Июнь!AH79</f>
        <v>0</v>
      </c>
      <c r="AG79" s="407">
        <f>Июль!AF79</f>
        <v>0</v>
      </c>
      <c r="AH79" s="408">
        <f>Июль!AG79</f>
        <v>0</v>
      </c>
      <c r="AI79" s="409">
        <f>Июль!AH79</f>
        <v>0</v>
      </c>
      <c r="AJ79" s="407">
        <f>Август!AF79</f>
        <v>0</v>
      </c>
      <c r="AK79" s="408">
        <f>Август!AG79</f>
        <v>0</v>
      </c>
      <c r="AL79" s="409">
        <f>Август!AH79</f>
        <v>0</v>
      </c>
      <c r="AM79" s="432">
        <f t="shared" si="14"/>
        <v>0</v>
      </c>
      <c r="AN79" s="413">
        <f t="shared" si="15"/>
        <v>0</v>
      </c>
      <c r="AO79" s="414">
        <f t="shared" si="16"/>
        <v>0</v>
      </c>
      <c r="AP79" s="415">
        <f t="shared" si="9"/>
        <v>0</v>
      </c>
      <c r="AQ79" s="416">
        <f t="shared" ref="AQ79:AQ97" si="17">SUM(C79:AL79)</f>
        <v>0</v>
      </c>
      <c r="AR79" s="405"/>
      <c r="AS79" s="405"/>
    </row>
    <row r="80" spans="1:45" s="406" customFormat="1" ht="30" hidden="1" customHeight="1" x14ac:dyDescent="0.3">
      <c r="A80" s="315"/>
      <c r="B80" s="372" t="s">
        <v>51</v>
      </c>
      <c r="C80" s="407">
        <f>Сентябрь!AF80</f>
        <v>0</v>
      </c>
      <c r="D80" s="408">
        <f>Сентябрь!AG80</f>
        <v>0</v>
      </c>
      <c r="E80" s="409">
        <f>Сентябрь!AH80</f>
        <v>0</v>
      </c>
      <c r="F80" s="410">
        <f>Октябрь!AF80</f>
        <v>0</v>
      </c>
      <c r="G80" s="408">
        <f>Октябрь!AG80</f>
        <v>0</v>
      </c>
      <c r="H80" s="411">
        <f>Октябрь!AH80</f>
        <v>0</v>
      </c>
      <c r="I80" s="407">
        <f>Ноябрь!AF80</f>
        <v>0</v>
      </c>
      <c r="J80" s="408">
        <f>Ноябрь!AG80</f>
        <v>0</v>
      </c>
      <c r="K80" s="411">
        <f>Ноябрь!AH80</f>
        <v>0</v>
      </c>
      <c r="L80" s="407">
        <f>Декабрь!AF80</f>
        <v>0</v>
      </c>
      <c r="M80" s="408">
        <f>Декабрь!AG80</f>
        <v>0</v>
      </c>
      <c r="N80" s="409">
        <f>Декабрь!AH80</f>
        <v>0</v>
      </c>
      <c r="O80" s="407">
        <f>Январь!AF80</f>
        <v>0</v>
      </c>
      <c r="P80" s="408">
        <f>Январь!AG80</f>
        <v>0</v>
      </c>
      <c r="Q80" s="411">
        <f>Январь!AH80</f>
        <v>0</v>
      </c>
      <c r="R80" s="407">
        <f>Февраль!AF80</f>
        <v>0</v>
      </c>
      <c r="S80" s="408">
        <f>Февраль!AG80</f>
        <v>0</v>
      </c>
      <c r="T80" s="411">
        <f>Февраль!AH80</f>
        <v>0</v>
      </c>
      <c r="U80" s="407">
        <f>Март!AF80</f>
        <v>0</v>
      </c>
      <c r="V80" s="408">
        <f>Март!AG80</f>
        <v>0</v>
      </c>
      <c r="W80" s="411">
        <f>Март!AH80</f>
        <v>0</v>
      </c>
      <c r="X80" s="407">
        <f>Апрель!AF80</f>
        <v>0</v>
      </c>
      <c r="Y80" s="408">
        <f>Апрель!AG80</f>
        <v>0</v>
      </c>
      <c r="Z80" s="411">
        <f>Апрель!AH80</f>
        <v>0</v>
      </c>
      <c r="AA80" s="407">
        <f>Май!AF80</f>
        <v>0</v>
      </c>
      <c r="AB80" s="408">
        <f>Май!AG80</f>
        <v>0</v>
      </c>
      <c r="AC80" s="409">
        <f>Май!AH80</f>
        <v>0</v>
      </c>
      <c r="AD80" s="410">
        <f>Июнь!AF80</f>
        <v>0</v>
      </c>
      <c r="AE80" s="408">
        <f>Июнь!AG80</f>
        <v>0</v>
      </c>
      <c r="AF80" s="411">
        <f>Июнь!AH80</f>
        <v>0</v>
      </c>
      <c r="AG80" s="407">
        <f>Июль!AF80</f>
        <v>0</v>
      </c>
      <c r="AH80" s="408">
        <f>Июль!AG80</f>
        <v>0</v>
      </c>
      <c r="AI80" s="409">
        <f>Июль!AH80</f>
        <v>0</v>
      </c>
      <c r="AJ80" s="407">
        <f>Август!AF80</f>
        <v>0</v>
      </c>
      <c r="AK80" s="408">
        <f>Август!AG80</f>
        <v>0</v>
      </c>
      <c r="AL80" s="409">
        <f>Август!AH80</f>
        <v>0</v>
      </c>
      <c r="AM80" s="432">
        <f t="shared" si="14"/>
        <v>0</v>
      </c>
      <c r="AN80" s="413">
        <f t="shared" si="15"/>
        <v>0</v>
      </c>
      <c r="AO80" s="414">
        <f t="shared" si="16"/>
        <v>0</v>
      </c>
      <c r="AP80" s="415">
        <f t="shared" si="9"/>
        <v>0</v>
      </c>
      <c r="AQ80" s="416">
        <f t="shared" si="17"/>
        <v>0</v>
      </c>
      <c r="AR80" s="405"/>
      <c r="AS80" s="405"/>
    </row>
    <row r="81" spans="1:45" s="406" customFormat="1" ht="30" hidden="1" customHeight="1" x14ac:dyDescent="0.3">
      <c r="A81" s="315"/>
      <c r="B81" s="373" t="s">
        <v>52</v>
      </c>
      <c r="C81" s="407">
        <f>Сентябрь!AF81</f>
        <v>0</v>
      </c>
      <c r="D81" s="408">
        <f>Сентябрь!AG81</f>
        <v>0</v>
      </c>
      <c r="E81" s="409">
        <f>Сентябрь!AH81</f>
        <v>0</v>
      </c>
      <c r="F81" s="410">
        <f>Октябрь!AF81</f>
        <v>0</v>
      </c>
      <c r="G81" s="408">
        <f>Октябрь!AG81</f>
        <v>0</v>
      </c>
      <c r="H81" s="411">
        <f>Октябрь!AH81</f>
        <v>0</v>
      </c>
      <c r="I81" s="407">
        <f>Ноябрь!AF81</f>
        <v>0</v>
      </c>
      <c r="J81" s="408">
        <f>Ноябрь!AG81</f>
        <v>0</v>
      </c>
      <c r="K81" s="411">
        <f>Ноябрь!AH81</f>
        <v>0</v>
      </c>
      <c r="L81" s="407">
        <f>Декабрь!AF81</f>
        <v>0</v>
      </c>
      <c r="M81" s="408">
        <f>Декабрь!AG81</f>
        <v>0</v>
      </c>
      <c r="N81" s="409">
        <f>Декабрь!AH81</f>
        <v>0</v>
      </c>
      <c r="O81" s="407">
        <f>Январь!AF81</f>
        <v>0</v>
      </c>
      <c r="P81" s="408">
        <f>Январь!AG81</f>
        <v>0</v>
      </c>
      <c r="Q81" s="411">
        <f>Январь!AH81</f>
        <v>0</v>
      </c>
      <c r="R81" s="407">
        <f>Февраль!AF81</f>
        <v>0</v>
      </c>
      <c r="S81" s="408">
        <f>Февраль!AG81</f>
        <v>0</v>
      </c>
      <c r="T81" s="411">
        <f>Февраль!AH81</f>
        <v>0</v>
      </c>
      <c r="U81" s="407">
        <f>Март!AF81</f>
        <v>0</v>
      </c>
      <c r="V81" s="408">
        <f>Март!AG81</f>
        <v>0</v>
      </c>
      <c r="W81" s="411">
        <f>Март!AH81</f>
        <v>0</v>
      </c>
      <c r="X81" s="407">
        <f>Апрель!AF81</f>
        <v>0</v>
      </c>
      <c r="Y81" s="408">
        <f>Апрель!AG81</f>
        <v>0</v>
      </c>
      <c r="Z81" s="411">
        <f>Апрель!AH81</f>
        <v>0</v>
      </c>
      <c r="AA81" s="407">
        <f>Май!AF81</f>
        <v>0</v>
      </c>
      <c r="AB81" s="408">
        <f>Май!AG81</f>
        <v>0</v>
      </c>
      <c r="AC81" s="409">
        <f>Май!AH81</f>
        <v>0</v>
      </c>
      <c r="AD81" s="410">
        <f>Июнь!AF81</f>
        <v>0</v>
      </c>
      <c r="AE81" s="408">
        <f>Июнь!AG81</f>
        <v>0</v>
      </c>
      <c r="AF81" s="411">
        <f>Июнь!AH81</f>
        <v>0</v>
      </c>
      <c r="AG81" s="407">
        <f>Июль!AF81</f>
        <v>0</v>
      </c>
      <c r="AH81" s="408">
        <f>Июль!AG81</f>
        <v>0</v>
      </c>
      <c r="AI81" s="409">
        <f>Июль!AH81</f>
        <v>0</v>
      </c>
      <c r="AJ81" s="407">
        <f>Август!AF81</f>
        <v>0</v>
      </c>
      <c r="AK81" s="408">
        <f>Август!AG81</f>
        <v>0</v>
      </c>
      <c r="AL81" s="409">
        <f>Август!AH81</f>
        <v>0</v>
      </c>
      <c r="AM81" s="432">
        <f t="shared" si="14"/>
        <v>0</v>
      </c>
      <c r="AN81" s="413">
        <f t="shared" si="15"/>
        <v>0</v>
      </c>
      <c r="AO81" s="414">
        <f t="shared" si="16"/>
        <v>0</v>
      </c>
      <c r="AP81" s="415">
        <f t="shared" ref="AP81" si="18">SUM(AM81:AN81)</f>
        <v>0</v>
      </c>
      <c r="AQ81" s="416">
        <f t="shared" si="17"/>
        <v>0</v>
      </c>
      <c r="AR81" s="405"/>
      <c r="AS81" s="405"/>
    </row>
    <row r="82" spans="1:45" s="406" customFormat="1" ht="30" hidden="1" customHeight="1" thickBot="1" x14ac:dyDescent="0.35">
      <c r="A82" s="316"/>
      <c r="B82" s="374" t="s">
        <v>53</v>
      </c>
      <c r="C82" s="417">
        <f>Сентябрь!AF82</f>
        <v>0</v>
      </c>
      <c r="D82" s="418">
        <f>Сентябрь!AG82</f>
        <v>0</v>
      </c>
      <c r="E82" s="419">
        <f>Сентябрь!AH82</f>
        <v>0</v>
      </c>
      <c r="F82" s="420">
        <f>Октябрь!AF82</f>
        <v>0</v>
      </c>
      <c r="G82" s="418">
        <f>Октябрь!AG82</f>
        <v>0</v>
      </c>
      <c r="H82" s="421">
        <f>Октябрь!AH82</f>
        <v>0</v>
      </c>
      <c r="I82" s="417">
        <f>Ноябрь!AF82</f>
        <v>0</v>
      </c>
      <c r="J82" s="418">
        <f>Ноябрь!AG82</f>
        <v>0</v>
      </c>
      <c r="K82" s="421">
        <f>Ноябрь!AH82</f>
        <v>0</v>
      </c>
      <c r="L82" s="417">
        <f>Декабрь!AF82</f>
        <v>0</v>
      </c>
      <c r="M82" s="418">
        <f>Декабрь!AG82</f>
        <v>0</v>
      </c>
      <c r="N82" s="419">
        <f>Декабрь!AH82</f>
        <v>0</v>
      </c>
      <c r="O82" s="417">
        <f>Январь!AF82</f>
        <v>0</v>
      </c>
      <c r="P82" s="418">
        <f>Январь!AG82</f>
        <v>0</v>
      </c>
      <c r="Q82" s="421">
        <f>Январь!AH82</f>
        <v>0</v>
      </c>
      <c r="R82" s="417">
        <f>Февраль!AF82</f>
        <v>0</v>
      </c>
      <c r="S82" s="418">
        <f>Февраль!AG82</f>
        <v>0</v>
      </c>
      <c r="T82" s="421">
        <f>Февраль!AH82</f>
        <v>0</v>
      </c>
      <c r="U82" s="417">
        <f>Март!AF82</f>
        <v>0</v>
      </c>
      <c r="V82" s="418">
        <f>Март!AG82</f>
        <v>0</v>
      </c>
      <c r="W82" s="421">
        <f>Март!AH82</f>
        <v>0</v>
      </c>
      <c r="X82" s="417">
        <f>Апрель!AF82</f>
        <v>0</v>
      </c>
      <c r="Y82" s="418">
        <f>Апрель!AG82</f>
        <v>0</v>
      </c>
      <c r="Z82" s="421">
        <f>Апрель!AH82</f>
        <v>0</v>
      </c>
      <c r="AA82" s="417">
        <f>Май!AF82</f>
        <v>0</v>
      </c>
      <c r="AB82" s="418">
        <f>Май!AG82</f>
        <v>0</v>
      </c>
      <c r="AC82" s="419">
        <f>Май!AH82</f>
        <v>0</v>
      </c>
      <c r="AD82" s="420">
        <f>Июнь!AF82</f>
        <v>0</v>
      </c>
      <c r="AE82" s="418">
        <f>Июнь!AG82</f>
        <v>0</v>
      </c>
      <c r="AF82" s="421">
        <f>Июнь!AH82</f>
        <v>0</v>
      </c>
      <c r="AG82" s="417">
        <f>Июль!AF82</f>
        <v>0</v>
      </c>
      <c r="AH82" s="418">
        <f>Июль!AG82</f>
        <v>0</v>
      </c>
      <c r="AI82" s="419">
        <f>Июль!AH82</f>
        <v>0</v>
      </c>
      <c r="AJ82" s="417">
        <f>Август!AF82</f>
        <v>0</v>
      </c>
      <c r="AK82" s="418">
        <f>Август!AG82</f>
        <v>0</v>
      </c>
      <c r="AL82" s="419">
        <f>Август!AH82</f>
        <v>0</v>
      </c>
      <c r="AM82" s="433">
        <f t="shared" si="14"/>
        <v>0</v>
      </c>
      <c r="AN82" s="423">
        <f t="shared" si="15"/>
        <v>0</v>
      </c>
      <c r="AO82" s="424">
        <f t="shared" si="16"/>
        <v>0</v>
      </c>
      <c r="AP82" s="425">
        <f t="shared" ref="AP82:AP97" si="19">SUM(AM82:AN82)</f>
        <v>0</v>
      </c>
      <c r="AQ82" s="426">
        <f t="shared" si="17"/>
        <v>0</v>
      </c>
      <c r="AR82" s="405"/>
      <c r="AS82" s="405"/>
    </row>
    <row r="83" spans="1:45" s="406" customFormat="1" ht="30" hidden="1" customHeight="1" x14ac:dyDescent="0.3">
      <c r="A83" s="314">
        <v>16</v>
      </c>
      <c r="B83" s="371" t="str">
        <f>(План!B23 &amp;" "&amp;План!C23)</f>
        <v xml:space="preserve"> </v>
      </c>
      <c r="C83" s="396">
        <f>Сентябрь!AF83</f>
        <v>0</v>
      </c>
      <c r="D83" s="397">
        <f>Сентябрь!AG83</f>
        <v>0</v>
      </c>
      <c r="E83" s="398">
        <f>Сентябрь!AH83</f>
        <v>0</v>
      </c>
      <c r="F83" s="399">
        <f>Октябрь!AF83</f>
        <v>0</v>
      </c>
      <c r="G83" s="397">
        <f>Октябрь!AG83</f>
        <v>0</v>
      </c>
      <c r="H83" s="400">
        <f>Октябрь!AH83</f>
        <v>0</v>
      </c>
      <c r="I83" s="396">
        <f>Ноябрь!AF83</f>
        <v>0</v>
      </c>
      <c r="J83" s="397">
        <f>Ноябрь!AG83</f>
        <v>0</v>
      </c>
      <c r="K83" s="400">
        <f>Ноябрь!AH83</f>
        <v>0</v>
      </c>
      <c r="L83" s="396">
        <f>Декабрь!AF83</f>
        <v>0</v>
      </c>
      <c r="M83" s="397">
        <f>Декабрь!AG83</f>
        <v>0</v>
      </c>
      <c r="N83" s="398">
        <f>Декабрь!AH83</f>
        <v>0</v>
      </c>
      <c r="O83" s="396">
        <f>Январь!AF83</f>
        <v>0</v>
      </c>
      <c r="P83" s="397">
        <f>Январь!AG83</f>
        <v>0</v>
      </c>
      <c r="Q83" s="400">
        <f>Январь!AH83</f>
        <v>0</v>
      </c>
      <c r="R83" s="396">
        <f>Февраль!AF83</f>
        <v>0</v>
      </c>
      <c r="S83" s="397">
        <f>Февраль!AG83</f>
        <v>0</v>
      </c>
      <c r="T83" s="400">
        <f>Февраль!AH83</f>
        <v>0</v>
      </c>
      <c r="U83" s="396">
        <f>Март!AF83</f>
        <v>0</v>
      </c>
      <c r="V83" s="397">
        <f>Март!AG83</f>
        <v>0</v>
      </c>
      <c r="W83" s="400">
        <f>Март!AH83</f>
        <v>0</v>
      </c>
      <c r="X83" s="396">
        <f>Апрель!AF83</f>
        <v>0</v>
      </c>
      <c r="Y83" s="397">
        <f>Апрель!AG83</f>
        <v>0</v>
      </c>
      <c r="Z83" s="400">
        <f>Апрель!AH83</f>
        <v>0</v>
      </c>
      <c r="AA83" s="396">
        <f>Май!AF83</f>
        <v>0</v>
      </c>
      <c r="AB83" s="397">
        <f>Май!AG83</f>
        <v>0</v>
      </c>
      <c r="AC83" s="398">
        <f>Май!AH83</f>
        <v>0</v>
      </c>
      <c r="AD83" s="399">
        <f>Июнь!AF83</f>
        <v>0</v>
      </c>
      <c r="AE83" s="397">
        <f>Июнь!AG83</f>
        <v>0</v>
      </c>
      <c r="AF83" s="400">
        <f>Июнь!AH83</f>
        <v>0</v>
      </c>
      <c r="AG83" s="396">
        <f>Июль!AF83</f>
        <v>0</v>
      </c>
      <c r="AH83" s="397">
        <f>Июль!AG83</f>
        <v>0</v>
      </c>
      <c r="AI83" s="398">
        <f>Июль!AH83</f>
        <v>0</v>
      </c>
      <c r="AJ83" s="396">
        <f>Август!AF83</f>
        <v>0</v>
      </c>
      <c r="AK83" s="397">
        <f>Август!AG83</f>
        <v>0</v>
      </c>
      <c r="AL83" s="398">
        <f>Август!AH83</f>
        <v>0</v>
      </c>
      <c r="AM83" s="431">
        <f t="shared" si="14"/>
        <v>0</v>
      </c>
      <c r="AN83" s="397">
        <f t="shared" si="15"/>
        <v>0</v>
      </c>
      <c r="AO83" s="402">
        <f t="shared" si="16"/>
        <v>0</v>
      </c>
      <c r="AP83" s="403">
        <f t="shared" si="19"/>
        <v>0</v>
      </c>
      <c r="AQ83" s="404">
        <f t="shared" si="17"/>
        <v>0</v>
      </c>
      <c r="AR83" s="405"/>
      <c r="AS83" s="405"/>
    </row>
    <row r="84" spans="1:45" s="406" customFormat="1" ht="30" hidden="1" customHeight="1" x14ac:dyDescent="0.3">
      <c r="A84" s="315"/>
      <c r="B84" s="372" t="s">
        <v>50</v>
      </c>
      <c r="C84" s="407">
        <f>Сентябрь!AF84</f>
        <v>0</v>
      </c>
      <c r="D84" s="408">
        <f>Сентябрь!AG84</f>
        <v>0</v>
      </c>
      <c r="E84" s="409">
        <f>Сентябрь!AH84</f>
        <v>0</v>
      </c>
      <c r="F84" s="410">
        <f>Октябрь!AF84</f>
        <v>0</v>
      </c>
      <c r="G84" s="408">
        <f>Октябрь!AG84</f>
        <v>0</v>
      </c>
      <c r="H84" s="411">
        <f>Октябрь!AH84</f>
        <v>0</v>
      </c>
      <c r="I84" s="407">
        <f>Ноябрь!AF84</f>
        <v>0</v>
      </c>
      <c r="J84" s="408">
        <f>Ноябрь!AG84</f>
        <v>0</v>
      </c>
      <c r="K84" s="411">
        <f>Ноябрь!AH84</f>
        <v>0</v>
      </c>
      <c r="L84" s="407">
        <f>Декабрь!AF84</f>
        <v>0</v>
      </c>
      <c r="M84" s="408">
        <f>Декабрь!AG84</f>
        <v>0</v>
      </c>
      <c r="N84" s="409">
        <f>Декабрь!AH84</f>
        <v>0</v>
      </c>
      <c r="O84" s="407">
        <f>Январь!AF84</f>
        <v>0</v>
      </c>
      <c r="P84" s="408">
        <f>Январь!AG84</f>
        <v>0</v>
      </c>
      <c r="Q84" s="411">
        <f>Январь!AH84</f>
        <v>0</v>
      </c>
      <c r="R84" s="407">
        <f>Февраль!AF84</f>
        <v>0</v>
      </c>
      <c r="S84" s="408">
        <f>Февраль!AG84</f>
        <v>0</v>
      </c>
      <c r="T84" s="411">
        <f>Февраль!AH84</f>
        <v>0</v>
      </c>
      <c r="U84" s="407">
        <f>Март!AF84</f>
        <v>0</v>
      </c>
      <c r="V84" s="408">
        <f>Март!AG84</f>
        <v>0</v>
      </c>
      <c r="W84" s="411">
        <f>Март!AH84</f>
        <v>0</v>
      </c>
      <c r="X84" s="407">
        <f>Апрель!AF84</f>
        <v>0</v>
      </c>
      <c r="Y84" s="408">
        <f>Апрель!AG84</f>
        <v>0</v>
      </c>
      <c r="Z84" s="411">
        <f>Апрель!AH84</f>
        <v>0</v>
      </c>
      <c r="AA84" s="407">
        <f>Май!AF84</f>
        <v>0</v>
      </c>
      <c r="AB84" s="408">
        <f>Май!AG84</f>
        <v>0</v>
      </c>
      <c r="AC84" s="409">
        <f>Май!AH84</f>
        <v>0</v>
      </c>
      <c r="AD84" s="410">
        <f>Июнь!AF84</f>
        <v>0</v>
      </c>
      <c r="AE84" s="408">
        <f>Июнь!AG84</f>
        <v>0</v>
      </c>
      <c r="AF84" s="411">
        <f>Июнь!AH84</f>
        <v>0</v>
      </c>
      <c r="AG84" s="407">
        <f>Июль!AF84</f>
        <v>0</v>
      </c>
      <c r="AH84" s="408">
        <f>Июль!AG84</f>
        <v>0</v>
      </c>
      <c r="AI84" s="409">
        <f>Июль!AH84</f>
        <v>0</v>
      </c>
      <c r="AJ84" s="407">
        <f>Август!AF84</f>
        <v>0</v>
      </c>
      <c r="AK84" s="408">
        <f>Август!AG84</f>
        <v>0</v>
      </c>
      <c r="AL84" s="409">
        <f>Август!AH84</f>
        <v>0</v>
      </c>
      <c r="AM84" s="432">
        <f t="shared" si="14"/>
        <v>0</v>
      </c>
      <c r="AN84" s="413">
        <f t="shared" si="15"/>
        <v>0</v>
      </c>
      <c r="AO84" s="414">
        <f t="shared" si="16"/>
        <v>0</v>
      </c>
      <c r="AP84" s="415">
        <f t="shared" si="19"/>
        <v>0</v>
      </c>
      <c r="AQ84" s="416">
        <f t="shared" si="17"/>
        <v>0</v>
      </c>
      <c r="AR84" s="405"/>
      <c r="AS84" s="405"/>
    </row>
    <row r="85" spans="1:45" s="406" customFormat="1" ht="30" hidden="1" customHeight="1" x14ac:dyDescent="0.3">
      <c r="A85" s="315"/>
      <c r="B85" s="372" t="s">
        <v>51</v>
      </c>
      <c r="C85" s="407">
        <f>Сентябрь!AF85</f>
        <v>0</v>
      </c>
      <c r="D85" s="408">
        <f>Сентябрь!AG85</f>
        <v>0</v>
      </c>
      <c r="E85" s="409">
        <f>Сентябрь!AH85</f>
        <v>0</v>
      </c>
      <c r="F85" s="410">
        <f>Октябрь!AF85</f>
        <v>0</v>
      </c>
      <c r="G85" s="408">
        <f>Октябрь!AG85</f>
        <v>0</v>
      </c>
      <c r="H85" s="411">
        <f>Октябрь!AH85</f>
        <v>0</v>
      </c>
      <c r="I85" s="407">
        <f>Ноябрь!AF85</f>
        <v>0</v>
      </c>
      <c r="J85" s="408">
        <f>Ноябрь!AG85</f>
        <v>0</v>
      </c>
      <c r="K85" s="411">
        <f>Ноябрь!AH85</f>
        <v>0</v>
      </c>
      <c r="L85" s="407">
        <f>Декабрь!AF85</f>
        <v>0</v>
      </c>
      <c r="M85" s="408">
        <f>Декабрь!AG85</f>
        <v>0</v>
      </c>
      <c r="N85" s="409">
        <f>Декабрь!AH85</f>
        <v>0</v>
      </c>
      <c r="O85" s="407">
        <f>Январь!AF85</f>
        <v>0</v>
      </c>
      <c r="P85" s="408">
        <f>Январь!AG85</f>
        <v>0</v>
      </c>
      <c r="Q85" s="411">
        <f>Январь!AH85</f>
        <v>0</v>
      </c>
      <c r="R85" s="407">
        <f>Февраль!AF85</f>
        <v>0</v>
      </c>
      <c r="S85" s="408">
        <f>Февраль!AG85</f>
        <v>0</v>
      </c>
      <c r="T85" s="411">
        <f>Февраль!AH85</f>
        <v>0</v>
      </c>
      <c r="U85" s="407">
        <f>Март!AF85</f>
        <v>0</v>
      </c>
      <c r="V85" s="408">
        <f>Март!AG85</f>
        <v>0</v>
      </c>
      <c r="W85" s="411">
        <f>Март!AH85</f>
        <v>0</v>
      </c>
      <c r="X85" s="407">
        <f>Апрель!AF85</f>
        <v>0</v>
      </c>
      <c r="Y85" s="408">
        <f>Апрель!AG85</f>
        <v>0</v>
      </c>
      <c r="Z85" s="411">
        <f>Апрель!AH85</f>
        <v>0</v>
      </c>
      <c r="AA85" s="407">
        <f>Май!AF85</f>
        <v>0</v>
      </c>
      <c r="AB85" s="408">
        <f>Май!AG85</f>
        <v>0</v>
      </c>
      <c r="AC85" s="409">
        <f>Май!AH85</f>
        <v>0</v>
      </c>
      <c r="AD85" s="410">
        <f>Июнь!AF85</f>
        <v>0</v>
      </c>
      <c r="AE85" s="408">
        <f>Июнь!AG85</f>
        <v>0</v>
      </c>
      <c r="AF85" s="411">
        <f>Июнь!AH85</f>
        <v>0</v>
      </c>
      <c r="AG85" s="407">
        <f>Июль!AF85</f>
        <v>0</v>
      </c>
      <c r="AH85" s="408">
        <f>Июль!AG85</f>
        <v>0</v>
      </c>
      <c r="AI85" s="409">
        <f>Июль!AH85</f>
        <v>0</v>
      </c>
      <c r="AJ85" s="407">
        <f>Август!AF85</f>
        <v>0</v>
      </c>
      <c r="AK85" s="408">
        <f>Август!AG85</f>
        <v>0</v>
      </c>
      <c r="AL85" s="409">
        <f>Август!AH85</f>
        <v>0</v>
      </c>
      <c r="AM85" s="432">
        <f t="shared" si="14"/>
        <v>0</v>
      </c>
      <c r="AN85" s="413">
        <f t="shared" si="15"/>
        <v>0</v>
      </c>
      <c r="AO85" s="414">
        <f t="shared" si="16"/>
        <v>0</v>
      </c>
      <c r="AP85" s="415">
        <f t="shared" si="19"/>
        <v>0</v>
      </c>
      <c r="AQ85" s="416">
        <f t="shared" si="17"/>
        <v>0</v>
      </c>
      <c r="AR85" s="405"/>
      <c r="AS85" s="405"/>
    </row>
    <row r="86" spans="1:45" s="406" customFormat="1" ht="30" hidden="1" customHeight="1" x14ac:dyDescent="0.3">
      <c r="A86" s="315"/>
      <c r="B86" s="373" t="s">
        <v>52</v>
      </c>
      <c r="C86" s="407">
        <f>Сентябрь!AF86</f>
        <v>0</v>
      </c>
      <c r="D86" s="408">
        <f>Сентябрь!AG86</f>
        <v>0</v>
      </c>
      <c r="E86" s="409">
        <f>Сентябрь!AH86</f>
        <v>0</v>
      </c>
      <c r="F86" s="410">
        <f>Октябрь!AF86</f>
        <v>0</v>
      </c>
      <c r="G86" s="408">
        <f>Октябрь!AG86</f>
        <v>0</v>
      </c>
      <c r="H86" s="411">
        <f>Октябрь!AH86</f>
        <v>0</v>
      </c>
      <c r="I86" s="407">
        <f>Ноябрь!AF86</f>
        <v>0</v>
      </c>
      <c r="J86" s="408">
        <f>Ноябрь!AG86</f>
        <v>0</v>
      </c>
      <c r="K86" s="411">
        <f>Ноябрь!AH86</f>
        <v>0</v>
      </c>
      <c r="L86" s="407">
        <f>Декабрь!AF86</f>
        <v>0</v>
      </c>
      <c r="M86" s="408">
        <f>Декабрь!AG86</f>
        <v>0</v>
      </c>
      <c r="N86" s="409">
        <f>Декабрь!AH86</f>
        <v>0</v>
      </c>
      <c r="O86" s="407">
        <f>Январь!AF86</f>
        <v>0</v>
      </c>
      <c r="P86" s="408">
        <f>Январь!AG86</f>
        <v>0</v>
      </c>
      <c r="Q86" s="411">
        <f>Январь!AH86</f>
        <v>0</v>
      </c>
      <c r="R86" s="407">
        <f>Февраль!AF86</f>
        <v>0</v>
      </c>
      <c r="S86" s="408">
        <f>Февраль!AG86</f>
        <v>0</v>
      </c>
      <c r="T86" s="411">
        <f>Февраль!AH86</f>
        <v>0</v>
      </c>
      <c r="U86" s="407">
        <f>Март!AF86</f>
        <v>0</v>
      </c>
      <c r="V86" s="408">
        <f>Март!AG86</f>
        <v>0</v>
      </c>
      <c r="W86" s="411">
        <f>Март!AH86</f>
        <v>0</v>
      </c>
      <c r="X86" s="407">
        <f>Апрель!AF86</f>
        <v>0</v>
      </c>
      <c r="Y86" s="408">
        <f>Апрель!AG86</f>
        <v>0</v>
      </c>
      <c r="Z86" s="411">
        <f>Апрель!AH86</f>
        <v>0</v>
      </c>
      <c r="AA86" s="407">
        <f>Май!AF86</f>
        <v>0</v>
      </c>
      <c r="AB86" s="408">
        <f>Май!AG86</f>
        <v>0</v>
      </c>
      <c r="AC86" s="409">
        <f>Май!AH86</f>
        <v>0</v>
      </c>
      <c r="AD86" s="410">
        <f>Июнь!AF86</f>
        <v>0</v>
      </c>
      <c r="AE86" s="408">
        <f>Июнь!AG86</f>
        <v>0</v>
      </c>
      <c r="AF86" s="411">
        <f>Июнь!AH86</f>
        <v>0</v>
      </c>
      <c r="AG86" s="407">
        <f>Июль!AF86</f>
        <v>0</v>
      </c>
      <c r="AH86" s="408">
        <f>Июль!AG86</f>
        <v>0</v>
      </c>
      <c r="AI86" s="409">
        <f>Июль!AH86</f>
        <v>0</v>
      </c>
      <c r="AJ86" s="407">
        <f>Август!AF86</f>
        <v>0</v>
      </c>
      <c r="AK86" s="408">
        <f>Август!AG86</f>
        <v>0</v>
      </c>
      <c r="AL86" s="409">
        <f>Август!AH86</f>
        <v>0</v>
      </c>
      <c r="AM86" s="432">
        <f t="shared" si="14"/>
        <v>0</v>
      </c>
      <c r="AN86" s="413">
        <f t="shared" si="15"/>
        <v>0</v>
      </c>
      <c r="AO86" s="414">
        <f t="shared" si="16"/>
        <v>0</v>
      </c>
      <c r="AP86" s="415">
        <f t="shared" si="19"/>
        <v>0</v>
      </c>
      <c r="AQ86" s="416">
        <f t="shared" si="17"/>
        <v>0</v>
      </c>
      <c r="AR86" s="405"/>
      <c r="AS86" s="405"/>
    </row>
    <row r="87" spans="1:45" s="406" customFormat="1" ht="30" hidden="1" customHeight="1" thickBot="1" x14ac:dyDescent="0.35">
      <c r="A87" s="317"/>
      <c r="B87" s="374" t="s">
        <v>53</v>
      </c>
      <c r="C87" s="417">
        <f>Сентябрь!AF87</f>
        <v>0</v>
      </c>
      <c r="D87" s="418">
        <f>Сентябрь!AG87</f>
        <v>0</v>
      </c>
      <c r="E87" s="419">
        <f>Сентябрь!AH87</f>
        <v>0</v>
      </c>
      <c r="F87" s="420">
        <f>Октябрь!AF87</f>
        <v>0</v>
      </c>
      <c r="G87" s="418">
        <f>Октябрь!AG87</f>
        <v>0</v>
      </c>
      <c r="H87" s="421">
        <f>Октябрь!AH87</f>
        <v>0</v>
      </c>
      <c r="I87" s="417">
        <f>Ноябрь!AF87</f>
        <v>0</v>
      </c>
      <c r="J87" s="418">
        <f>Ноябрь!AG87</f>
        <v>0</v>
      </c>
      <c r="K87" s="421">
        <f>Ноябрь!AH87</f>
        <v>0</v>
      </c>
      <c r="L87" s="417">
        <f>Декабрь!AF87</f>
        <v>0</v>
      </c>
      <c r="M87" s="418">
        <f>Декабрь!AG87</f>
        <v>0</v>
      </c>
      <c r="N87" s="419">
        <f>Декабрь!AH87</f>
        <v>0</v>
      </c>
      <c r="O87" s="417">
        <f>Январь!AF87</f>
        <v>0</v>
      </c>
      <c r="P87" s="418">
        <f>Январь!AG87</f>
        <v>0</v>
      </c>
      <c r="Q87" s="421">
        <f>Январь!AH87</f>
        <v>0</v>
      </c>
      <c r="R87" s="417">
        <f>Февраль!AF87</f>
        <v>0</v>
      </c>
      <c r="S87" s="418">
        <f>Февраль!AG87</f>
        <v>0</v>
      </c>
      <c r="T87" s="421">
        <f>Февраль!AH87</f>
        <v>0</v>
      </c>
      <c r="U87" s="417">
        <f>Март!AF87</f>
        <v>0</v>
      </c>
      <c r="V87" s="418">
        <f>Март!AG87</f>
        <v>0</v>
      </c>
      <c r="W87" s="421">
        <f>Март!AH87</f>
        <v>0</v>
      </c>
      <c r="X87" s="417">
        <f>Апрель!AF87</f>
        <v>0</v>
      </c>
      <c r="Y87" s="418">
        <f>Апрель!AG87</f>
        <v>0</v>
      </c>
      <c r="Z87" s="421">
        <f>Апрель!AH87</f>
        <v>0</v>
      </c>
      <c r="AA87" s="417">
        <f>Май!AF87</f>
        <v>0</v>
      </c>
      <c r="AB87" s="418">
        <f>Май!AG87</f>
        <v>0</v>
      </c>
      <c r="AC87" s="419">
        <f>Май!AH87</f>
        <v>0</v>
      </c>
      <c r="AD87" s="420">
        <f>Июнь!AF87</f>
        <v>0</v>
      </c>
      <c r="AE87" s="418">
        <f>Июнь!AG87</f>
        <v>0</v>
      </c>
      <c r="AF87" s="421">
        <f>Июнь!AH87</f>
        <v>0</v>
      </c>
      <c r="AG87" s="417">
        <f>Июль!AF87</f>
        <v>0</v>
      </c>
      <c r="AH87" s="418">
        <f>Июль!AG87</f>
        <v>0</v>
      </c>
      <c r="AI87" s="419">
        <f>Июль!AH87</f>
        <v>0</v>
      </c>
      <c r="AJ87" s="417">
        <f>Август!AF87</f>
        <v>0</v>
      </c>
      <c r="AK87" s="418">
        <f>Август!AG87</f>
        <v>0</v>
      </c>
      <c r="AL87" s="419">
        <f>Август!AH87</f>
        <v>0</v>
      </c>
      <c r="AM87" s="433">
        <f t="shared" si="14"/>
        <v>0</v>
      </c>
      <c r="AN87" s="423">
        <f t="shared" si="15"/>
        <v>0</v>
      </c>
      <c r="AO87" s="424">
        <f t="shared" si="16"/>
        <v>0</v>
      </c>
      <c r="AP87" s="425">
        <f t="shared" si="19"/>
        <v>0</v>
      </c>
      <c r="AQ87" s="426">
        <f t="shared" si="17"/>
        <v>0</v>
      </c>
      <c r="AR87" s="405"/>
      <c r="AS87" s="405"/>
    </row>
    <row r="88" spans="1:45" s="406" customFormat="1" ht="30" hidden="1" customHeight="1" x14ac:dyDescent="0.3">
      <c r="A88" s="318">
        <v>17</v>
      </c>
      <c r="B88" s="371" t="str">
        <f>(План!B24 &amp;" "&amp;План!C24)</f>
        <v xml:space="preserve"> </v>
      </c>
      <c r="C88" s="396">
        <f>Сентябрь!AF88</f>
        <v>0</v>
      </c>
      <c r="D88" s="397">
        <f>Сентябрь!AG88</f>
        <v>0</v>
      </c>
      <c r="E88" s="398">
        <f>Сентябрь!AH88</f>
        <v>0</v>
      </c>
      <c r="F88" s="399">
        <f>Октябрь!AF88</f>
        <v>0</v>
      </c>
      <c r="G88" s="397">
        <f>Октябрь!AG88</f>
        <v>0</v>
      </c>
      <c r="H88" s="400">
        <f>Октябрь!AH88</f>
        <v>0</v>
      </c>
      <c r="I88" s="396">
        <f>Ноябрь!AF88</f>
        <v>0</v>
      </c>
      <c r="J88" s="397">
        <f>Ноябрь!AG88</f>
        <v>0</v>
      </c>
      <c r="K88" s="400">
        <f>Ноябрь!AH88</f>
        <v>0</v>
      </c>
      <c r="L88" s="396">
        <f>Декабрь!AF88</f>
        <v>0</v>
      </c>
      <c r="M88" s="397">
        <f>Декабрь!AG88</f>
        <v>0</v>
      </c>
      <c r="N88" s="398">
        <f>Декабрь!AH88</f>
        <v>0</v>
      </c>
      <c r="O88" s="396">
        <f>Январь!AF88</f>
        <v>0</v>
      </c>
      <c r="P88" s="397">
        <f>Январь!AG88</f>
        <v>0</v>
      </c>
      <c r="Q88" s="400">
        <f>Январь!AH88</f>
        <v>0</v>
      </c>
      <c r="R88" s="396">
        <f>Февраль!AF88</f>
        <v>0</v>
      </c>
      <c r="S88" s="397">
        <f>Февраль!AG88</f>
        <v>0</v>
      </c>
      <c r="T88" s="400">
        <f>Февраль!AH88</f>
        <v>0</v>
      </c>
      <c r="U88" s="396">
        <f>Март!AF88</f>
        <v>0</v>
      </c>
      <c r="V88" s="397">
        <f>Март!AG88</f>
        <v>0</v>
      </c>
      <c r="W88" s="400">
        <f>Март!AH88</f>
        <v>0</v>
      </c>
      <c r="X88" s="396">
        <f>Апрель!AF88</f>
        <v>0</v>
      </c>
      <c r="Y88" s="397">
        <f>Апрель!AG88</f>
        <v>0</v>
      </c>
      <c r="Z88" s="400">
        <f>Апрель!AH88</f>
        <v>0</v>
      </c>
      <c r="AA88" s="396">
        <f>Май!AF88</f>
        <v>0</v>
      </c>
      <c r="AB88" s="397">
        <f>Май!AG88</f>
        <v>0</v>
      </c>
      <c r="AC88" s="398">
        <f>Май!AH88</f>
        <v>0</v>
      </c>
      <c r="AD88" s="399">
        <f>Июнь!AF88</f>
        <v>0</v>
      </c>
      <c r="AE88" s="397">
        <f>Июнь!AG88</f>
        <v>0</v>
      </c>
      <c r="AF88" s="400">
        <f>Июнь!AH88</f>
        <v>0</v>
      </c>
      <c r="AG88" s="396">
        <f>Июль!AF88</f>
        <v>0</v>
      </c>
      <c r="AH88" s="397">
        <f>Июль!AG88</f>
        <v>0</v>
      </c>
      <c r="AI88" s="398">
        <f>Июль!AH88</f>
        <v>0</v>
      </c>
      <c r="AJ88" s="396">
        <f>Август!AF88</f>
        <v>0</v>
      </c>
      <c r="AK88" s="397">
        <f>Август!AG88</f>
        <v>0</v>
      </c>
      <c r="AL88" s="398">
        <f>Август!AH88</f>
        <v>0</v>
      </c>
      <c r="AM88" s="431">
        <f t="shared" si="14"/>
        <v>0</v>
      </c>
      <c r="AN88" s="397">
        <f t="shared" si="15"/>
        <v>0</v>
      </c>
      <c r="AO88" s="402">
        <f t="shared" si="16"/>
        <v>0</v>
      </c>
      <c r="AP88" s="403">
        <f t="shared" si="19"/>
        <v>0</v>
      </c>
      <c r="AQ88" s="404">
        <f t="shared" si="17"/>
        <v>0</v>
      </c>
      <c r="AR88" s="405"/>
      <c r="AS88" s="405"/>
    </row>
    <row r="89" spans="1:45" s="406" customFormat="1" ht="30" hidden="1" customHeight="1" x14ac:dyDescent="0.3">
      <c r="A89" s="315"/>
      <c r="B89" s="372" t="s">
        <v>50</v>
      </c>
      <c r="C89" s="407">
        <f>Сентябрь!AF89</f>
        <v>0</v>
      </c>
      <c r="D89" s="408">
        <f>Сентябрь!AG89</f>
        <v>0</v>
      </c>
      <c r="E89" s="409">
        <f>Сентябрь!AH89</f>
        <v>0</v>
      </c>
      <c r="F89" s="410">
        <f>Октябрь!AF89</f>
        <v>0</v>
      </c>
      <c r="G89" s="408">
        <f>Октябрь!AG89</f>
        <v>0</v>
      </c>
      <c r="H89" s="411">
        <f>Октябрь!AH89</f>
        <v>0</v>
      </c>
      <c r="I89" s="407">
        <f>Ноябрь!AF89</f>
        <v>0</v>
      </c>
      <c r="J89" s="408">
        <f>Ноябрь!AG89</f>
        <v>0</v>
      </c>
      <c r="K89" s="411">
        <f>Ноябрь!AH89</f>
        <v>0</v>
      </c>
      <c r="L89" s="407">
        <f>Декабрь!AF89</f>
        <v>0</v>
      </c>
      <c r="M89" s="408">
        <f>Декабрь!AG89</f>
        <v>0</v>
      </c>
      <c r="N89" s="409">
        <f>Декабрь!AH89</f>
        <v>0</v>
      </c>
      <c r="O89" s="407">
        <f>Январь!AF89</f>
        <v>0</v>
      </c>
      <c r="P89" s="408">
        <f>Январь!AG89</f>
        <v>0</v>
      </c>
      <c r="Q89" s="411">
        <f>Январь!AH89</f>
        <v>0</v>
      </c>
      <c r="R89" s="407">
        <f>Февраль!AF89</f>
        <v>0</v>
      </c>
      <c r="S89" s="408">
        <f>Февраль!AG89</f>
        <v>0</v>
      </c>
      <c r="T89" s="411">
        <f>Февраль!AH89</f>
        <v>0</v>
      </c>
      <c r="U89" s="407">
        <f>Март!AF89</f>
        <v>0</v>
      </c>
      <c r="V89" s="408">
        <f>Март!AG89</f>
        <v>0</v>
      </c>
      <c r="W89" s="411">
        <f>Март!AH89</f>
        <v>0</v>
      </c>
      <c r="X89" s="407">
        <f>Апрель!AF89</f>
        <v>0</v>
      </c>
      <c r="Y89" s="408">
        <f>Апрель!AG89</f>
        <v>0</v>
      </c>
      <c r="Z89" s="411">
        <f>Апрель!AH89</f>
        <v>0</v>
      </c>
      <c r="AA89" s="407">
        <f>Май!AF89</f>
        <v>0</v>
      </c>
      <c r="AB89" s="408">
        <f>Май!AG89</f>
        <v>0</v>
      </c>
      <c r="AC89" s="409">
        <f>Май!AH89</f>
        <v>0</v>
      </c>
      <c r="AD89" s="410">
        <f>Июнь!AF89</f>
        <v>0</v>
      </c>
      <c r="AE89" s="408">
        <f>Июнь!AG89</f>
        <v>0</v>
      </c>
      <c r="AF89" s="411">
        <f>Июнь!AH89</f>
        <v>0</v>
      </c>
      <c r="AG89" s="407">
        <f>Июль!AF89</f>
        <v>0</v>
      </c>
      <c r="AH89" s="408">
        <f>Июль!AG89</f>
        <v>0</v>
      </c>
      <c r="AI89" s="409">
        <f>Июль!AH89</f>
        <v>0</v>
      </c>
      <c r="AJ89" s="407">
        <f>Август!AF89</f>
        <v>0</v>
      </c>
      <c r="AK89" s="408">
        <f>Август!AG89</f>
        <v>0</v>
      </c>
      <c r="AL89" s="409">
        <f>Август!AH89</f>
        <v>0</v>
      </c>
      <c r="AM89" s="432">
        <f t="shared" si="14"/>
        <v>0</v>
      </c>
      <c r="AN89" s="413">
        <f t="shared" si="15"/>
        <v>0</v>
      </c>
      <c r="AO89" s="414">
        <f t="shared" si="16"/>
        <v>0</v>
      </c>
      <c r="AP89" s="415">
        <f t="shared" si="19"/>
        <v>0</v>
      </c>
      <c r="AQ89" s="416">
        <f t="shared" si="17"/>
        <v>0</v>
      </c>
      <c r="AR89" s="405"/>
      <c r="AS89" s="405"/>
    </row>
    <row r="90" spans="1:45" s="406" customFormat="1" ht="30" hidden="1" customHeight="1" x14ac:dyDescent="0.3">
      <c r="A90" s="315"/>
      <c r="B90" s="372" t="s">
        <v>51</v>
      </c>
      <c r="C90" s="407">
        <f>Сентябрь!AF90</f>
        <v>0</v>
      </c>
      <c r="D90" s="408">
        <f>Сентябрь!AG90</f>
        <v>0</v>
      </c>
      <c r="E90" s="409">
        <f>Сентябрь!AH90</f>
        <v>0</v>
      </c>
      <c r="F90" s="410">
        <f>Октябрь!AF90</f>
        <v>0</v>
      </c>
      <c r="G90" s="408">
        <f>Октябрь!AG90</f>
        <v>0</v>
      </c>
      <c r="H90" s="411">
        <f>Октябрь!AH90</f>
        <v>0</v>
      </c>
      <c r="I90" s="407">
        <f>Ноябрь!AF90</f>
        <v>0</v>
      </c>
      <c r="J90" s="408">
        <f>Ноябрь!AG90</f>
        <v>0</v>
      </c>
      <c r="K90" s="411">
        <f>Ноябрь!AH90</f>
        <v>0</v>
      </c>
      <c r="L90" s="407">
        <f>Декабрь!AF90</f>
        <v>0</v>
      </c>
      <c r="M90" s="408">
        <f>Декабрь!AG90</f>
        <v>0</v>
      </c>
      <c r="N90" s="409">
        <f>Декабрь!AH90</f>
        <v>0</v>
      </c>
      <c r="O90" s="407">
        <f>Январь!AF90</f>
        <v>0</v>
      </c>
      <c r="P90" s="408">
        <f>Январь!AG90</f>
        <v>0</v>
      </c>
      <c r="Q90" s="411">
        <f>Январь!AH90</f>
        <v>0</v>
      </c>
      <c r="R90" s="407">
        <f>Февраль!AF90</f>
        <v>0</v>
      </c>
      <c r="S90" s="408">
        <f>Февраль!AG90</f>
        <v>0</v>
      </c>
      <c r="T90" s="411">
        <f>Февраль!AH90</f>
        <v>0</v>
      </c>
      <c r="U90" s="407">
        <f>Март!AF90</f>
        <v>0</v>
      </c>
      <c r="V90" s="408">
        <f>Март!AG90</f>
        <v>0</v>
      </c>
      <c r="W90" s="411">
        <f>Март!AH90</f>
        <v>0</v>
      </c>
      <c r="X90" s="407">
        <f>Апрель!AF90</f>
        <v>0</v>
      </c>
      <c r="Y90" s="408">
        <f>Апрель!AG90</f>
        <v>0</v>
      </c>
      <c r="Z90" s="411">
        <f>Апрель!AH90</f>
        <v>0</v>
      </c>
      <c r="AA90" s="407">
        <f>Май!AF90</f>
        <v>0</v>
      </c>
      <c r="AB90" s="408">
        <f>Май!AG90</f>
        <v>0</v>
      </c>
      <c r="AC90" s="409">
        <f>Май!AH90</f>
        <v>0</v>
      </c>
      <c r="AD90" s="410">
        <f>Июнь!AF90</f>
        <v>0</v>
      </c>
      <c r="AE90" s="408">
        <f>Июнь!AG90</f>
        <v>0</v>
      </c>
      <c r="AF90" s="411">
        <f>Июнь!AH90</f>
        <v>0</v>
      </c>
      <c r="AG90" s="407">
        <f>Июль!AF90</f>
        <v>0</v>
      </c>
      <c r="AH90" s="408">
        <f>Июль!AG90</f>
        <v>0</v>
      </c>
      <c r="AI90" s="409">
        <f>Июль!AH90</f>
        <v>0</v>
      </c>
      <c r="AJ90" s="407">
        <f>Август!AF90</f>
        <v>0</v>
      </c>
      <c r="AK90" s="408">
        <f>Август!AG90</f>
        <v>0</v>
      </c>
      <c r="AL90" s="409">
        <f>Август!AH90</f>
        <v>0</v>
      </c>
      <c r="AM90" s="432">
        <f t="shared" si="14"/>
        <v>0</v>
      </c>
      <c r="AN90" s="413">
        <f t="shared" si="15"/>
        <v>0</v>
      </c>
      <c r="AO90" s="414">
        <f t="shared" si="16"/>
        <v>0</v>
      </c>
      <c r="AP90" s="415">
        <f t="shared" si="19"/>
        <v>0</v>
      </c>
      <c r="AQ90" s="416">
        <f t="shared" si="17"/>
        <v>0</v>
      </c>
      <c r="AR90" s="405"/>
      <c r="AS90" s="405"/>
    </row>
    <row r="91" spans="1:45" s="406" customFormat="1" ht="30" hidden="1" customHeight="1" x14ac:dyDescent="0.3">
      <c r="A91" s="315"/>
      <c r="B91" s="373" t="s">
        <v>52</v>
      </c>
      <c r="C91" s="407">
        <f>Сентябрь!AF91</f>
        <v>0</v>
      </c>
      <c r="D91" s="408">
        <f>Сентябрь!AG91</f>
        <v>0</v>
      </c>
      <c r="E91" s="409">
        <f>Сентябрь!AH91</f>
        <v>0</v>
      </c>
      <c r="F91" s="410">
        <f>Октябрь!AF91</f>
        <v>0</v>
      </c>
      <c r="G91" s="408">
        <f>Октябрь!AG91</f>
        <v>0</v>
      </c>
      <c r="H91" s="411">
        <f>Октябрь!AH91</f>
        <v>0</v>
      </c>
      <c r="I91" s="407">
        <f>Ноябрь!AF91</f>
        <v>0</v>
      </c>
      <c r="J91" s="408">
        <f>Ноябрь!AG91</f>
        <v>0</v>
      </c>
      <c r="K91" s="411">
        <f>Ноябрь!AH91</f>
        <v>0</v>
      </c>
      <c r="L91" s="407">
        <f>Декабрь!AF91</f>
        <v>0</v>
      </c>
      <c r="M91" s="408">
        <f>Декабрь!AG91</f>
        <v>0</v>
      </c>
      <c r="N91" s="409">
        <f>Декабрь!AH91</f>
        <v>0</v>
      </c>
      <c r="O91" s="407">
        <f>Январь!AF91</f>
        <v>0</v>
      </c>
      <c r="P91" s="408">
        <f>Январь!AG91</f>
        <v>0</v>
      </c>
      <c r="Q91" s="411">
        <f>Январь!AH91</f>
        <v>0</v>
      </c>
      <c r="R91" s="407">
        <f>Февраль!AF91</f>
        <v>0</v>
      </c>
      <c r="S91" s="408">
        <f>Февраль!AG91</f>
        <v>0</v>
      </c>
      <c r="T91" s="411">
        <f>Февраль!AH91</f>
        <v>0</v>
      </c>
      <c r="U91" s="407">
        <f>Март!AF91</f>
        <v>0</v>
      </c>
      <c r="V91" s="408">
        <f>Март!AG91</f>
        <v>0</v>
      </c>
      <c r="W91" s="411">
        <f>Март!AH91</f>
        <v>0</v>
      </c>
      <c r="X91" s="407">
        <f>Апрель!AF91</f>
        <v>0</v>
      </c>
      <c r="Y91" s="408">
        <f>Апрель!AG91</f>
        <v>0</v>
      </c>
      <c r="Z91" s="411">
        <f>Апрель!AH91</f>
        <v>0</v>
      </c>
      <c r="AA91" s="407">
        <f>Май!AF91</f>
        <v>0</v>
      </c>
      <c r="AB91" s="408">
        <f>Май!AG91</f>
        <v>0</v>
      </c>
      <c r="AC91" s="409">
        <f>Май!AH91</f>
        <v>0</v>
      </c>
      <c r="AD91" s="410">
        <f>Июнь!AF91</f>
        <v>0</v>
      </c>
      <c r="AE91" s="408">
        <f>Июнь!AG91</f>
        <v>0</v>
      </c>
      <c r="AF91" s="411">
        <f>Июнь!AH91</f>
        <v>0</v>
      </c>
      <c r="AG91" s="407">
        <f>Июль!AF91</f>
        <v>0</v>
      </c>
      <c r="AH91" s="408">
        <f>Июль!AG91</f>
        <v>0</v>
      </c>
      <c r="AI91" s="409">
        <f>Июль!AH91</f>
        <v>0</v>
      </c>
      <c r="AJ91" s="407">
        <f>Август!AF91</f>
        <v>0</v>
      </c>
      <c r="AK91" s="408">
        <f>Август!AG91</f>
        <v>0</v>
      </c>
      <c r="AL91" s="409">
        <f>Август!AH91</f>
        <v>0</v>
      </c>
      <c r="AM91" s="432">
        <f t="shared" si="14"/>
        <v>0</v>
      </c>
      <c r="AN91" s="413">
        <f t="shared" si="15"/>
        <v>0</v>
      </c>
      <c r="AO91" s="414">
        <f t="shared" si="16"/>
        <v>0</v>
      </c>
      <c r="AP91" s="415">
        <f t="shared" si="19"/>
        <v>0</v>
      </c>
      <c r="AQ91" s="416">
        <f t="shared" si="17"/>
        <v>0</v>
      </c>
      <c r="AR91" s="405"/>
      <c r="AS91" s="405"/>
    </row>
    <row r="92" spans="1:45" s="406" customFormat="1" ht="30" hidden="1" customHeight="1" thickBot="1" x14ac:dyDescent="0.35">
      <c r="A92" s="316"/>
      <c r="B92" s="374" t="s">
        <v>53</v>
      </c>
      <c r="C92" s="417">
        <f>Сентябрь!AF92</f>
        <v>0</v>
      </c>
      <c r="D92" s="418">
        <f>Сентябрь!AG92</f>
        <v>0</v>
      </c>
      <c r="E92" s="419">
        <f>Сентябрь!AH92</f>
        <v>0</v>
      </c>
      <c r="F92" s="420">
        <f>Октябрь!AF92</f>
        <v>0</v>
      </c>
      <c r="G92" s="418">
        <f>Октябрь!AG92</f>
        <v>0</v>
      </c>
      <c r="H92" s="421">
        <f>Октябрь!AH92</f>
        <v>0</v>
      </c>
      <c r="I92" s="417">
        <f>Ноябрь!AF92</f>
        <v>0</v>
      </c>
      <c r="J92" s="418">
        <f>Ноябрь!AG92</f>
        <v>0</v>
      </c>
      <c r="K92" s="421">
        <f>Ноябрь!AH92</f>
        <v>0</v>
      </c>
      <c r="L92" s="417">
        <f>Декабрь!AF92</f>
        <v>0</v>
      </c>
      <c r="M92" s="418">
        <f>Декабрь!AG92</f>
        <v>0</v>
      </c>
      <c r="N92" s="419">
        <f>Декабрь!AH92</f>
        <v>0</v>
      </c>
      <c r="O92" s="417">
        <f>Январь!AF92</f>
        <v>0</v>
      </c>
      <c r="P92" s="418">
        <f>Январь!AG92</f>
        <v>0</v>
      </c>
      <c r="Q92" s="421">
        <f>Январь!AH92</f>
        <v>0</v>
      </c>
      <c r="R92" s="417">
        <f>Февраль!AF92</f>
        <v>0</v>
      </c>
      <c r="S92" s="418">
        <f>Февраль!AG92</f>
        <v>0</v>
      </c>
      <c r="T92" s="421">
        <f>Февраль!AH92</f>
        <v>0</v>
      </c>
      <c r="U92" s="417">
        <f>Март!AF92</f>
        <v>0</v>
      </c>
      <c r="V92" s="418">
        <f>Март!AG92</f>
        <v>0</v>
      </c>
      <c r="W92" s="421">
        <f>Март!AH92</f>
        <v>0</v>
      </c>
      <c r="X92" s="417">
        <f>Апрель!AF92</f>
        <v>0</v>
      </c>
      <c r="Y92" s="418">
        <f>Апрель!AG92</f>
        <v>0</v>
      </c>
      <c r="Z92" s="421">
        <f>Апрель!AH92</f>
        <v>0</v>
      </c>
      <c r="AA92" s="417">
        <f>Май!AF92</f>
        <v>0</v>
      </c>
      <c r="AB92" s="418">
        <f>Май!AG92</f>
        <v>0</v>
      </c>
      <c r="AC92" s="419">
        <f>Май!AH92</f>
        <v>0</v>
      </c>
      <c r="AD92" s="420">
        <f>Июнь!AF92</f>
        <v>0</v>
      </c>
      <c r="AE92" s="418">
        <f>Июнь!AG92</f>
        <v>0</v>
      </c>
      <c r="AF92" s="421">
        <f>Июнь!AH92</f>
        <v>0</v>
      </c>
      <c r="AG92" s="417">
        <f>Июль!AF92</f>
        <v>0</v>
      </c>
      <c r="AH92" s="418">
        <f>Июль!AG92</f>
        <v>0</v>
      </c>
      <c r="AI92" s="419">
        <f>Июль!AH92</f>
        <v>0</v>
      </c>
      <c r="AJ92" s="417">
        <f>Август!AF92</f>
        <v>0</v>
      </c>
      <c r="AK92" s="418">
        <f>Август!AG92</f>
        <v>0</v>
      </c>
      <c r="AL92" s="419">
        <f>Август!AH92</f>
        <v>0</v>
      </c>
      <c r="AM92" s="433">
        <f t="shared" ref="AM92:AM97" si="20">C92+F92+I92+L92+O92+R92+U92+X92+AA92+AD92+AG92+AJ92</f>
        <v>0</v>
      </c>
      <c r="AN92" s="423">
        <f t="shared" si="15"/>
        <v>0</v>
      </c>
      <c r="AO92" s="424">
        <f t="shared" si="16"/>
        <v>0</v>
      </c>
      <c r="AP92" s="425">
        <f t="shared" si="19"/>
        <v>0</v>
      </c>
      <c r="AQ92" s="426">
        <f t="shared" si="17"/>
        <v>0</v>
      </c>
      <c r="AR92" s="405"/>
      <c r="AS92" s="405"/>
    </row>
    <row r="93" spans="1:45" s="406" customFormat="1" ht="30" hidden="1" customHeight="1" x14ac:dyDescent="0.3">
      <c r="A93" s="314">
        <v>18</v>
      </c>
      <c r="B93" s="371" t="str">
        <f>(План!B25 &amp;" "&amp;План!C25)</f>
        <v xml:space="preserve"> </v>
      </c>
      <c r="C93" s="396">
        <f>Сентябрь!AF93</f>
        <v>0</v>
      </c>
      <c r="D93" s="397">
        <f>Сентябрь!AG93</f>
        <v>0</v>
      </c>
      <c r="E93" s="398">
        <f>Сентябрь!AH93</f>
        <v>0</v>
      </c>
      <c r="F93" s="399">
        <f>Октябрь!AF93</f>
        <v>0</v>
      </c>
      <c r="G93" s="397">
        <f>Октябрь!AG93</f>
        <v>0</v>
      </c>
      <c r="H93" s="400">
        <f>Октябрь!AH93</f>
        <v>0</v>
      </c>
      <c r="I93" s="396">
        <f>Ноябрь!AF93</f>
        <v>0</v>
      </c>
      <c r="J93" s="397">
        <f>Ноябрь!AG93</f>
        <v>0</v>
      </c>
      <c r="K93" s="400">
        <f>Ноябрь!AH93</f>
        <v>0</v>
      </c>
      <c r="L93" s="396">
        <f>Декабрь!AF93</f>
        <v>0</v>
      </c>
      <c r="M93" s="397">
        <f>Декабрь!AG93</f>
        <v>0</v>
      </c>
      <c r="N93" s="398">
        <f>Декабрь!AH93</f>
        <v>0</v>
      </c>
      <c r="O93" s="396">
        <f>Январь!AF93</f>
        <v>0</v>
      </c>
      <c r="P93" s="397">
        <f>Январь!AG93</f>
        <v>0</v>
      </c>
      <c r="Q93" s="400">
        <f>Январь!AH93</f>
        <v>0</v>
      </c>
      <c r="R93" s="396">
        <f>Февраль!AF93</f>
        <v>0</v>
      </c>
      <c r="S93" s="397">
        <f>Февраль!AG93</f>
        <v>0</v>
      </c>
      <c r="T93" s="400">
        <f>Февраль!AH93</f>
        <v>0</v>
      </c>
      <c r="U93" s="396">
        <f>Март!AF93</f>
        <v>0</v>
      </c>
      <c r="V93" s="397">
        <f>Март!AG93</f>
        <v>0</v>
      </c>
      <c r="W93" s="400">
        <f>Март!AH93</f>
        <v>0</v>
      </c>
      <c r="X93" s="396">
        <f>Апрель!AF93</f>
        <v>0</v>
      </c>
      <c r="Y93" s="397">
        <f>Апрель!AG93</f>
        <v>0</v>
      </c>
      <c r="Z93" s="400">
        <f>Апрель!AH93</f>
        <v>0</v>
      </c>
      <c r="AA93" s="396">
        <f>Май!AF93</f>
        <v>0</v>
      </c>
      <c r="AB93" s="397">
        <f>Май!AG93</f>
        <v>0</v>
      </c>
      <c r="AC93" s="398">
        <f>Май!AH93</f>
        <v>0</v>
      </c>
      <c r="AD93" s="399">
        <f>Июнь!AF93</f>
        <v>0</v>
      </c>
      <c r="AE93" s="397">
        <f>Июнь!AG93</f>
        <v>0</v>
      </c>
      <c r="AF93" s="400">
        <f>Июнь!AH93</f>
        <v>0</v>
      </c>
      <c r="AG93" s="396">
        <f>Июль!AF93</f>
        <v>0</v>
      </c>
      <c r="AH93" s="397">
        <f>Июль!AG93</f>
        <v>0</v>
      </c>
      <c r="AI93" s="398">
        <f>Июль!AH93</f>
        <v>0</v>
      </c>
      <c r="AJ93" s="396">
        <f>Август!AF93</f>
        <v>0</v>
      </c>
      <c r="AK93" s="397">
        <f>Август!AG93</f>
        <v>0</v>
      </c>
      <c r="AL93" s="398">
        <f>Август!AH93</f>
        <v>0</v>
      </c>
      <c r="AM93" s="431">
        <f>C93+F93+I93+L93+O93+R93+U93+X93+AA93+AD93+AG93+AJ93</f>
        <v>0</v>
      </c>
      <c r="AN93" s="397">
        <f>D93+G93+J93+M93+P93+S93+V93+Y93+AB93+AE93+AH93+AK93</f>
        <v>0</v>
      </c>
      <c r="AO93" s="402">
        <f>E93+H93+K93+N93+Q93+T93+W93+Z93+AC93+AF93+AI93+AL93</f>
        <v>0</v>
      </c>
      <c r="AP93" s="403">
        <f>SUM(AM93:AN93)</f>
        <v>0</v>
      </c>
      <c r="AQ93" s="404">
        <f>SUM(C93:AL93)</f>
        <v>0</v>
      </c>
      <c r="AR93" s="405"/>
      <c r="AS93" s="405"/>
    </row>
    <row r="94" spans="1:45" s="406" customFormat="1" ht="30" hidden="1" customHeight="1" x14ac:dyDescent="0.3">
      <c r="A94" s="318"/>
      <c r="B94" s="372" t="s">
        <v>50</v>
      </c>
      <c r="C94" s="407">
        <f>Сентябрь!AF94</f>
        <v>0</v>
      </c>
      <c r="D94" s="408">
        <f>Сентябрь!AG94</f>
        <v>0</v>
      </c>
      <c r="E94" s="409">
        <f>Сентябрь!AH94</f>
        <v>0</v>
      </c>
      <c r="F94" s="410">
        <f>Октябрь!AF94</f>
        <v>0</v>
      </c>
      <c r="G94" s="408">
        <f>Октябрь!AG94</f>
        <v>0</v>
      </c>
      <c r="H94" s="411">
        <f>Октябрь!AH94</f>
        <v>0</v>
      </c>
      <c r="I94" s="407">
        <f>Ноябрь!AF94</f>
        <v>0</v>
      </c>
      <c r="J94" s="408">
        <f>Ноябрь!AG94</f>
        <v>0</v>
      </c>
      <c r="K94" s="411">
        <f>Ноябрь!AH94</f>
        <v>0</v>
      </c>
      <c r="L94" s="407">
        <f>Декабрь!AF94</f>
        <v>0</v>
      </c>
      <c r="M94" s="408">
        <f>Декабрь!AG94</f>
        <v>0</v>
      </c>
      <c r="N94" s="409">
        <f>Декабрь!AH94</f>
        <v>0</v>
      </c>
      <c r="O94" s="407">
        <f>Январь!AF94</f>
        <v>0</v>
      </c>
      <c r="P94" s="408">
        <f>Январь!AG94</f>
        <v>0</v>
      </c>
      <c r="Q94" s="411">
        <f>Январь!AH94</f>
        <v>0</v>
      </c>
      <c r="R94" s="407">
        <f>Февраль!AF94</f>
        <v>0</v>
      </c>
      <c r="S94" s="408">
        <f>Февраль!AG94</f>
        <v>0</v>
      </c>
      <c r="T94" s="411">
        <f>Февраль!AH94</f>
        <v>0</v>
      </c>
      <c r="U94" s="407">
        <f>Март!AF94</f>
        <v>0</v>
      </c>
      <c r="V94" s="408">
        <f>Март!AG94</f>
        <v>0</v>
      </c>
      <c r="W94" s="411">
        <f>Март!AH94</f>
        <v>0</v>
      </c>
      <c r="X94" s="407">
        <f>Апрель!AF94</f>
        <v>0</v>
      </c>
      <c r="Y94" s="408">
        <f>Апрель!AG94</f>
        <v>0</v>
      </c>
      <c r="Z94" s="411">
        <f>Апрель!AH94</f>
        <v>0</v>
      </c>
      <c r="AA94" s="407">
        <f>Май!AF94</f>
        <v>0</v>
      </c>
      <c r="AB94" s="408">
        <f>Май!AG94</f>
        <v>0</v>
      </c>
      <c r="AC94" s="409">
        <f>Май!AH94</f>
        <v>0</v>
      </c>
      <c r="AD94" s="410">
        <f>Июнь!AF94</f>
        <v>0</v>
      </c>
      <c r="AE94" s="408">
        <f>Июнь!AG94</f>
        <v>0</v>
      </c>
      <c r="AF94" s="411">
        <f>Июнь!AH94</f>
        <v>0</v>
      </c>
      <c r="AG94" s="407">
        <f>Июль!AF94</f>
        <v>0</v>
      </c>
      <c r="AH94" s="408">
        <f>Июль!AG94</f>
        <v>0</v>
      </c>
      <c r="AI94" s="409">
        <f>Июль!AH94</f>
        <v>0</v>
      </c>
      <c r="AJ94" s="407">
        <f>Август!AF94</f>
        <v>0</v>
      </c>
      <c r="AK94" s="408">
        <f>Август!AG94</f>
        <v>0</v>
      </c>
      <c r="AL94" s="409">
        <f>Август!AH94</f>
        <v>0</v>
      </c>
      <c r="AM94" s="432">
        <f>C94+F94+I94+L94+O94+R94+U94+X94+AA94+AD94+AG94+AJ94</f>
        <v>0</v>
      </c>
      <c r="AN94" s="413">
        <f t="shared" si="15"/>
        <v>0</v>
      </c>
      <c r="AO94" s="414">
        <f t="shared" si="16"/>
        <v>0</v>
      </c>
      <c r="AP94" s="415">
        <f>SUM(AM94:AN94)</f>
        <v>0</v>
      </c>
      <c r="AQ94" s="416">
        <f>SUM(C94:AL94)</f>
        <v>0</v>
      </c>
      <c r="AR94" s="405"/>
      <c r="AS94" s="405"/>
    </row>
    <row r="95" spans="1:45" s="406" customFormat="1" ht="30" hidden="1" customHeight="1" x14ac:dyDescent="0.3">
      <c r="A95" s="315"/>
      <c r="B95" s="372" t="s">
        <v>51</v>
      </c>
      <c r="C95" s="407">
        <f>Сентябрь!AF95</f>
        <v>0</v>
      </c>
      <c r="D95" s="408">
        <f>Сентябрь!AG95</f>
        <v>0</v>
      </c>
      <c r="E95" s="409">
        <f>Сентябрь!AH95</f>
        <v>0</v>
      </c>
      <c r="F95" s="410">
        <f>Октябрь!AF95</f>
        <v>0</v>
      </c>
      <c r="G95" s="408">
        <f>Октябрь!AG95</f>
        <v>0</v>
      </c>
      <c r="H95" s="411">
        <f>Октябрь!AH95</f>
        <v>0</v>
      </c>
      <c r="I95" s="407">
        <f>Ноябрь!AF95</f>
        <v>0</v>
      </c>
      <c r="J95" s="408">
        <f>Ноябрь!AG95</f>
        <v>0</v>
      </c>
      <c r="K95" s="411">
        <f>Ноябрь!AH95</f>
        <v>0</v>
      </c>
      <c r="L95" s="407">
        <f>Декабрь!AF95</f>
        <v>0</v>
      </c>
      <c r="M95" s="408">
        <f>Декабрь!AG95</f>
        <v>0</v>
      </c>
      <c r="N95" s="409">
        <f>Декабрь!AH95</f>
        <v>0</v>
      </c>
      <c r="O95" s="407">
        <f>Январь!AF95</f>
        <v>0</v>
      </c>
      <c r="P95" s="408">
        <f>Январь!AG95</f>
        <v>0</v>
      </c>
      <c r="Q95" s="411">
        <f>Январь!AH95</f>
        <v>0</v>
      </c>
      <c r="R95" s="407">
        <f>Февраль!AF95</f>
        <v>0</v>
      </c>
      <c r="S95" s="408">
        <f>Февраль!AG95</f>
        <v>0</v>
      </c>
      <c r="T95" s="411">
        <f>Февраль!AH95</f>
        <v>0</v>
      </c>
      <c r="U95" s="407">
        <f>Март!AF95</f>
        <v>0</v>
      </c>
      <c r="V95" s="408">
        <f>Март!AG95</f>
        <v>0</v>
      </c>
      <c r="W95" s="411">
        <f>Март!AH95</f>
        <v>0</v>
      </c>
      <c r="X95" s="407">
        <f>Апрель!AF95</f>
        <v>0</v>
      </c>
      <c r="Y95" s="408">
        <f>Апрель!AG95</f>
        <v>0</v>
      </c>
      <c r="Z95" s="411">
        <f>Апрель!AH95</f>
        <v>0</v>
      </c>
      <c r="AA95" s="407">
        <f>Май!AF95</f>
        <v>0</v>
      </c>
      <c r="AB95" s="408">
        <f>Май!AG95</f>
        <v>0</v>
      </c>
      <c r="AC95" s="409">
        <f>Май!AH95</f>
        <v>0</v>
      </c>
      <c r="AD95" s="410">
        <f>Июнь!AF95</f>
        <v>0</v>
      </c>
      <c r="AE95" s="408">
        <f>Июнь!AG95</f>
        <v>0</v>
      </c>
      <c r="AF95" s="411">
        <f>Июнь!AH95</f>
        <v>0</v>
      </c>
      <c r="AG95" s="407">
        <f>Июль!AF95</f>
        <v>0</v>
      </c>
      <c r="AH95" s="408">
        <f>Июль!AG95</f>
        <v>0</v>
      </c>
      <c r="AI95" s="409">
        <f>Июль!AH95</f>
        <v>0</v>
      </c>
      <c r="AJ95" s="407">
        <f>Август!AF95</f>
        <v>0</v>
      </c>
      <c r="AK95" s="408">
        <f>Август!AG95</f>
        <v>0</v>
      </c>
      <c r="AL95" s="409">
        <f>Август!AH95</f>
        <v>0</v>
      </c>
      <c r="AM95" s="432">
        <f t="shared" si="20"/>
        <v>0</v>
      </c>
      <c r="AN95" s="413">
        <f t="shared" si="15"/>
        <v>0</v>
      </c>
      <c r="AO95" s="414">
        <f t="shared" si="16"/>
        <v>0</v>
      </c>
      <c r="AP95" s="415">
        <f>SUM(AM95:AN95)</f>
        <v>0</v>
      </c>
      <c r="AQ95" s="416">
        <f>SUM(C95:AL95)</f>
        <v>0</v>
      </c>
      <c r="AR95" s="405"/>
      <c r="AS95" s="405"/>
    </row>
    <row r="96" spans="1:45" s="406" customFormat="1" ht="30" hidden="1" customHeight="1" x14ac:dyDescent="0.3">
      <c r="A96" s="315"/>
      <c r="B96" s="373" t="s">
        <v>52</v>
      </c>
      <c r="C96" s="407">
        <f>Сентябрь!AF96</f>
        <v>0</v>
      </c>
      <c r="D96" s="408">
        <f>Сентябрь!AG96</f>
        <v>0</v>
      </c>
      <c r="E96" s="409">
        <f>Сентябрь!AH96</f>
        <v>0</v>
      </c>
      <c r="F96" s="410">
        <f>Октябрь!AF96</f>
        <v>0</v>
      </c>
      <c r="G96" s="408">
        <f>Октябрь!AG96</f>
        <v>0</v>
      </c>
      <c r="H96" s="411">
        <f>Октябрь!AH96</f>
        <v>0</v>
      </c>
      <c r="I96" s="407">
        <f>Ноябрь!AF96</f>
        <v>0</v>
      </c>
      <c r="J96" s="408">
        <f>Ноябрь!AG96</f>
        <v>0</v>
      </c>
      <c r="K96" s="411">
        <f>Ноябрь!AH96</f>
        <v>0</v>
      </c>
      <c r="L96" s="407">
        <f>Декабрь!AF96</f>
        <v>0</v>
      </c>
      <c r="M96" s="408">
        <f>Декабрь!AG96</f>
        <v>0</v>
      </c>
      <c r="N96" s="409">
        <f>Декабрь!AH96</f>
        <v>0</v>
      </c>
      <c r="O96" s="407">
        <f>Январь!AF96</f>
        <v>0</v>
      </c>
      <c r="P96" s="408">
        <f>Январь!AG96</f>
        <v>0</v>
      </c>
      <c r="Q96" s="411">
        <f>Январь!AH96</f>
        <v>0</v>
      </c>
      <c r="R96" s="407">
        <f>Февраль!AF96</f>
        <v>0</v>
      </c>
      <c r="S96" s="408">
        <f>Февраль!AG96</f>
        <v>0</v>
      </c>
      <c r="T96" s="411">
        <f>Февраль!AH96</f>
        <v>0</v>
      </c>
      <c r="U96" s="407">
        <f>Март!AF96</f>
        <v>0</v>
      </c>
      <c r="V96" s="408">
        <f>Март!AG96</f>
        <v>0</v>
      </c>
      <c r="W96" s="411">
        <f>Март!AH96</f>
        <v>0</v>
      </c>
      <c r="X96" s="407">
        <f>Апрель!AF96</f>
        <v>0</v>
      </c>
      <c r="Y96" s="408">
        <f>Апрель!AG96</f>
        <v>0</v>
      </c>
      <c r="Z96" s="411">
        <f>Апрель!AH96</f>
        <v>0</v>
      </c>
      <c r="AA96" s="407">
        <f>Май!AF96</f>
        <v>0</v>
      </c>
      <c r="AB96" s="408">
        <f>Май!AG96</f>
        <v>0</v>
      </c>
      <c r="AC96" s="409">
        <f>Май!AH96</f>
        <v>0</v>
      </c>
      <c r="AD96" s="410">
        <f>Июнь!AF96</f>
        <v>0</v>
      </c>
      <c r="AE96" s="408">
        <f>Июнь!AG96</f>
        <v>0</v>
      </c>
      <c r="AF96" s="411">
        <f>Июнь!AH96</f>
        <v>0</v>
      </c>
      <c r="AG96" s="407">
        <f>Июль!AF96</f>
        <v>0</v>
      </c>
      <c r="AH96" s="408">
        <f>Июль!AG96</f>
        <v>0</v>
      </c>
      <c r="AI96" s="409">
        <f>Июль!AH96</f>
        <v>0</v>
      </c>
      <c r="AJ96" s="407">
        <f>Август!AF96</f>
        <v>0</v>
      </c>
      <c r="AK96" s="408">
        <f>Август!AG96</f>
        <v>0</v>
      </c>
      <c r="AL96" s="409">
        <f>Август!AH96</f>
        <v>0</v>
      </c>
      <c r="AM96" s="432">
        <f t="shared" si="20"/>
        <v>0</v>
      </c>
      <c r="AN96" s="413">
        <f t="shared" si="15"/>
        <v>0</v>
      </c>
      <c r="AO96" s="414">
        <f t="shared" si="16"/>
        <v>0</v>
      </c>
      <c r="AP96" s="415">
        <f t="shared" si="19"/>
        <v>0</v>
      </c>
      <c r="AQ96" s="416">
        <f>SUM(C96:AL96)</f>
        <v>0</v>
      </c>
      <c r="AR96" s="405"/>
      <c r="AS96" s="405"/>
    </row>
    <row r="97" spans="1:45" s="406" customFormat="1" ht="30" hidden="1" customHeight="1" thickBot="1" x14ac:dyDescent="0.35">
      <c r="A97" s="317"/>
      <c r="B97" s="374" t="s">
        <v>53</v>
      </c>
      <c r="C97" s="417">
        <f>Сентябрь!AF97</f>
        <v>0</v>
      </c>
      <c r="D97" s="418">
        <f>Сентябрь!AG97</f>
        <v>0</v>
      </c>
      <c r="E97" s="419">
        <f>Сентябрь!AH97</f>
        <v>0</v>
      </c>
      <c r="F97" s="420">
        <f>Октябрь!AF97</f>
        <v>0</v>
      </c>
      <c r="G97" s="418">
        <f>Октябрь!AG97</f>
        <v>0</v>
      </c>
      <c r="H97" s="421">
        <f>Октябрь!AH97</f>
        <v>0</v>
      </c>
      <c r="I97" s="417">
        <f>Ноябрь!AF97</f>
        <v>0</v>
      </c>
      <c r="J97" s="418">
        <f>Ноябрь!AG97</f>
        <v>0</v>
      </c>
      <c r="K97" s="421">
        <f>Ноябрь!AH97</f>
        <v>0</v>
      </c>
      <c r="L97" s="417">
        <f>Декабрь!AF97</f>
        <v>0</v>
      </c>
      <c r="M97" s="418">
        <f>Декабрь!AG97</f>
        <v>0</v>
      </c>
      <c r="N97" s="419">
        <f>Декабрь!AH97</f>
        <v>0</v>
      </c>
      <c r="O97" s="417">
        <f>Январь!AF97</f>
        <v>0</v>
      </c>
      <c r="P97" s="418">
        <f>Январь!AG97</f>
        <v>0</v>
      </c>
      <c r="Q97" s="421">
        <f>Январь!AH97</f>
        <v>0</v>
      </c>
      <c r="R97" s="417">
        <f>Февраль!AF97</f>
        <v>0</v>
      </c>
      <c r="S97" s="418">
        <f>Февраль!AG97</f>
        <v>0</v>
      </c>
      <c r="T97" s="421">
        <f>Февраль!AH97</f>
        <v>0</v>
      </c>
      <c r="U97" s="417">
        <f>Март!AF97</f>
        <v>0</v>
      </c>
      <c r="V97" s="418">
        <f>Март!AG97</f>
        <v>0</v>
      </c>
      <c r="W97" s="421">
        <f>Март!AH97</f>
        <v>0</v>
      </c>
      <c r="X97" s="417">
        <f>Апрель!AF97</f>
        <v>0</v>
      </c>
      <c r="Y97" s="418">
        <f>Апрель!AG97</f>
        <v>0</v>
      </c>
      <c r="Z97" s="421">
        <f>Апрель!AH97</f>
        <v>0</v>
      </c>
      <c r="AA97" s="417">
        <f>Май!AF97</f>
        <v>0</v>
      </c>
      <c r="AB97" s="418">
        <f>Май!AG97</f>
        <v>0</v>
      </c>
      <c r="AC97" s="419">
        <f>Май!AH97</f>
        <v>0</v>
      </c>
      <c r="AD97" s="420">
        <f>Июнь!AF97</f>
        <v>0</v>
      </c>
      <c r="AE97" s="418">
        <f>Июнь!AG97</f>
        <v>0</v>
      </c>
      <c r="AF97" s="421">
        <f>Июнь!AH97</f>
        <v>0</v>
      </c>
      <c r="AG97" s="417">
        <f>Июль!AF97</f>
        <v>0</v>
      </c>
      <c r="AH97" s="418">
        <f>Июль!AG97</f>
        <v>0</v>
      </c>
      <c r="AI97" s="419">
        <f>Июль!AH97</f>
        <v>0</v>
      </c>
      <c r="AJ97" s="417">
        <f>Август!AF97</f>
        <v>0</v>
      </c>
      <c r="AK97" s="418">
        <f>Август!AG97</f>
        <v>0</v>
      </c>
      <c r="AL97" s="419">
        <f>Август!AH97</f>
        <v>0</v>
      </c>
      <c r="AM97" s="433">
        <f t="shared" si="20"/>
        <v>0</v>
      </c>
      <c r="AN97" s="423">
        <f t="shared" si="15"/>
        <v>0</v>
      </c>
      <c r="AO97" s="424">
        <f>E97+H97+K97+N97+Q97+T97+W97+Z97+AC97+AF97+AI97+AL97</f>
        <v>0</v>
      </c>
      <c r="AP97" s="425">
        <f t="shared" si="19"/>
        <v>0</v>
      </c>
      <c r="AQ97" s="426">
        <f t="shared" si="17"/>
        <v>0</v>
      </c>
      <c r="AR97" s="405"/>
      <c r="AS97" s="405"/>
    </row>
    <row r="98" spans="1:45" ht="24.95" customHeight="1" thickBot="1" x14ac:dyDescent="0.35">
      <c r="A98" s="434"/>
      <c r="B98" s="463" t="s">
        <v>58</v>
      </c>
      <c r="C98" s="435">
        <f>SUM(C99:C102)</f>
        <v>0</v>
      </c>
      <c r="D98" s="436">
        <f>SUM(D99:D102)</f>
        <v>0</v>
      </c>
      <c r="E98" s="437">
        <f>SUM(E99:E102)</f>
        <v>0</v>
      </c>
      <c r="F98" s="435">
        <f t="shared" ref="F98:AL98" si="21">SUM(F99:F102)</f>
        <v>0</v>
      </c>
      <c r="G98" s="436">
        <f t="shared" si="21"/>
        <v>0</v>
      </c>
      <c r="H98" s="437">
        <f t="shared" si="21"/>
        <v>0</v>
      </c>
      <c r="I98" s="435">
        <f t="shared" si="21"/>
        <v>0</v>
      </c>
      <c r="J98" s="436">
        <f t="shared" si="21"/>
        <v>0</v>
      </c>
      <c r="K98" s="437">
        <f t="shared" si="21"/>
        <v>0</v>
      </c>
      <c r="L98" s="435">
        <f t="shared" si="21"/>
        <v>0</v>
      </c>
      <c r="M98" s="436">
        <f t="shared" si="21"/>
        <v>0</v>
      </c>
      <c r="N98" s="437">
        <f t="shared" si="21"/>
        <v>0</v>
      </c>
      <c r="O98" s="435">
        <f t="shared" si="21"/>
        <v>0</v>
      </c>
      <c r="P98" s="436">
        <f t="shared" si="21"/>
        <v>0</v>
      </c>
      <c r="Q98" s="437">
        <f t="shared" si="21"/>
        <v>0</v>
      </c>
      <c r="R98" s="435">
        <f t="shared" si="21"/>
        <v>0</v>
      </c>
      <c r="S98" s="436">
        <f t="shared" si="21"/>
        <v>0</v>
      </c>
      <c r="T98" s="437">
        <f t="shared" si="21"/>
        <v>0</v>
      </c>
      <c r="U98" s="435">
        <f t="shared" si="21"/>
        <v>0</v>
      </c>
      <c r="V98" s="436">
        <f t="shared" si="21"/>
        <v>0</v>
      </c>
      <c r="W98" s="437">
        <f t="shared" si="21"/>
        <v>0</v>
      </c>
      <c r="X98" s="435">
        <f t="shared" si="21"/>
        <v>0</v>
      </c>
      <c r="Y98" s="436">
        <f t="shared" si="21"/>
        <v>0</v>
      </c>
      <c r="Z98" s="437">
        <f t="shared" si="21"/>
        <v>0</v>
      </c>
      <c r="AA98" s="435">
        <f t="shared" si="21"/>
        <v>0</v>
      </c>
      <c r="AB98" s="436">
        <f t="shared" si="21"/>
        <v>0</v>
      </c>
      <c r="AC98" s="437">
        <f t="shared" si="21"/>
        <v>0</v>
      </c>
      <c r="AD98" s="435">
        <f t="shared" si="21"/>
        <v>0</v>
      </c>
      <c r="AE98" s="436">
        <f t="shared" si="21"/>
        <v>0</v>
      </c>
      <c r="AF98" s="437">
        <f t="shared" si="21"/>
        <v>0</v>
      </c>
      <c r="AG98" s="435">
        <f t="shared" si="21"/>
        <v>0</v>
      </c>
      <c r="AH98" s="436">
        <f t="shared" si="21"/>
        <v>0</v>
      </c>
      <c r="AI98" s="437">
        <f t="shared" si="21"/>
        <v>0</v>
      </c>
      <c r="AJ98" s="435">
        <f t="shared" si="21"/>
        <v>0</v>
      </c>
      <c r="AK98" s="436">
        <f t="shared" si="21"/>
        <v>0</v>
      </c>
      <c r="AL98" s="437">
        <f t="shared" si="21"/>
        <v>0</v>
      </c>
      <c r="AM98" s="438">
        <f>SUM(AM99:AM102)</f>
        <v>0</v>
      </c>
      <c r="AN98" s="467">
        <f>SUM(AN99:AN102)</f>
        <v>0</v>
      </c>
      <c r="AO98" s="439">
        <f>SUM(AO99:AO102)</f>
        <v>0</v>
      </c>
      <c r="AP98" s="439">
        <f>SUM(AP99:AP102)</f>
        <v>0</v>
      </c>
      <c r="AQ98" s="439">
        <f>SUM(AQ99:AQ102)</f>
        <v>0</v>
      </c>
      <c r="AR98" s="405"/>
      <c r="AS98" s="405"/>
    </row>
    <row r="99" spans="1:45" s="448" customFormat="1" ht="24.95" customHeight="1" x14ac:dyDescent="0.35">
      <c r="A99" s="450"/>
      <c r="B99" s="375" t="s">
        <v>50</v>
      </c>
      <c r="C99" s="451">
        <f>SUM(C9,C14,C19,C24,C29,C34,C39,C44,C49,C54,C59,C64,C69,C74,C79,C84,C89,C94)</f>
        <v>0</v>
      </c>
      <c r="D99" s="452">
        <f t="shared" ref="C99:E102" si="22">SUM(D9,D14,D19,D24,D29,D34,D39,D44,D49,D54,D59,D64,D69,D74,D79,D84,D89,D94)</f>
        <v>0</v>
      </c>
      <c r="E99" s="453">
        <f t="shared" si="22"/>
        <v>0</v>
      </c>
      <c r="F99" s="451">
        <f t="shared" ref="F99:AL99" si="23">SUM(F9,F14,F19,F24,F29,F34,F39,F44,F49,F54,F59,F64,F69,F74,F79,F84,F89,F94)</f>
        <v>0</v>
      </c>
      <c r="G99" s="452">
        <f t="shared" si="23"/>
        <v>0</v>
      </c>
      <c r="H99" s="453">
        <f t="shared" si="23"/>
        <v>0</v>
      </c>
      <c r="I99" s="451">
        <f t="shared" si="23"/>
        <v>0</v>
      </c>
      <c r="J99" s="452">
        <f t="shared" si="23"/>
        <v>0</v>
      </c>
      <c r="K99" s="453">
        <f t="shared" si="23"/>
        <v>0</v>
      </c>
      <c r="L99" s="451">
        <f t="shared" si="23"/>
        <v>0</v>
      </c>
      <c r="M99" s="452">
        <f t="shared" si="23"/>
        <v>0</v>
      </c>
      <c r="N99" s="453">
        <f t="shared" si="23"/>
        <v>0</v>
      </c>
      <c r="O99" s="451">
        <f t="shared" si="23"/>
        <v>0</v>
      </c>
      <c r="P99" s="452">
        <f t="shared" si="23"/>
        <v>0</v>
      </c>
      <c r="Q99" s="453">
        <f t="shared" si="23"/>
        <v>0</v>
      </c>
      <c r="R99" s="451">
        <f t="shared" si="23"/>
        <v>0</v>
      </c>
      <c r="S99" s="452">
        <f t="shared" si="23"/>
        <v>0</v>
      </c>
      <c r="T99" s="453">
        <f t="shared" si="23"/>
        <v>0</v>
      </c>
      <c r="U99" s="451">
        <f t="shared" si="23"/>
        <v>0</v>
      </c>
      <c r="V99" s="452">
        <f t="shared" si="23"/>
        <v>0</v>
      </c>
      <c r="W99" s="453">
        <f t="shared" si="23"/>
        <v>0</v>
      </c>
      <c r="X99" s="451">
        <f t="shared" si="23"/>
        <v>0</v>
      </c>
      <c r="Y99" s="452">
        <f t="shared" si="23"/>
        <v>0</v>
      </c>
      <c r="Z99" s="453">
        <f t="shared" si="23"/>
        <v>0</v>
      </c>
      <c r="AA99" s="451">
        <f t="shared" si="23"/>
        <v>0</v>
      </c>
      <c r="AB99" s="452">
        <f t="shared" si="23"/>
        <v>0</v>
      </c>
      <c r="AC99" s="453">
        <f t="shared" si="23"/>
        <v>0</v>
      </c>
      <c r="AD99" s="451">
        <f t="shared" si="23"/>
        <v>0</v>
      </c>
      <c r="AE99" s="452">
        <f t="shared" si="23"/>
        <v>0</v>
      </c>
      <c r="AF99" s="453">
        <f t="shared" si="23"/>
        <v>0</v>
      </c>
      <c r="AG99" s="451">
        <f t="shared" si="23"/>
        <v>0</v>
      </c>
      <c r="AH99" s="452">
        <f t="shared" si="23"/>
        <v>0</v>
      </c>
      <c r="AI99" s="453">
        <f t="shared" si="23"/>
        <v>0</v>
      </c>
      <c r="AJ99" s="451">
        <f t="shared" si="23"/>
        <v>0</v>
      </c>
      <c r="AK99" s="452">
        <f>SUM(AK9,AK14,AK19,AK24,AK29,AK34,AK39,AK44,AK49,AK54,AK59,AK64,AK69,AK74,AK79,AK84,AK89,AK94)</f>
        <v>0</v>
      </c>
      <c r="AL99" s="453">
        <f t="shared" si="23"/>
        <v>0</v>
      </c>
      <c r="AM99" s="451">
        <f>SUM(AM9,AM14,AM19,AM24,AM29,AM34,AM39,AM44,AM49,AM54,AM59,AM64,AM69,AM74,AM79,AM84,AM89,AM94)</f>
        <v>0</v>
      </c>
      <c r="AN99" s="452">
        <f>SUM(AN9,AN14,AN19,AN24,AN29,AN34,AN39,AN44,AN49,AN54,AN59,AN64,AN69,AN74,AN79,AN84,AN89,AN94)</f>
        <v>0</v>
      </c>
      <c r="AO99" s="453">
        <f>SUM(AO9,AO14,AO19,AO24,AO29,AO34,AO39,AO44,AO49,AO54,AO59,AO64,AO69,AO74,AO79,AO84,AO89,AO94)</f>
        <v>0</v>
      </c>
      <c r="AP99" s="451">
        <f>SUM(AP9,AP14,AP19,AP24,AP29,AP34,AP39,AP44,AP49,AP54,AP59,AP64,AP69,AP74,AP79,AP84,AP89,AP94)</f>
        <v>0</v>
      </c>
      <c r="AQ99" s="453">
        <f>SUM(AQ9,AQ14,AQ19,AQ24,AQ29,AQ34,AQ39,AQ44,AQ49,AQ54,AQ59,AQ64,AQ69,AQ74,AQ79,AQ84,AQ89,AQ94)</f>
        <v>0</v>
      </c>
      <c r="AR99" s="454"/>
      <c r="AS99" s="454"/>
    </row>
    <row r="100" spans="1:45" s="448" customFormat="1" ht="24.95" customHeight="1" x14ac:dyDescent="0.35">
      <c r="A100" s="450"/>
      <c r="B100" s="375" t="s">
        <v>51</v>
      </c>
      <c r="C100" s="455">
        <f t="shared" si="22"/>
        <v>0</v>
      </c>
      <c r="D100" s="456">
        <f t="shared" si="22"/>
        <v>0</v>
      </c>
      <c r="E100" s="457">
        <f t="shared" si="22"/>
        <v>0</v>
      </c>
      <c r="F100" s="455">
        <f t="shared" ref="F100:AO100" si="24">SUM(F10,F15,F20,F25,F30,F35,F40,F45,F50,F55,F60,F65,F70,F75,F80,F85,F90,F95)</f>
        <v>0</v>
      </c>
      <c r="G100" s="456">
        <f t="shared" si="24"/>
        <v>0</v>
      </c>
      <c r="H100" s="457">
        <f t="shared" si="24"/>
        <v>0</v>
      </c>
      <c r="I100" s="455">
        <f t="shared" si="24"/>
        <v>0</v>
      </c>
      <c r="J100" s="456">
        <f t="shared" si="24"/>
        <v>0</v>
      </c>
      <c r="K100" s="457">
        <f t="shared" si="24"/>
        <v>0</v>
      </c>
      <c r="L100" s="455">
        <f t="shared" si="24"/>
        <v>0</v>
      </c>
      <c r="M100" s="456">
        <f t="shared" si="24"/>
        <v>0</v>
      </c>
      <c r="N100" s="457">
        <f t="shared" si="24"/>
        <v>0</v>
      </c>
      <c r="O100" s="455">
        <f t="shared" si="24"/>
        <v>0</v>
      </c>
      <c r="P100" s="456">
        <f t="shared" si="24"/>
        <v>0</v>
      </c>
      <c r="Q100" s="457">
        <f t="shared" si="24"/>
        <v>0</v>
      </c>
      <c r="R100" s="455">
        <f t="shared" si="24"/>
        <v>0</v>
      </c>
      <c r="S100" s="456">
        <f t="shared" si="24"/>
        <v>0</v>
      </c>
      <c r="T100" s="457">
        <f t="shared" si="24"/>
        <v>0</v>
      </c>
      <c r="U100" s="455">
        <f t="shared" si="24"/>
        <v>0</v>
      </c>
      <c r="V100" s="456">
        <f t="shared" si="24"/>
        <v>0</v>
      </c>
      <c r="W100" s="457">
        <f t="shared" si="24"/>
        <v>0</v>
      </c>
      <c r="X100" s="455">
        <f t="shared" si="24"/>
        <v>0</v>
      </c>
      <c r="Y100" s="456">
        <f t="shared" si="24"/>
        <v>0</v>
      </c>
      <c r="Z100" s="457">
        <f t="shared" si="24"/>
        <v>0</v>
      </c>
      <c r="AA100" s="455">
        <f t="shared" si="24"/>
        <v>0</v>
      </c>
      <c r="AB100" s="456">
        <f t="shared" si="24"/>
        <v>0</v>
      </c>
      <c r="AC100" s="457">
        <f t="shared" si="24"/>
        <v>0</v>
      </c>
      <c r="AD100" s="455">
        <f t="shared" si="24"/>
        <v>0</v>
      </c>
      <c r="AE100" s="456">
        <f t="shared" si="24"/>
        <v>0</v>
      </c>
      <c r="AF100" s="457">
        <f t="shared" si="24"/>
        <v>0</v>
      </c>
      <c r="AG100" s="455">
        <f t="shared" si="24"/>
        <v>0</v>
      </c>
      <c r="AH100" s="456">
        <f t="shared" si="24"/>
        <v>0</v>
      </c>
      <c r="AI100" s="457">
        <f t="shared" si="24"/>
        <v>0</v>
      </c>
      <c r="AJ100" s="455">
        <f t="shared" si="24"/>
        <v>0</v>
      </c>
      <c r="AK100" s="456">
        <f t="shared" si="24"/>
        <v>0</v>
      </c>
      <c r="AL100" s="457">
        <f t="shared" si="24"/>
        <v>0</v>
      </c>
      <c r="AM100" s="455">
        <f t="shared" si="24"/>
        <v>0</v>
      </c>
      <c r="AN100" s="456">
        <f>SUM(AN10,AN15,AN20,AN25,AN30,AN35,AN40,AN45,AN50,AN55,AN60,AN65,AN70,AN75,AN80,AN85,AN90,AN95)</f>
        <v>0</v>
      </c>
      <c r="AO100" s="457">
        <f t="shared" si="24"/>
        <v>0</v>
      </c>
      <c r="AP100" s="455">
        <f t="shared" ref="AP100:AQ102" si="25">SUM(AP10,AP15,AP20,AP25,AP30,AP35,AP40,AP45,AP50,AP55,AP60,AP65,AP70,AP75,AP80,AP85,AP90,AP95)</f>
        <v>0</v>
      </c>
      <c r="AQ100" s="457">
        <f>SUM(AQ10,AQ15,AQ20,AQ25,AQ30,AQ35,AQ40,AQ45,AQ50,AQ55,AQ60,AQ65,AQ70,AQ75,AQ80,AQ85,AQ90,AQ95)</f>
        <v>0</v>
      </c>
      <c r="AR100" s="454"/>
      <c r="AS100" s="454"/>
    </row>
    <row r="101" spans="1:45" s="448" customFormat="1" ht="24.95" customHeight="1" x14ac:dyDescent="0.35">
      <c r="A101" s="458"/>
      <c r="B101" s="376" t="s">
        <v>52</v>
      </c>
      <c r="C101" s="455">
        <f t="shared" si="22"/>
        <v>0</v>
      </c>
      <c r="D101" s="456">
        <f t="shared" si="22"/>
        <v>0</v>
      </c>
      <c r="E101" s="457">
        <f t="shared" si="22"/>
        <v>0</v>
      </c>
      <c r="F101" s="455">
        <f t="shared" ref="F101:AO101" si="26">SUM(F11,F16,F21,F26,F31,F36,F41,F46,F51,F56,F61,F66,F71,F76,F81,F86,F91,F96)</f>
        <v>0</v>
      </c>
      <c r="G101" s="456">
        <f t="shared" si="26"/>
        <v>0</v>
      </c>
      <c r="H101" s="457">
        <f t="shared" si="26"/>
        <v>0</v>
      </c>
      <c r="I101" s="455">
        <f t="shared" si="26"/>
        <v>0</v>
      </c>
      <c r="J101" s="456">
        <f t="shared" si="26"/>
        <v>0</v>
      </c>
      <c r="K101" s="457">
        <f t="shared" si="26"/>
        <v>0</v>
      </c>
      <c r="L101" s="455">
        <f t="shared" si="26"/>
        <v>0</v>
      </c>
      <c r="M101" s="456">
        <f t="shared" si="26"/>
        <v>0</v>
      </c>
      <c r="N101" s="457">
        <f t="shared" si="26"/>
        <v>0</v>
      </c>
      <c r="O101" s="455">
        <f t="shared" si="26"/>
        <v>0</v>
      </c>
      <c r="P101" s="456">
        <f t="shared" si="26"/>
        <v>0</v>
      </c>
      <c r="Q101" s="457">
        <f t="shared" si="26"/>
        <v>0</v>
      </c>
      <c r="R101" s="455">
        <f t="shared" si="26"/>
        <v>0</v>
      </c>
      <c r="S101" s="456">
        <f t="shared" si="26"/>
        <v>0</v>
      </c>
      <c r="T101" s="457">
        <f t="shared" si="26"/>
        <v>0</v>
      </c>
      <c r="U101" s="455">
        <f t="shared" si="26"/>
        <v>0</v>
      </c>
      <c r="V101" s="456">
        <f t="shared" si="26"/>
        <v>0</v>
      </c>
      <c r="W101" s="457">
        <f t="shared" si="26"/>
        <v>0</v>
      </c>
      <c r="X101" s="455">
        <f t="shared" si="26"/>
        <v>0</v>
      </c>
      <c r="Y101" s="456">
        <f t="shared" si="26"/>
        <v>0</v>
      </c>
      <c r="Z101" s="457">
        <f t="shared" si="26"/>
        <v>0</v>
      </c>
      <c r="AA101" s="455">
        <f t="shared" si="26"/>
        <v>0</v>
      </c>
      <c r="AB101" s="456">
        <f t="shared" si="26"/>
        <v>0</v>
      </c>
      <c r="AC101" s="457">
        <f t="shared" si="26"/>
        <v>0</v>
      </c>
      <c r="AD101" s="455">
        <f t="shared" si="26"/>
        <v>0</v>
      </c>
      <c r="AE101" s="456">
        <f t="shared" si="26"/>
        <v>0</v>
      </c>
      <c r="AF101" s="457">
        <f t="shared" si="26"/>
        <v>0</v>
      </c>
      <c r="AG101" s="455">
        <f t="shared" si="26"/>
        <v>0</v>
      </c>
      <c r="AH101" s="456">
        <f t="shared" si="26"/>
        <v>0</v>
      </c>
      <c r="AI101" s="457">
        <f t="shared" si="26"/>
        <v>0</v>
      </c>
      <c r="AJ101" s="455">
        <f t="shared" si="26"/>
        <v>0</v>
      </c>
      <c r="AK101" s="456">
        <f t="shared" si="26"/>
        <v>0</v>
      </c>
      <c r="AL101" s="457">
        <f t="shared" si="26"/>
        <v>0</v>
      </c>
      <c r="AM101" s="455">
        <f t="shared" si="26"/>
        <v>0</v>
      </c>
      <c r="AN101" s="456">
        <f>SUM(AN11,AN16,AN21,AN26,AN31,AN36,AN41,AN46,AN51,AN56,AN61,AN66,AN71,AN76,AN81,AN86,AN91,AN96)</f>
        <v>0</v>
      </c>
      <c r="AO101" s="457">
        <f t="shared" si="26"/>
        <v>0</v>
      </c>
      <c r="AP101" s="455">
        <f t="shared" si="25"/>
        <v>0</v>
      </c>
      <c r="AQ101" s="457">
        <f t="shared" si="25"/>
        <v>0</v>
      </c>
      <c r="AR101" s="454"/>
      <c r="AS101" s="454"/>
    </row>
    <row r="102" spans="1:45" s="448" customFormat="1" ht="24.95" customHeight="1" thickBot="1" x14ac:dyDescent="0.4">
      <c r="A102" s="459"/>
      <c r="B102" s="377" t="s">
        <v>53</v>
      </c>
      <c r="C102" s="460">
        <f t="shared" si="22"/>
        <v>0</v>
      </c>
      <c r="D102" s="461">
        <f t="shared" si="22"/>
        <v>0</v>
      </c>
      <c r="E102" s="462">
        <f t="shared" si="22"/>
        <v>0</v>
      </c>
      <c r="F102" s="460">
        <f t="shared" ref="F102:AO102" si="27">SUM(F12,F17,F22,F27,F32,F37,F42,F47,F52,F57,F62,F67,F72,F77,F82,F87,F92,F97)</f>
        <v>0</v>
      </c>
      <c r="G102" s="461">
        <f t="shared" si="27"/>
        <v>0</v>
      </c>
      <c r="H102" s="462">
        <f t="shared" si="27"/>
        <v>0</v>
      </c>
      <c r="I102" s="460">
        <f t="shared" si="27"/>
        <v>0</v>
      </c>
      <c r="J102" s="461">
        <f t="shared" si="27"/>
        <v>0</v>
      </c>
      <c r="K102" s="462">
        <f t="shared" si="27"/>
        <v>0</v>
      </c>
      <c r="L102" s="460">
        <f t="shared" si="27"/>
        <v>0</v>
      </c>
      <c r="M102" s="461">
        <f t="shared" si="27"/>
        <v>0</v>
      </c>
      <c r="N102" s="462">
        <f t="shared" si="27"/>
        <v>0</v>
      </c>
      <c r="O102" s="460">
        <f t="shared" si="27"/>
        <v>0</v>
      </c>
      <c r="P102" s="461">
        <f t="shared" si="27"/>
        <v>0</v>
      </c>
      <c r="Q102" s="462">
        <f t="shared" si="27"/>
        <v>0</v>
      </c>
      <c r="R102" s="460">
        <f t="shared" si="27"/>
        <v>0</v>
      </c>
      <c r="S102" s="461">
        <f t="shared" si="27"/>
        <v>0</v>
      </c>
      <c r="T102" s="462">
        <f t="shared" si="27"/>
        <v>0</v>
      </c>
      <c r="U102" s="460">
        <f t="shared" si="27"/>
        <v>0</v>
      </c>
      <c r="V102" s="461">
        <f t="shared" si="27"/>
        <v>0</v>
      </c>
      <c r="W102" s="462">
        <f t="shared" si="27"/>
        <v>0</v>
      </c>
      <c r="X102" s="460">
        <f t="shared" si="27"/>
        <v>0</v>
      </c>
      <c r="Y102" s="461">
        <f t="shared" si="27"/>
        <v>0</v>
      </c>
      <c r="Z102" s="462">
        <f t="shared" si="27"/>
        <v>0</v>
      </c>
      <c r="AA102" s="460">
        <f t="shared" si="27"/>
        <v>0</v>
      </c>
      <c r="AB102" s="461">
        <f t="shared" si="27"/>
        <v>0</v>
      </c>
      <c r="AC102" s="462">
        <f t="shared" si="27"/>
        <v>0</v>
      </c>
      <c r="AD102" s="460">
        <f t="shared" si="27"/>
        <v>0</v>
      </c>
      <c r="AE102" s="461">
        <f t="shared" si="27"/>
        <v>0</v>
      </c>
      <c r="AF102" s="462">
        <f t="shared" si="27"/>
        <v>0</v>
      </c>
      <c r="AG102" s="460">
        <f t="shared" si="27"/>
        <v>0</v>
      </c>
      <c r="AH102" s="461">
        <f t="shared" si="27"/>
        <v>0</v>
      </c>
      <c r="AI102" s="462">
        <f t="shared" si="27"/>
        <v>0</v>
      </c>
      <c r="AJ102" s="460">
        <f t="shared" si="27"/>
        <v>0</v>
      </c>
      <c r="AK102" s="461">
        <f t="shared" si="27"/>
        <v>0</v>
      </c>
      <c r="AL102" s="462">
        <f t="shared" si="27"/>
        <v>0</v>
      </c>
      <c r="AM102" s="460">
        <f t="shared" si="27"/>
        <v>0</v>
      </c>
      <c r="AN102" s="461">
        <f t="shared" si="27"/>
        <v>0</v>
      </c>
      <c r="AO102" s="462">
        <f t="shared" si="27"/>
        <v>0</v>
      </c>
      <c r="AP102" s="460">
        <f t="shared" si="25"/>
        <v>0</v>
      </c>
      <c r="AQ102" s="462">
        <f t="shared" si="25"/>
        <v>0</v>
      </c>
      <c r="AR102" s="454"/>
      <c r="AS102" s="454"/>
    </row>
    <row r="103" spans="1:45" ht="24.95" customHeight="1" thickBot="1" x14ac:dyDescent="0.35">
      <c r="A103" s="168"/>
      <c r="B103" s="440" t="s">
        <v>42</v>
      </c>
      <c r="C103" s="441">
        <f t="shared" ref="C103:E103" si="28">SUM(C8,C13,C18,C23,C28,C33,C38,C43,C48,C53,C58,C63,C68,C73,C78,C83,C88,C93)</f>
        <v>0</v>
      </c>
      <c r="D103" s="441">
        <f t="shared" si="28"/>
        <v>0</v>
      </c>
      <c r="E103" s="441">
        <f t="shared" si="28"/>
        <v>0</v>
      </c>
      <c r="F103" s="441">
        <f t="shared" ref="F103:AO103" si="29">SUM(F8,F13,F18,F23,F28,F33,F38,F43,F48,F53,F58,F63,F68,F73,F78,F83,F88,F93)</f>
        <v>0</v>
      </c>
      <c r="G103" s="441">
        <f t="shared" si="29"/>
        <v>0</v>
      </c>
      <c r="H103" s="441">
        <f t="shared" si="29"/>
        <v>0</v>
      </c>
      <c r="I103" s="441">
        <f t="shared" si="29"/>
        <v>0</v>
      </c>
      <c r="J103" s="441">
        <f t="shared" si="29"/>
        <v>0</v>
      </c>
      <c r="K103" s="441">
        <f t="shared" si="29"/>
        <v>0</v>
      </c>
      <c r="L103" s="441">
        <f t="shared" si="29"/>
        <v>0</v>
      </c>
      <c r="M103" s="441">
        <f t="shared" si="29"/>
        <v>0</v>
      </c>
      <c r="N103" s="441">
        <f t="shared" si="29"/>
        <v>0</v>
      </c>
      <c r="O103" s="441">
        <f t="shared" si="29"/>
        <v>0</v>
      </c>
      <c r="P103" s="441">
        <f t="shared" si="29"/>
        <v>0</v>
      </c>
      <c r="Q103" s="441">
        <f t="shared" si="29"/>
        <v>0</v>
      </c>
      <c r="R103" s="441">
        <f t="shared" si="29"/>
        <v>0</v>
      </c>
      <c r="S103" s="441">
        <f t="shared" si="29"/>
        <v>0</v>
      </c>
      <c r="T103" s="441">
        <f t="shared" si="29"/>
        <v>0</v>
      </c>
      <c r="U103" s="441">
        <f t="shared" si="29"/>
        <v>0</v>
      </c>
      <c r="V103" s="441">
        <f t="shared" si="29"/>
        <v>0</v>
      </c>
      <c r="W103" s="441">
        <f t="shared" si="29"/>
        <v>0</v>
      </c>
      <c r="X103" s="441">
        <f t="shared" si="29"/>
        <v>0</v>
      </c>
      <c r="Y103" s="441">
        <f t="shared" si="29"/>
        <v>0</v>
      </c>
      <c r="Z103" s="441">
        <f t="shared" si="29"/>
        <v>0</v>
      </c>
      <c r="AA103" s="441">
        <f t="shared" si="29"/>
        <v>0</v>
      </c>
      <c r="AB103" s="441">
        <f t="shared" si="29"/>
        <v>0</v>
      </c>
      <c r="AC103" s="441">
        <f t="shared" si="29"/>
        <v>0</v>
      </c>
      <c r="AD103" s="441">
        <f t="shared" si="29"/>
        <v>0</v>
      </c>
      <c r="AE103" s="441">
        <f t="shared" si="29"/>
        <v>0</v>
      </c>
      <c r="AF103" s="441">
        <f t="shared" si="29"/>
        <v>0</v>
      </c>
      <c r="AG103" s="441">
        <f t="shared" si="29"/>
        <v>0</v>
      </c>
      <c r="AH103" s="441">
        <f t="shared" si="29"/>
        <v>0</v>
      </c>
      <c r="AI103" s="441">
        <f t="shared" si="29"/>
        <v>0</v>
      </c>
      <c r="AJ103" s="441">
        <f t="shared" si="29"/>
        <v>0</v>
      </c>
      <c r="AK103" s="441">
        <f t="shared" si="29"/>
        <v>0</v>
      </c>
      <c r="AL103" s="441">
        <f>SUM(AL8,AL13,AL18,AL23,AL28,AL33,AL38,AL43,AL48,AL53,AL58,AL63,AL68,AL73,AL78,AL83,AL88,AL93)</f>
        <v>0</v>
      </c>
      <c r="AM103" s="441">
        <f>SUM(AM8,AM13,AM18,AM23,AM28,AM33,AM38,AM43,AM48,AM53,AM58,AM63,AM68,AM73,AM78,AM83,AM88,AM93)</f>
        <v>0</v>
      </c>
      <c r="AN103" s="441">
        <f t="shared" si="29"/>
        <v>0</v>
      </c>
      <c r="AO103" s="441">
        <f t="shared" si="29"/>
        <v>0</v>
      </c>
      <c r="AP103" s="441">
        <f>SUM(AP8,AP13,AP18,AP23,AP28,AP33,AP38,AP43,AP48,AP53,AP58,AP63,AP68,AP73,AP78,AP83,AP88,AP93)</f>
        <v>0</v>
      </c>
      <c r="AQ103" s="441">
        <f>SUM(AQ8,AQ13,AQ18,AQ23,AQ28,AQ33,AQ38,AQ43,AQ48,AQ53,AQ58,AQ63,AQ68,AQ73,AQ78,AQ83,AQ88,AQ93)</f>
        <v>0</v>
      </c>
      <c r="AR103" s="405"/>
      <c r="AS103" s="405"/>
    </row>
    <row r="104" spans="1:45" ht="24.95" customHeight="1" thickBot="1" x14ac:dyDescent="0.35">
      <c r="A104" s="442"/>
      <c r="B104" s="443"/>
      <c r="C104" s="533">
        <f>SUM(C103:D103)</f>
        <v>0</v>
      </c>
      <c r="D104" s="532"/>
      <c r="E104" s="464">
        <f>E103</f>
        <v>0</v>
      </c>
      <c r="F104" s="532">
        <f>SUM(F103:G103)</f>
        <v>0</v>
      </c>
      <c r="G104" s="532"/>
      <c r="H104" s="464">
        <f>H103</f>
        <v>0</v>
      </c>
      <c r="I104" s="532">
        <f>SUM(I103:J103)</f>
        <v>0</v>
      </c>
      <c r="J104" s="532"/>
      <c r="K104" s="464">
        <f>K103</f>
        <v>0</v>
      </c>
      <c r="L104" s="532">
        <f>SUM(L103:M103)</f>
        <v>0</v>
      </c>
      <c r="M104" s="532"/>
      <c r="N104" s="464">
        <f>N103</f>
        <v>0</v>
      </c>
      <c r="O104" s="532">
        <f>SUM(O103:P103)</f>
        <v>0</v>
      </c>
      <c r="P104" s="532"/>
      <c r="Q104" s="464">
        <f>Q103</f>
        <v>0</v>
      </c>
      <c r="R104" s="532">
        <f>SUM(R103:S103)</f>
        <v>0</v>
      </c>
      <c r="S104" s="532"/>
      <c r="T104" s="464">
        <f>T103</f>
        <v>0</v>
      </c>
      <c r="U104" s="532">
        <f>SUM(U103:V103)</f>
        <v>0</v>
      </c>
      <c r="V104" s="532"/>
      <c r="W104" s="464">
        <f>W103</f>
        <v>0</v>
      </c>
      <c r="X104" s="532">
        <f>SUM(X103:Y103)</f>
        <v>0</v>
      </c>
      <c r="Y104" s="532"/>
      <c r="Z104" s="464">
        <f>Z103</f>
        <v>0</v>
      </c>
      <c r="AA104" s="532">
        <f>SUM(AA103:AB103)</f>
        <v>0</v>
      </c>
      <c r="AB104" s="532"/>
      <c r="AC104" s="464">
        <f>AC103</f>
        <v>0</v>
      </c>
      <c r="AD104" s="532">
        <f>SUM(AD103:AE103)</f>
        <v>0</v>
      </c>
      <c r="AE104" s="532"/>
      <c r="AF104" s="464">
        <f>AF103</f>
        <v>0</v>
      </c>
      <c r="AG104" s="532">
        <f>SUM(AG103:AH103)</f>
        <v>0</v>
      </c>
      <c r="AH104" s="532"/>
      <c r="AI104" s="464">
        <f>AI103</f>
        <v>0</v>
      </c>
      <c r="AJ104" s="532">
        <f>SUM(AJ103:AK103)</f>
        <v>0</v>
      </c>
      <c r="AK104" s="532"/>
      <c r="AL104" s="464">
        <f>AL103</f>
        <v>0</v>
      </c>
      <c r="AM104" s="533">
        <f>SUM(AM103:AN103)</f>
        <v>0</v>
      </c>
      <c r="AN104" s="532"/>
      <c r="AO104" s="464">
        <f>AO103</f>
        <v>0</v>
      </c>
      <c r="AP104" s="444"/>
      <c r="AQ104" s="444"/>
      <c r="AR104" s="405"/>
      <c r="AS104" s="405"/>
    </row>
    <row r="105" spans="1:45" ht="24.95" customHeight="1" thickBot="1" x14ac:dyDescent="0.35">
      <c r="A105" s="442"/>
      <c r="B105" s="443"/>
      <c r="C105" s="533">
        <f>SUM(C103:E103)</f>
        <v>0</v>
      </c>
      <c r="D105" s="532"/>
      <c r="E105" s="532"/>
      <c r="F105" s="532">
        <f>SUM(F103:H103)</f>
        <v>0</v>
      </c>
      <c r="G105" s="532"/>
      <c r="H105" s="532"/>
      <c r="I105" s="532">
        <f>SUM(I103:K103)</f>
        <v>0</v>
      </c>
      <c r="J105" s="532"/>
      <c r="K105" s="532"/>
      <c r="L105" s="532">
        <f>SUM(L103:N103)</f>
        <v>0</v>
      </c>
      <c r="M105" s="532"/>
      <c r="N105" s="532"/>
      <c r="O105" s="532">
        <f>SUM(O103:Q103)</f>
        <v>0</v>
      </c>
      <c r="P105" s="532"/>
      <c r="Q105" s="532"/>
      <c r="R105" s="532">
        <f>SUM(R103:T103)</f>
        <v>0</v>
      </c>
      <c r="S105" s="532"/>
      <c r="T105" s="532"/>
      <c r="U105" s="532">
        <f>SUM(U103:W103)</f>
        <v>0</v>
      </c>
      <c r="V105" s="532"/>
      <c r="W105" s="532"/>
      <c r="X105" s="532">
        <f>SUM(X103:Z103)</f>
        <v>0</v>
      </c>
      <c r="Y105" s="532"/>
      <c r="Z105" s="532"/>
      <c r="AA105" s="532">
        <f>SUM(AA103:AC103)</f>
        <v>0</v>
      </c>
      <c r="AB105" s="532"/>
      <c r="AC105" s="532"/>
      <c r="AD105" s="532">
        <f>SUM(AD103:AF103)</f>
        <v>0</v>
      </c>
      <c r="AE105" s="532"/>
      <c r="AF105" s="532"/>
      <c r="AG105" s="532">
        <f>SUM(AG103:AI103)</f>
        <v>0</v>
      </c>
      <c r="AH105" s="532"/>
      <c r="AI105" s="532"/>
      <c r="AJ105" s="533">
        <f>SUM(AJ103:AL103)</f>
        <v>0</v>
      </c>
      <c r="AK105" s="532"/>
      <c r="AL105" s="532"/>
      <c r="AM105" s="533">
        <f>SUM(AM103:AO103)</f>
        <v>0</v>
      </c>
      <c r="AN105" s="532"/>
      <c r="AO105" s="532"/>
      <c r="AP105" s="444"/>
      <c r="AQ105" s="444"/>
      <c r="AR105" s="405"/>
      <c r="AS105" s="405"/>
    </row>
    <row r="106" spans="1:45" ht="17.25" customHeight="1" x14ac:dyDescent="0.3">
      <c r="A106" s="442"/>
      <c r="B106" s="443"/>
      <c r="C106" s="445"/>
      <c r="D106" s="445"/>
      <c r="E106" s="445"/>
      <c r="F106" s="445"/>
      <c r="G106" s="445"/>
      <c r="H106" s="445"/>
      <c r="I106" s="445"/>
      <c r="J106" s="445"/>
      <c r="K106" s="445"/>
      <c r="L106" s="446"/>
      <c r="M106" s="446"/>
      <c r="N106" s="446"/>
      <c r="O106" s="446"/>
      <c r="P106" s="446"/>
      <c r="Q106" s="446"/>
      <c r="R106" s="446"/>
      <c r="S106" s="446"/>
      <c r="T106" s="446"/>
      <c r="U106" s="446"/>
      <c r="V106" s="446"/>
      <c r="W106" s="446"/>
      <c r="X106" s="446"/>
      <c r="Y106" s="446"/>
      <c r="Z106" s="446"/>
      <c r="AA106" s="446"/>
      <c r="AB106" s="446"/>
      <c r="AC106" s="446"/>
      <c r="AD106" s="446"/>
      <c r="AE106" s="446"/>
      <c r="AF106" s="446"/>
      <c r="AG106" s="446"/>
      <c r="AH106" s="446"/>
      <c r="AI106" s="446"/>
      <c r="AJ106" s="446"/>
      <c r="AK106" s="446"/>
      <c r="AL106" s="446"/>
      <c r="AM106" s="446"/>
      <c r="AN106" s="446"/>
      <c r="AO106" s="446"/>
      <c r="AP106" s="444"/>
      <c r="AQ106" s="444"/>
      <c r="AR106" s="405"/>
      <c r="AS106" s="405"/>
    </row>
    <row r="107" spans="1:45" ht="27.75" customHeight="1" x14ac:dyDescent="0.3">
      <c r="A107" s="447"/>
      <c r="B107" s="448" t="str">
        <f>План!B27</f>
        <v xml:space="preserve">Зав. кафедрой професcор                        </v>
      </c>
      <c r="C107" s="612">
        <f>План!C27</f>
        <v>0</v>
      </c>
      <c r="D107" s="612"/>
      <c r="E107" s="612"/>
      <c r="F107" s="612"/>
      <c r="G107" s="612"/>
      <c r="H107" s="612"/>
      <c r="I107" s="612"/>
      <c r="L107" s="449"/>
      <c r="M107" s="449"/>
      <c r="N107" s="449"/>
      <c r="O107" s="449"/>
      <c r="P107" s="449"/>
      <c r="Q107" s="449"/>
      <c r="R107" s="449"/>
      <c r="S107" s="449"/>
      <c r="T107" s="449"/>
      <c r="U107" s="449"/>
      <c r="V107" s="449"/>
      <c r="W107" s="449"/>
      <c r="X107" s="449"/>
      <c r="Y107" s="449"/>
      <c r="Z107" s="449"/>
      <c r="AA107" s="449"/>
      <c r="AB107" s="449"/>
      <c r="AC107" s="449"/>
      <c r="AD107" s="382"/>
      <c r="AE107" s="382"/>
      <c r="AF107" s="382"/>
      <c r="AG107" s="382"/>
      <c r="AH107" s="382"/>
      <c r="AI107" s="382"/>
    </row>
  </sheetData>
  <sheetProtection password="C0C1" sheet="1" objects="1" scenarios="1" selectLockedCells="1"/>
  <protectedRanges>
    <protectedRange sqref="B8:B97" name="Диапазон2"/>
    <protectedRange sqref="B8" name="Диапазон1"/>
    <protectedRange sqref="B13 B58" name="Диапазон3"/>
    <protectedRange sqref="B23 B68" name="Диапазон4"/>
    <protectedRange sqref="B13 B58" name="Диапазон5"/>
    <protectedRange sqref="B18 B63" name="Диапазон6"/>
  </protectedRanges>
  <mergeCells count="49">
    <mergeCell ref="C107:I107"/>
    <mergeCell ref="AP6:AQ6"/>
    <mergeCell ref="E4:H4"/>
    <mergeCell ref="I4:AB4"/>
    <mergeCell ref="AC4:AG4"/>
    <mergeCell ref="R5:V5"/>
    <mergeCell ref="W5:Y5"/>
    <mergeCell ref="A1:AN1"/>
    <mergeCell ref="A2:AN2"/>
    <mergeCell ref="A3:AN3"/>
    <mergeCell ref="AM6:AO6"/>
    <mergeCell ref="C6:E6"/>
    <mergeCell ref="F6:H6"/>
    <mergeCell ref="I6:K6"/>
    <mergeCell ref="AD6:AF6"/>
    <mergeCell ref="AG6:AI6"/>
    <mergeCell ref="AJ6:AL6"/>
    <mergeCell ref="L6:N6"/>
    <mergeCell ref="O6:Q6"/>
    <mergeCell ref="R6:T6"/>
    <mergeCell ref="U6:W6"/>
    <mergeCell ref="X6:Z6"/>
    <mergeCell ref="AA6:AC6"/>
    <mergeCell ref="C104:D104"/>
    <mergeCell ref="C105:E105"/>
    <mergeCell ref="F104:G104"/>
    <mergeCell ref="I104:J104"/>
    <mergeCell ref="L104:M104"/>
    <mergeCell ref="O104:P104"/>
    <mergeCell ref="F105:H105"/>
    <mergeCell ref="I105:K105"/>
    <mergeCell ref="L105:N105"/>
    <mergeCell ref="O105:Q105"/>
    <mergeCell ref="X105:Z105"/>
    <mergeCell ref="AA105:AC105"/>
    <mergeCell ref="R104:S104"/>
    <mergeCell ref="U104:V104"/>
    <mergeCell ref="X104:Y104"/>
    <mergeCell ref="AA104:AB104"/>
    <mergeCell ref="R105:T105"/>
    <mergeCell ref="U105:W105"/>
    <mergeCell ref="AD105:AF105"/>
    <mergeCell ref="AG105:AI105"/>
    <mergeCell ref="AJ105:AL105"/>
    <mergeCell ref="AM105:AO105"/>
    <mergeCell ref="AJ104:AK104"/>
    <mergeCell ref="AM104:AN104"/>
    <mergeCell ref="AD104:AE104"/>
    <mergeCell ref="AG104:AH104"/>
  </mergeCells>
  <phoneticPr fontId="0" type="noConversion"/>
  <pageMargins left="0.47244094488188981" right="0.35433070866141736" top="0.39370078740157483" bottom="0.39370078740157483" header="0.51181102362204722" footer="0.51181102362204722"/>
  <pageSetup paperSize="9" scale="28" fitToHeight="2" orientation="landscape" horizontalDpi="120" verticalDpi="144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R27"/>
  <sheetViews>
    <sheetView showZeros="0" view="pageBreakPreview" zoomScale="90" zoomScaleNormal="65" zoomScaleSheetLayoutView="90" workbookViewId="0">
      <selection activeCell="A27" sqref="A27"/>
    </sheetView>
  </sheetViews>
  <sheetFormatPr defaultColWidth="9.140625" defaultRowHeight="12.75" x14ac:dyDescent="0.2"/>
  <cols>
    <col min="1" max="1" width="3.42578125" style="13" customWidth="1"/>
    <col min="2" max="2" width="47.5703125" style="13" customWidth="1"/>
    <col min="3" max="4" width="6.7109375" style="13" customWidth="1"/>
    <col min="5" max="5" width="6.5703125" style="13" customWidth="1"/>
    <col min="6" max="14" width="6.7109375" style="13" customWidth="1"/>
    <col min="15" max="17" width="10.7109375" style="13" customWidth="1"/>
    <col min="18" max="18" width="2.7109375" style="13" customWidth="1"/>
    <col min="19" max="16384" width="9.140625" style="13"/>
  </cols>
  <sheetData>
    <row r="1" spans="1:18" s="10" customFormat="1" ht="24" customHeight="1" x14ac:dyDescent="0.25">
      <c r="A1" s="569" t="str">
        <f>План!A1</f>
        <v>Институт непрерывного образования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3"/>
    </row>
    <row r="2" spans="1:18" s="10" customFormat="1" ht="18" x14ac:dyDescent="0.25">
      <c r="A2" s="505" t="s">
        <v>13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11"/>
    </row>
    <row r="3" spans="1:18" s="10" customFormat="1" ht="18" x14ac:dyDescent="0.25">
      <c r="A3" s="505" t="s">
        <v>45</v>
      </c>
      <c r="B3" s="543"/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12"/>
    </row>
    <row r="4" spans="1:18" s="256" customFormat="1" ht="33.75" customHeight="1" x14ac:dyDescent="0.2">
      <c r="A4" s="590"/>
      <c r="B4" s="590" t="str">
        <f>План!B4</f>
        <v xml:space="preserve">кафедры </v>
      </c>
      <c r="C4" s="544">
        <f>План!C4</f>
        <v>0</v>
      </c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 t="str">
        <f>План!M4</f>
        <v>(в академических часах)</v>
      </c>
      <c r="P4" s="544"/>
      <c r="Q4" s="544"/>
      <c r="R4" s="255"/>
    </row>
    <row r="5" spans="1:18" s="10" customFormat="1" ht="18" customHeight="1" x14ac:dyDescent="0.25">
      <c r="A5" s="324"/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12"/>
    </row>
    <row r="6" spans="1:18" s="255" customFormat="1" ht="33" customHeight="1" thickBot="1" x14ac:dyDescent="0.25">
      <c r="A6" s="251"/>
      <c r="B6" s="251"/>
      <c r="C6" s="251"/>
      <c r="D6" s="251"/>
      <c r="E6" s="251"/>
      <c r="F6" s="251" t="s">
        <v>64</v>
      </c>
      <c r="G6" s="591" t="str">
        <f>План!G5</f>
        <v>2024/2025</v>
      </c>
      <c r="H6" s="591"/>
      <c r="I6" s="591"/>
      <c r="J6" s="591"/>
      <c r="K6" s="592" t="s">
        <v>56</v>
      </c>
      <c r="L6" s="592"/>
      <c r="M6" s="592"/>
      <c r="N6" s="251"/>
      <c r="O6" s="251"/>
      <c r="P6" s="251"/>
      <c r="Q6" s="251"/>
    </row>
    <row r="7" spans="1:18" s="10" customFormat="1" ht="99.75" customHeight="1" thickBot="1" x14ac:dyDescent="0.25">
      <c r="A7" s="20" t="s">
        <v>2</v>
      </c>
      <c r="B7" s="20" t="s">
        <v>9</v>
      </c>
      <c r="C7" s="21" t="s">
        <v>14</v>
      </c>
      <c r="D7" s="21" t="s">
        <v>15</v>
      </c>
      <c r="E7" s="21" t="s">
        <v>16</v>
      </c>
      <c r="F7" s="21" t="s">
        <v>17</v>
      </c>
      <c r="G7" s="21" t="s">
        <v>18</v>
      </c>
      <c r="H7" s="21" t="s">
        <v>19</v>
      </c>
      <c r="I7" s="21" t="s">
        <v>20</v>
      </c>
      <c r="J7" s="21" t="s">
        <v>21</v>
      </c>
      <c r="K7" s="21" t="s">
        <v>22</v>
      </c>
      <c r="L7" s="21" t="s">
        <v>23</v>
      </c>
      <c r="M7" s="21" t="s">
        <v>24</v>
      </c>
      <c r="N7" s="21" t="s">
        <v>25</v>
      </c>
      <c r="O7" s="21" t="s">
        <v>26</v>
      </c>
      <c r="P7" s="60" t="s">
        <v>48</v>
      </c>
      <c r="Q7" s="19" t="s">
        <v>38</v>
      </c>
    </row>
    <row r="8" spans="1:18" s="10" customFormat="1" ht="18" customHeight="1" thickBot="1" x14ac:dyDescent="0.25">
      <c r="A8" s="22">
        <v>1</v>
      </c>
      <c r="B8" s="326" t="str">
        <f>(План!B8 &amp;" "&amp;План!C8)</f>
        <v xml:space="preserve"> </v>
      </c>
      <c r="C8" s="65">
        <f>Сентябрь!AJ8</f>
        <v>0</v>
      </c>
      <c r="D8" s="65">
        <f>Октябрь!AJ8</f>
        <v>0</v>
      </c>
      <c r="E8" s="65">
        <f>Ноябрь!AJ8</f>
        <v>0</v>
      </c>
      <c r="F8" s="65">
        <f>Декабрь!AJ8</f>
        <v>0</v>
      </c>
      <c r="G8" s="65">
        <f>Январь!AJ8</f>
        <v>0</v>
      </c>
      <c r="H8" s="65">
        <f>Февраль!AJ8</f>
        <v>0</v>
      </c>
      <c r="I8" s="65">
        <f>Март!AJ8</f>
        <v>0</v>
      </c>
      <c r="J8" s="65">
        <f>Апрель!AJ8</f>
        <v>0</v>
      </c>
      <c r="K8" s="65">
        <f>Май!AJ8</f>
        <v>0</v>
      </c>
      <c r="L8" s="65">
        <f>Июнь!AJ8</f>
        <v>0</v>
      </c>
      <c r="M8" s="65">
        <f>Июль!AJ8</f>
        <v>0</v>
      </c>
      <c r="N8" s="65">
        <f>Август!AJ8</f>
        <v>0</v>
      </c>
      <c r="O8" s="275">
        <f>SUM(C8:N8)</f>
        <v>0</v>
      </c>
      <c r="P8" s="61">
        <f>План!P8</f>
        <v>0</v>
      </c>
      <c r="Q8" s="247">
        <f>O8-P8</f>
        <v>0</v>
      </c>
    </row>
    <row r="9" spans="1:18" s="10" customFormat="1" ht="18" customHeight="1" thickBot="1" x14ac:dyDescent="0.25">
      <c r="A9" s="23">
        <v>2</v>
      </c>
      <c r="B9" s="326" t="str">
        <f>(План!B9 &amp;" "&amp;План!C9)</f>
        <v xml:space="preserve"> </v>
      </c>
      <c r="C9" s="65">
        <f>Сентябрь!AJ13</f>
        <v>0</v>
      </c>
      <c r="D9" s="65">
        <f>Октябрь!AJ13</f>
        <v>0</v>
      </c>
      <c r="E9" s="65">
        <f>Ноябрь!AJ13</f>
        <v>0</v>
      </c>
      <c r="F9" s="65">
        <f>Декабрь!AJ13</f>
        <v>0</v>
      </c>
      <c r="G9" s="65">
        <f>Январь!AJ13</f>
        <v>0</v>
      </c>
      <c r="H9" s="65">
        <f>Февраль!AJ13</f>
        <v>0</v>
      </c>
      <c r="I9" s="65">
        <f>Март!AJ13</f>
        <v>0</v>
      </c>
      <c r="J9" s="65">
        <f>Апрель!AJ13</f>
        <v>0</v>
      </c>
      <c r="K9" s="65">
        <f>Май!AJ13</f>
        <v>0</v>
      </c>
      <c r="L9" s="65">
        <f>Июнь!AJ13</f>
        <v>0</v>
      </c>
      <c r="M9" s="65">
        <f>Июль!AJ13</f>
        <v>0</v>
      </c>
      <c r="N9" s="65">
        <f>Август!AJ13</f>
        <v>0</v>
      </c>
      <c r="O9" s="275">
        <f>SUM(C9:N9)</f>
        <v>0</v>
      </c>
      <c r="P9" s="63">
        <f>План!P9</f>
        <v>0</v>
      </c>
      <c r="Q9" s="62">
        <f>O9-P9</f>
        <v>0</v>
      </c>
    </row>
    <row r="10" spans="1:18" s="10" customFormat="1" ht="18" customHeight="1" thickBot="1" x14ac:dyDescent="0.25">
      <c r="A10" s="22">
        <v>3</v>
      </c>
      <c r="B10" s="326" t="str">
        <f>(План!B10 &amp;" "&amp;План!C10)</f>
        <v xml:space="preserve"> </v>
      </c>
      <c r="C10" s="65">
        <f>Сентябрь!AJ18</f>
        <v>0</v>
      </c>
      <c r="D10" s="65">
        <f>Октябрь!AJ18</f>
        <v>0</v>
      </c>
      <c r="E10" s="65">
        <f>Ноябрь!AJ18</f>
        <v>0</v>
      </c>
      <c r="F10" s="65">
        <f>Декабрь!AJ18</f>
        <v>0</v>
      </c>
      <c r="G10" s="65">
        <f>Январь!AJ18</f>
        <v>0</v>
      </c>
      <c r="H10" s="65">
        <f>Февраль!AJ18</f>
        <v>0</v>
      </c>
      <c r="I10" s="65">
        <f>Март!AJ18</f>
        <v>0</v>
      </c>
      <c r="J10" s="65">
        <f>Апрель!AJ18</f>
        <v>0</v>
      </c>
      <c r="K10" s="65">
        <f>Май!AJ18</f>
        <v>0</v>
      </c>
      <c r="L10" s="65">
        <f>Июнь!AJ18</f>
        <v>0</v>
      </c>
      <c r="M10" s="65">
        <f>Июль!AJ18</f>
        <v>0</v>
      </c>
      <c r="N10" s="65">
        <f>Август!AJ18</f>
        <v>0</v>
      </c>
      <c r="O10" s="275">
        <f>SUM(C10:N10)</f>
        <v>0</v>
      </c>
      <c r="P10" s="63">
        <f>План!P10</f>
        <v>0</v>
      </c>
      <c r="Q10" s="62">
        <f t="shared" ref="Q10:Q14" si="0">O10-P10</f>
        <v>0</v>
      </c>
    </row>
    <row r="11" spans="1:18" s="10" customFormat="1" ht="18" customHeight="1" thickBot="1" x14ac:dyDescent="0.25">
      <c r="A11" s="23">
        <v>4</v>
      </c>
      <c r="B11" s="326" t="str">
        <f>(План!B11 &amp;" "&amp;План!C11)</f>
        <v xml:space="preserve"> </v>
      </c>
      <c r="C11" s="65">
        <f>Сентябрь!AJ23</f>
        <v>0</v>
      </c>
      <c r="D11" s="65">
        <f>Октябрь!AJ23</f>
        <v>0</v>
      </c>
      <c r="E11" s="65">
        <f>Ноябрь!AJ23</f>
        <v>0</v>
      </c>
      <c r="F11" s="65">
        <f>Декабрь!AJ23</f>
        <v>0</v>
      </c>
      <c r="G11" s="65">
        <f>Январь!AJ23</f>
        <v>0</v>
      </c>
      <c r="H11" s="65">
        <f>Февраль!AJ23</f>
        <v>0</v>
      </c>
      <c r="I11" s="65">
        <f>Март!AJ23</f>
        <v>0</v>
      </c>
      <c r="J11" s="65">
        <f>Апрель!AJ23</f>
        <v>0</v>
      </c>
      <c r="K11" s="65">
        <f>Май!AJ23</f>
        <v>0</v>
      </c>
      <c r="L11" s="65">
        <f>Июнь!AJ23</f>
        <v>0</v>
      </c>
      <c r="M11" s="65">
        <f>Июль!AJ23</f>
        <v>0</v>
      </c>
      <c r="N11" s="65">
        <f>Август!AJ23</f>
        <v>0</v>
      </c>
      <c r="O11" s="275">
        <f>SUM(C11:N11)</f>
        <v>0</v>
      </c>
      <c r="P11" s="63">
        <f>План!P11</f>
        <v>0</v>
      </c>
      <c r="Q11" s="62">
        <f t="shared" si="0"/>
        <v>0</v>
      </c>
    </row>
    <row r="12" spans="1:18" s="10" customFormat="1" ht="18" customHeight="1" thickBot="1" x14ac:dyDescent="0.25">
      <c r="A12" s="22">
        <v>5</v>
      </c>
      <c r="B12" s="326" t="str">
        <f>(План!B12 &amp;" "&amp;План!C12)</f>
        <v xml:space="preserve"> </v>
      </c>
      <c r="C12" s="65">
        <f>Сентябрь!AJ28</f>
        <v>0</v>
      </c>
      <c r="D12" s="65">
        <f>Октябрь!AJ28</f>
        <v>0</v>
      </c>
      <c r="E12" s="65">
        <f>Ноябрь!AJ28</f>
        <v>0</v>
      </c>
      <c r="F12" s="65">
        <f>Декабрь!AJ28</f>
        <v>0</v>
      </c>
      <c r="G12" s="65">
        <f>Январь!AJ28</f>
        <v>0</v>
      </c>
      <c r="H12" s="65">
        <f>Февраль!AJ28</f>
        <v>0</v>
      </c>
      <c r="I12" s="65">
        <f>Март!AJ28</f>
        <v>0</v>
      </c>
      <c r="J12" s="65">
        <f>Апрель!AJ28</f>
        <v>0</v>
      </c>
      <c r="K12" s="65">
        <f>Май!AJ28</f>
        <v>0</v>
      </c>
      <c r="L12" s="65">
        <f>Июнь!AJ28</f>
        <v>0</v>
      </c>
      <c r="M12" s="65">
        <f>Июль!AJ28</f>
        <v>0</v>
      </c>
      <c r="N12" s="65">
        <f>Август!AJ28</f>
        <v>0</v>
      </c>
      <c r="O12" s="275">
        <f t="shared" ref="O12:O24" si="1">SUM(C12:N12)</f>
        <v>0</v>
      </c>
      <c r="P12" s="63">
        <f>План!P12</f>
        <v>0</v>
      </c>
      <c r="Q12" s="62">
        <f t="shared" si="0"/>
        <v>0</v>
      </c>
    </row>
    <row r="13" spans="1:18" s="10" customFormat="1" ht="18" customHeight="1" thickBot="1" x14ac:dyDescent="0.25">
      <c r="A13" s="23">
        <v>6</v>
      </c>
      <c r="B13" s="326" t="str">
        <f>(План!B13 &amp;" "&amp;План!C13)</f>
        <v xml:space="preserve"> </v>
      </c>
      <c r="C13" s="65">
        <f>Сентябрь!AJ33</f>
        <v>0</v>
      </c>
      <c r="D13" s="65">
        <f>Октябрь!AJ33</f>
        <v>0</v>
      </c>
      <c r="E13" s="65">
        <f>Ноябрь!AJ33</f>
        <v>0</v>
      </c>
      <c r="F13" s="65">
        <f>Декабрь!AJ33</f>
        <v>0</v>
      </c>
      <c r="G13" s="65">
        <f>Январь!AJ33</f>
        <v>0</v>
      </c>
      <c r="H13" s="65">
        <f>Февраль!AJ33</f>
        <v>0</v>
      </c>
      <c r="I13" s="65">
        <f>Март!AJ33</f>
        <v>0</v>
      </c>
      <c r="J13" s="65">
        <f>Апрель!AJ33</f>
        <v>0</v>
      </c>
      <c r="K13" s="65">
        <f>Май!AJ33</f>
        <v>0</v>
      </c>
      <c r="L13" s="65">
        <f>Июнь!AJ33</f>
        <v>0</v>
      </c>
      <c r="M13" s="65">
        <f>Июль!AJ33</f>
        <v>0</v>
      </c>
      <c r="N13" s="65">
        <f>Август!AJ33</f>
        <v>0</v>
      </c>
      <c r="O13" s="275">
        <f t="shared" si="1"/>
        <v>0</v>
      </c>
      <c r="P13" s="63">
        <f>План!P13</f>
        <v>0</v>
      </c>
      <c r="Q13" s="62">
        <f t="shared" si="0"/>
        <v>0</v>
      </c>
    </row>
    <row r="14" spans="1:18" s="10" customFormat="1" ht="18" customHeight="1" thickBot="1" x14ac:dyDescent="0.25">
      <c r="A14" s="22">
        <v>7</v>
      </c>
      <c r="B14" s="326" t="str">
        <f>(План!B14 &amp;" "&amp;План!C14)</f>
        <v xml:space="preserve"> </v>
      </c>
      <c r="C14" s="65">
        <f>Сентябрь!AJ38</f>
        <v>0</v>
      </c>
      <c r="D14" s="65">
        <f>Октябрь!AJ38</f>
        <v>0</v>
      </c>
      <c r="E14" s="65">
        <f>Ноябрь!AJ38</f>
        <v>0</v>
      </c>
      <c r="F14" s="65">
        <f>Декабрь!AJ38</f>
        <v>0</v>
      </c>
      <c r="G14" s="65">
        <f>Январь!AJ38</f>
        <v>0</v>
      </c>
      <c r="H14" s="65">
        <f>Февраль!AJ38</f>
        <v>0</v>
      </c>
      <c r="I14" s="65">
        <f>Март!AJ38</f>
        <v>0</v>
      </c>
      <c r="J14" s="65">
        <f>Апрель!AJ38</f>
        <v>0</v>
      </c>
      <c r="K14" s="65">
        <f>Май!AJ38</f>
        <v>0</v>
      </c>
      <c r="L14" s="65">
        <f>Июнь!AJ38</f>
        <v>0</v>
      </c>
      <c r="M14" s="65">
        <f>Июль!AJ38</f>
        <v>0</v>
      </c>
      <c r="N14" s="65">
        <f>Август!AJ38</f>
        <v>0</v>
      </c>
      <c r="O14" s="275">
        <f t="shared" si="1"/>
        <v>0</v>
      </c>
      <c r="P14" s="63">
        <f>План!P14</f>
        <v>0</v>
      </c>
      <c r="Q14" s="62">
        <f t="shared" si="0"/>
        <v>0</v>
      </c>
    </row>
    <row r="15" spans="1:18" s="10" customFormat="1" ht="18" customHeight="1" thickBot="1" x14ac:dyDescent="0.25">
      <c r="A15" s="23">
        <v>8</v>
      </c>
      <c r="B15" s="326" t="str">
        <f>(План!B15 &amp;" "&amp;План!C15)</f>
        <v xml:space="preserve"> </v>
      </c>
      <c r="C15" s="65">
        <f>Сентябрь!AJ43</f>
        <v>0</v>
      </c>
      <c r="D15" s="65">
        <f>Октябрь!AJ43</f>
        <v>0</v>
      </c>
      <c r="E15" s="65">
        <f>Ноябрь!AJ43</f>
        <v>0</v>
      </c>
      <c r="F15" s="65">
        <f>Декабрь!AJ43</f>
        <v>0</v>
      </c>
      <c r="G15" s="65">
        <f>Январь!AJ43</f>
        <v>0</v>
      </c>
      <c r="H15" s="65">
        <f>Февраль!AJ43</f>
        <v>0</v>
      </c>
      <c r="I15" s="65">
        <f>Март!AJ43</f>
        <v>0</v>
      </c>
      <c r="J15" s="65">
        <f>Апрель!AJ43</f>
        <v>0</v>
      </c>
      <c r="K15" s="65">
        <f>Май!AJ43</f>
        <v>0</v>
      </c>
      <c r="L15" s="65">
        <f>Июнь!AJ43</f>
        <v>0</v>
      </c>
      <c r="M15" s="65">
        <f>Июль!AJ43</f>
        <v>0</v>
      </c>
      <c r="N15" s="65">
        <f>Август!AJ43</f>
        <v>0</v>
      </c>
      <c r="O15" s="275">
        <f t="shared" si="1"/>
        <v>0</v>
      </c>
      <c r="P15" s="63">
        <f>План!P15</f>
        <v>0</v>
      </c>
      <c r="Q15" s="62">
        <f t="shared" ref="Q15:Q16" si="2">O15-P15</f>
        <v>0</v>
      </c>
    </row>
    <row r="16" spans="1:18" s="10" customFormat="1" ht="18" customHeight="1" thickBot="1" x14ac:dyDescent="0.25">
      <c r="A16" s="22">
        <v>9</v>
      </c>
      <c r="B16" s="326" t="str">
        <f>(План!B16 &amp;" "&amp;План!C16)</f>
        <v xml:space="preserve"> </v>
      </c>
      <c r="C16" s="65">
        <f>Сентябрь!AJ48</f>
        <v>0</v>
      </c>
      <c r="D16" s="65">
        <f>Октябрь!AJ48</f>
        <v>0</v>
      </c>
      <c r="E16" s="65">
        <f>Ноябрь!AJ48</f>
        <v>0</v>
      </c>
      <c r="F16" s="65">
        <f>Декабрь!AJ48</f>
        <v>0</v>
      </c>
      <c r="G16" s="65">
        <f>Январь!AJ48</f>
        <v>0</v>
      </c>
      <c r="H16" s="65">
        <f>Февраль!AJ48</f>
        <v>0</v>
      </c>
      <c r="I16" s="65">
        <f>Март!AJ48</f>
        <v>0</v>
      </c>
      <c r="J16" s="65">
        <f>Апрель!AJ48</f>
        <v>0</v>
      </c>
      <c r="K16" s="65">
        <f>Май!AJ48</f>
        <v>0</v>
      </c>
      <c r="L16" s="65">
        <f>Июнь!AJ48</f>
        <v>0</v>
      </c>
      <c r="M16" s="65">
        <f>Июль!AJ48</f>
        <v>0</v>
      </c>
      <c r="N16" s="65">
        <f>Август!AJ48</f>
        <v>0</v>
      </c>
      <c r="O16" s="275">
        <f t="shared" si="1"/>
        <v>0</v>
      </c>
      <c r="P16" s="63">
        <f>План!P16</f>
        <v>0</v>
      </c>
      <c r="Q16" s="62">
        <f t="shared" si="2"/>
        <v>0</v>
      </c>
    </row>
    <row r="17" spans="1:17" s="10" customFormat="1" ht="18" hidden="1" customHeight="1" thickBot="1" x14ac:dyDescent="0.25">
      <c r="A17" s="23">
        <v>10</v>
      </c>
      <c r="B17" s="326" t="str">
        <f>(План!B17 &amp;" "&amp;План!C17)</f>
        <v xml:space="preserve"> </v>
      </c>
      <c r="C17" s="65">
        <f>Сентябрь!AJ53</f>
        <v>0</v>
      </c>
      <c r="D17" s="65">
        <f>Октябрь!AJ53</f>
        <v>0</v>
      </c>
      <c r="E17" s="65">
        <f>Ноябрь!AJ53</f>
        <v>0</v>
      </c>
      <c r="F17" s="65">
        <f>Декабрь!AJ53</f>
        <v>0</v>
      </c>
      <c r="G17" s="65">
        <f>Январь!AJ53</f>
        <v>0</v>
      </c>
      <c r="H17" s="65">
        <f>Февраль!AJ53</f>
        <v>0</v>
      </c>
      <c r="I17" s="65">
        <f>Март!AJ53</f>
        <v>0</v>
      </c>
      <c r="J17" s="65">
        <f>Апрель!AJ53</f>
        <v>0</v>
      </c>
      <c r="K17" s="65">
        <f>Май!AJ53</f>
        <v>0</v>
      </c>
      <c r="L17" s="65">
        <f>Июнь!AJ53</f>
        <v>0</v>
      </c>
      <c r="M17" s="65">
        <f>Июль!AJ53</f>
        <v>0</v>
      </c>
      <c r="N17" s="65">
        <f>Август!AJ53</f>
        <v>0</v>
      </c>
      <c r="O17" s="275">
        <f t="shared" si="1"/>
        <v>0</v>
      </c>
      <c r="P17" s="61">
        <f>План!P17</f>
        <v>0</v>
      </c>
      <c r="Q17" s="247">
        <f>O17-P17</f>
        <v>0</v>
      </c>
    </row>
    <row r="18" spans="1:17" s="10" customFormat="1" ht="18" hidden="1" customHeight="1" thickBot="1" x14ac:dyDescent="0.25">
      <c r="A18" s="22">
        <v>11</v>
      </c>
      <c r="B18" s="326" t="str">
        <f>(План!B18 &amp;" "&amp;План!C18)</f>
        <v xml:space="preserve"> </v>
      </c>
      <c r="C18" s="65">
        <f>Сентябрь!AJ58</f>
        <v>0</v>
      </c>
      <c r="D18" s="65">
        <f>Октябрь!AJ58</f>
        <v>0</v>
      </c>
      <c r="E18" s="65">
        <f>Ноябрь!AJ58</f>
        <v>0</v>
      </c>
      <c r="F18" s="65">
        <f>Декабрь!AJ58</f>
        <v>0</v>
      </c>
      <c r="G18" s="65">
        <f>Январь!AJ58</f>
        <v>0</v>
      </c>
      <c r="H18" s="65">
        <f>Февраль!AJ58</f>
        <v>0</v>
      </c>
      <c r="I18" s="65">
        <f>Март!AJ58</f>
        <v>0</v>
      </c>
      <c r="J18" s="65">
        <f>Апрель!AJ58</f>
        <v>0</v>
      </c>
      <c r="K18" s="65">
        <f>Май!AJ58</f>
        <v>0</v>
      </c>
      <c r="L18" s="65">
        <f>Июнь!AJ58</f>
        <v>0</v>
      </c>
      <c r="M18" s="65">
        <f>Июль!AJ58</f>
        <v>0</v>
      </c>
      <c r="N18" s="65">
        <f>Август!AJ58</f>
        <v>0</v>
      </c>
      <c r="O18" s="275">
        <f t="shared" si="1"/>
        <v>0</v>
      </c>
      <c r="P18" s="63">
        <f>План!P18</f>
        <v>0</v>
      </c>
      <c r="Q18" s="62">
        <f>O18-P18</f>
        <v>0</v>
      </c>
    </row>
    <row r="19" spans="1:17" s="10" customFormat="1" ht="18" hidden="1" customHeight="1" thickBot="1" x14ac:dyDescent="0.25">
      <c r="A19" s="23">
        <v>12</v>
      </c>
      <c r="B19" s="326" t="str">
        <f>(План!B19 &amp;" "&amp;План!C19)</f>
        <v xml:space="preserve"> </v>
      </c>
      <c r="C19" s="65">
        <f>Сентябрь!AJ63</f>
        <v>0</v>
      </c>
      <c r="D19" s="65">
        <f>Октябрь!AJ63</f>
        <v>0</v>
      </c>
      <c r="E19" s="65">
        <f>Ноябрь!AJ63</f>
        <v>0</v>
      </c>
      <c r="F19" s="65">
        <f>Декабрь!AJ63</f>
        <v>0</v>
      </c>
      <c r="G19" s="65">
        <f>Январь!AJ63</f>
        <v>0</v>
      </c>
      <c r="H19" s="65">
        <f>Февраль!AJ63</f>
        <v>0</v>
      </c>
      <c r="I19" s="65">
        <f>Март!AJ63</f>
        <v>0</v>
      </c>
      <c r="J19" s="65">
        <f>Апрель!AJ63</f>
        <v>0</v>
      </c>
      <c r="K19" s="65">
        <f>Май!AJ63</f>
        <v>0</v>
      </c>
      <c r="L19" s="65">
        <f>Июнь!AJ63</f>
        <v>0</v>
      </c>
      <c r="M19" s="65">
        <f>Июль!AJ63</f>
        <v>0</v>
      </c>
      <c r="N19" s="65">
        <f>Август!AJ63</f>
        <v>0</v>
      </c>
      <c r="O19" s="275">
        <f t="shared" si="1"/>
        <v>0</v>
      </c>
      <c r="P19" s="63">
        <f>План!P19</f>
        <v>0</v>
      </c>
      <c r="Q19" s="62">
        <f t="shared" ref="Q19:Q25" si="3">O19-P19</f>
        <v>0</v>
      </c>
    </row>
    <row r="20" spans="1:17" s="10" customFormat="1" ht="18" hidden="1" customHeight="1" thickBot="1" x14ac:dyDescent="0.25">
      <c r="A20" s="22">
        <v>13</v>
      </c>
      <c r="B20" s="326" t="str">
        <f>(План!B20 &amp;" "&amp;План!C20)</f>
        <v xml:space="preserve"> </v>
      </c>
      <c r="C20" s="65">
        <f>Сентябрь!AJ68</f>
        <v>0</v>
      </c>
      <c r="D20" s="65">
        <f>Октябрь!AJ68</f>
        <v>0</v>
      </c>
      <c r="E20" s="65">
        <f>Ноябрь!AJ68</f>
        <v>0</v>
      </c>
      <c r="F20" s="65">
        <f>Декабрь!AJ68</f>
        <v>0</v>
      </c>
      <c r="G20" s="65">
        <f>Январь!AJ68</f>
        <v>0</v>
      </c>
      <c r="H20" s="65">
        <f>Февраль!AJ68</f>
        <v>0</v>
      </c>
      <c r="I20" s="65">
        <f>Март!AJ68</f>
        <v>0</v>
      </c>
      <c r="J20" s="65">
        <f>Апрель!AJ68</f>
        <v>0</v>
      </c>
      <c r="K20" s="65">
        <f>Май!AJ68</f>
        <v>0</v>
      </c>
      <c r="L20" s="65">
        <f>Июнь!AJ68</f>
        <v>0</v>
      </c>
      <c r="M20" s="65">
        <f>Июль!AJ68</f>
        <v>0</v>
      </c>
      <c r="N20" s="65">
        <f>Август!AJ68</f>
        <v>0</v>
      </c>
      <c r="O20" s="275">
        <f t="shared" si="1"/>
        <v>0</v>
      </c>
      <c r="P20" s="63">
        <f>План!P20</f>
        <v>0</v>
      </c>
      <c r="Q20" s="62">
        <f t="shared" si="3"/>
        <v>0</v>
      </c>
    </row>
    <row r="21" spans="1:17" s="10" customFormat="1" ht="18" hidden="1" customHeight="1" thickBot="1" x14ac:dyDescent="0.25">
      <c r="A21" s="23">
        <v>14</v>
      </c>
      <c r="B21" s="326" t="str">
        <f>(План!B21 &amp;" "&amp;План!C21)</f>
        <v xml:space="preserve"> </v>
      </c>
      <c r="C21" s="65">
        <f>Сентябрь!AJ73</f>
        <v>0</v>
      </c>
      <c r="D21" s="65">
        <f>Октябрь!AJ73</f>
        <v>0</v>
      </c>
      <c r="E21" s="65">
        <f>Ноябрь!AJ73</f>
        <v>0</v>
      </c>
      <c r="F21" s="65">
        <f>Декабрь!AJ73</f>
        <v>0</v>
      </c>
      <c r="G21" s="65">
        <f>Январь!AJ73</f>
        <v>0</v>
      </c>
      <c r="H21" s="65">
        <f>Февраль!AJ73</f>
        <v>0</v>
      </c>
      <c r="I21" s="65">
        <f>Март!AJ73</f>
        <v>0</v>
      </c>
      <c r="J21" s="65">
        <f>Апрель!AJ73</f>
        <v>0</v>
      </c>
      <c r="K21" s="65">
        <f>Май!AJ73</f>
        <v>0</v>
      </c>
      <c r="L21" s="65">
        <f>Июнь!AJ73</f>
        <v>0</v>
      </c>
      <c r="M21" s="65">
        <f>Июль!AJ73</f>
        <v>0</v>
      </c>
      <c r="N21" s="65">
        <f>Август!AJ73</f>
        <v>0</v>
      </c>
      <c r="O21" s="275">
        <f t="shared" si="1"/>
        <v>0</v>
      </c>
      <c r="P21" s="63">
        <f>План!P21</f>
        <v>0</v>
      </c>
      <c r="Q21" s="62">
        <f t="shared" si="3"/>
        <v>0</v>
      </c>
    </row>
    <row r="22" spans="1:17" s="10" customFormat="1" ht="18" hidden="1" customHeight="1" thickBot="1" x14ac:dyDescent="0.25">
      <c r="A22" s="22">
        <v>15</v>
      </c>
      <c r="B22" s="326" t="str">
        <f>(План!B22 &amp;" "&amp;План!C22)</f>
        <v xml:space="preserve"> </v>
      </c>
      <c r="C22" s="65">
        <f>Сентябрь!AJ78</f>
        <v>0</v>
      </c>
      <c r="D22" s="65">
        <f>Октябрь!AJ78</f>
        <v>0</v>
      </c>
      <c r="E22" s="65">
        <f>Ноябрь!AJ78</f>
        <v>0</v>
      </c>
      <c r="F22" s="65">
        <f>Декабрь!AJ78</f>
        <v>0</v>
      </c>
      <c r="G22" s="65">
        <f>Январь!AJ78</f>
        <v>0</v>
      </c>
      <c r="H22" s="65">
        <f>Февраль!AJ78</f>
        <v>0</v>
      </c>
      <c r="I22" s="65">
        <f>Март!AJ78</f>
        <v>0</v>
      </c>
      <c r="J22" s="65">
        <f>Апрель!AJ78</f>
        <v>0</v>
      </c>
      <c r="K22" s="65">
        <f>Май!AJ78</f>
        <v>0</v>
      </c>
      <c r="L22" s="65">
        <f>Июнь!AJ78</f>
        <v>0</v>
      </c>
      <c r="M22" s="65">
        <f>Июль!AJ78</f>
        <v>0</v>
      </c>
      <c r="N22" s="65">
        <f>Август!AJ78</f>
        <v>0</v>
      </c>
      <c r="O22" s="275">
        <f t="shared" si="1"/>
        <v>0</v>
      </c>
      <c r="P22" s="63">
        <f>План!P22</f>
        <v>0</v>
      </c>
      <c r="Q22" s="62">
        <f t="shared" si="3"/>
        <v>0</v>
      </c>
    </row>
    <row r="23" spans="1:17" s="10" customFormat="1" ht="18" hidden="1" customHeight="1" thickBot="1" x14ac:dyDescent="0.25">
      <c r="A23" s="23">
        <v>16</v>
      </c>
      <c r="B23" s="326" t="str">
        <f>(План!B23 &amp;" "&amp;План!C23)</f>
        <v xml:space="preserve"> </v>
      </c>
      <c r="C23" s="65">
        <f>Сентябрь!AJ83</f>
        <v>0</v>
      </c>
      <c r="D23" s="65">
        <f>Октябрь!AJ83</f>
        <v>0</v>
      </c>
      <c r="E23" s="65">
        <f>Ноябрь!AJ83</f>
        <v>0</v>
      </c>
      <c r="F23" s="65">
        <f>Декабрь!AJ83</f>
        <v>0</v>
      </c>
      <c r="G23" s="65">
        <f>Январь!AJ83</f>
        <v>0</v>
      </c>
      <c r="H23" s="65">
        <f>Февраль!AJ83</f>
        <v>0</v>
      </c>
      <c r="I23" s="65">
        <f>Март!AJ83</f>
        <v>0</v>
      </c>
      <c r="J23" s="65">
        <f>Апрель!AJ83</f>
        <v>0</v>
      </c>
      <c r="K23" s="65">
        <f>Май!AJ83</f>
        <v>0</v>
      </c>
      <c r="L23" s="65">
        <f>Июнь!AJ83</f>
        <v>0</v>
      </c>
      <c r="M23" s="65">
        <f>Июль!AJ83</f>
        <v>0</v>
      </c>
      <c r="N23" s="65">
        <f>Август!AJ83</f>
        <v>0</v>
      </c>
      <c r="O23" s="275">
        <f t="shared" si="1"/>
        <v>0</v>
      </c>
      <c r="P23" s="63">
        <f>План!P23</f>
        <v>0</v>
      </c>
      <c r="Q23" s="62">
        <f t="shared" si="3"/>
        <v>0</v>
      </c>
    </row>
    <row r="24" spans="1:17" s="10" customFormat="1" ht="18" hidden="1" customHeight="1" thickBot="1" x14ac:dyDescent="0.25">
      <c r="A24" s="22">
        <v>17</v>
      </c>
      <c r="B24" s="326" t="str">
        <f>(План!B24 &amp;" "&amp;План!C24)</f>
        <v xml:space="preserve"> </v>
      </c>
      <c r="C24" s="65">
        <f>Сентябрь!AJ88</f>
        <v>0</v>
      </c>
      <c r="D24" s="65">
        <f>Октябрь!AJ88</f>
        <v>0</v>
      </c>
      <c r="E24" s="65">
        <f>Ноябрь!AJ88</f>
        <v>0</v>
      </c>
      <c r="F24" s="65">
        <f>Декабрь!AJ88</f>
        <v>0</v>
      </c>
      <c r="G24" s="65">
        <f>Январь!AJ88</f>
        <v>0</v>
      </c>
      <c r="H24" s="65">
        <f>Февраль!AJ88</f>
        <v>0</v>
      </c>
      <c r="I24" s="65">
        <f>Март!AJ88</f>
        <v>0</v>
      </c>
      <c r="J24" s="65">
        <f>Апрель!AJ88</f>
        <v>0</v>
      </c>
      <c r="K24" s="65">
        <f>Май!AJ88</f>
        <v>0</v>
      </c>
      <c r="L24" s="65">
        <f>Июнь!AJ88</f>
        <v>0</v>
      </c>
      <c r="M24" s="65">
        <f>Июль!AJ88</f>
        <v>0</v>
      </c>
      <c r="N24" s="65">
        <f>Август!AJ88</f>
        <v>0</v>
      </c>
      <c r="O24" s="275">
        <f t="shared" si="1"/>
        <v>0</v>
      </c>
      <c r="P24" s="63">
        <f>План!P24</f>
        <v>0</v>
      </c>
      <c r="Q24" s="62">
        <f t="shared" si="3"/>
        <v>0</v>
      </c>
    </row>
    <row r="25" spans="1:17" s="10" customFormat="1" ht="18" hidden="1" customHeight="1" thickBot="1" x14ac:dyDescent="0.25">
      <c r="A25" s="23">
        <v>18</v>
      </c>
      <c r="B25" s="326" t="str">
        <f>(План!B25 &amp;" "&amp;План!C25)</f>
        <v xml:space="preserve"> </v>
      </c>
      <c r="C25" s="65">
        <f>Сентябрь!AJ93</f>
        <v>0</v>
      </c>
      <c r="D25" s="65">
        <f>Октябрь!AJ93</f>
        <v>0</v>
      </c>
      <c r="E25" s="65">
        <f>Ноябрь!AJ93</f>
        <v>0</v>
      </c>
      <c r="F25" s="65">
        <f>Декабрь!AJ93</f>
        <v>0</v>
      </c>
      <c r="G25" s="65">
        <f>Январь!AJ93</f>
        <v>0</v>
      </c>
      <c r="H25" s="65">
        <f>Февраль!AJ93</f>
        <v>0</v>
      </c>
      <c r="I25" s="65">
        <f>Март!AJ93</f>
        <v>0</v>
      </c>
      <c r="J25" s="65">
        <f>Апрель!AJ93</f>
        <v>0</v>
      </c>
      <c r="K25" s="65">
        <f>Май!AJ93</f>
        <v>0</v>
      </c>
      <c r="L25" s="65">
        <f>Июнь!AJ93</f>
        <v>0</v>
      </c>
      <c r="M25" s="65">
        <f>Июль!AJ93</f>
        <v>0</v>
      </c>
      <c r="N25" s="65">
        <f>Август!AJ93</f>
        <v>0</v>
      </c>
      <c r="O25" s="275">
        <f>SUM(C25:N25)</f>
        <v>0</v>
      </c>
      <c r="P25" s="63">
        <f>План!P25</f>
        <v>0</v>
      </c>
      <c r="Q25" s="62">
        <f t="shared" si="3"/>
        <v>0</v>
      </c>
    </row>
    <row r="26" spans="1:17" s="10" customFormat="1" ht="18" customHeight="1" thickBot="1" x14ac:dyDescent="0.25">
      <c r="A26" s="24"/>
      <c r="B26" s="327" t="s">
        <v>8</v>
      </c>
      <c r="C26" s="248">
        <f t="shared" ref="C26:N26" si="4">SUM(C8:C25)</f>
        <v>0</v>
      </c>
      <c r="D26" s="248">
        <f t="shared" si="4"/>
        <v>0</v>
      </c>
      <c r="E26" s="248">
        <f t="shared" si="4"/>
        <v>0</v>
      </c>
      <c r="F26" s="248">
        <f t="shared" si="4"/>
        <v>0</v>
      </c>
      <c r="G26" s="248">
        <f t="shared" si="4"/>
        <v>0</v>
      </c>
      <c r="H26" s="248">
        <f t="shared" si="4"/>
        <v>0</v>
      </c>
      <c r="I26" s="248">
        <f t="shared" si="4"/>
        <v>0</v>
      </c>
      <c r="J26" s="248">
        <f t="shared" si="4"/>
        <v>0</v>
      </c>
      <c r="K26" s="248">
        <f>SUM(K8:K25)</f>
        <v>0</v>
      </c>
      <c r="L26" s="248">
        <f t="shared" si="4"/>
        <v>0</v>
      </c>
      <c r="M26" s="248">
        <f t="shared" si="4"/>
        <v>0</v>
      </c>
      <c r="N26" s="248">
        <f t="shared" si="4"/>
        <v>0</v>
      </c>
      <c r="O26" s="275">
        <f>SUM(O8:O25)</f>
        <v>0</v>
      </c>
      <c r="P26" s="64">
        <f>SUM(P8:P25)</f>
        <v>0</v>
      </c>
      <c r="Q26" s="275">
        <f>O26-P26</f>
        <v>0</v>
      </c>
    </row>
    <row r="27" spans="1:17" s="559" customFormat="1" ht="30" customHeight="1" x14ac:dyDescent="0.25">
      <c r="A27" s="594"/>
      <c r="B27" s="594" t="str">
        <f>План!B27</f>
        <v xml:space="preserve">Зав. кафедрой професcор                        </v>
      </c>
      <c r="C27" s="613">
        <f>План!C27</f>
        <v>0</v>
      </c>
      <c r="D27" s="613"/>
      <c r="E27" s="613"/>
      <c r="F27" s="613"/>
      <c r="G27" s="613"/>
      <c r="H27" s="613"/>
      <c r="I27" s="613"/>
      <c r="J27" s="613"/>
      <c r="K27" s="613"/>
      <c r="L27" s="613"/>
      <c r="M27" s="613"/>
      <c r="N27" s="613"/>
      <c r="O27" s="613"/>
      <c r="P27" s="613"/>
      <c r="Q27" s="613"/>
    </row>
  </sheetData>
  <sheetProtection password="C0C1" sheet="1" objects="1" scenarios="1" selectLockedCells="1"/>
  <mergeCells count="8">
    <mergeCell ref="C27:Q27"/>
    <mergeCell ref="G6:J6"/>
    <mergeCell ref="K6:M6"/>
    <mergeCell ref="A1:Q1"/>
    <mergeCell ref="A2:Q2"/>
    <mergeCell ref="A3:Q3"/>
    <mergeCell ref="C4:N4"/>
    <mergeCell ref="O4:Q4"/>
  </mergeCells>
  <pageMargins left="0.48" right="0.34" top="0.39370078740157483" bottom="0.39370078740157483" header="0.51181102362204722" footer="0.51181102362204722"/>
  <pageSetup paperSize="9" scale="85" orientation="landscape" horizontalDpi="120" verticalDpi="144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I27"/>
  <sheetViews>
    <sheetView showZeros="0" view="pageBreakPreview" zoomScaleNormal="67" workbookViewId="0">
      <selection activeCell="I7" sqref="I7"/>
    </sheetView>
  </sheetViews>
  <sheetFormatPr defaultColWidth="9.140625" defaultRowHeight="12.75" x14ac:dyDescent="0.2"/>
  <cols>
    <col min="1" max="1" width="3.85546875" style="13" customWidth="1"/>
    <col min="2" max="2" width="37.42578125" style="13" customWidth="1"/>
    <col min="3" max="3" width="9.5703125" style="13" customWidth="1"/>
    <col min="4" max="4" width="10.7109375" style="13" customWidth="1"/>
    <col min="5" max="5" width="8" style="13" customWidth="1"/>
    <col min="6" max="6" width="9.85546875" style="13" customWidth="1"/>
    <col min="7" max="7" width="11.7109375" style="13" customWidth="1"/>
    <col min="8" max="8" width="9.85546875" style="13" customWidth="1"/>
    <col min="9" max="9" width="52.42578125" style="13" customWidth="1"/>
    <col min="10" max="10" width="1.7109375" style="13" customWidth="1"/>
    <col min="11" max="16384" width="9.140625" style="13"/>
  </cols>
  <sheetData>
    <row r="1" spans="1:9" s="10" customFormat="1" ht="16.899999999999999" customHeight="1" x14ac:dyDescent="0.2">
      <c r="A1" s="504" t="str">
        <f>План!A1</f>
        <v>Институт непрерывного образования</v>
      </c>
      <c r="B1" s="504"/>
      <c r="C1" s="504"/>
      <c r="D1" s="504"/>
      <c r="E1" s="504"/>
      <c r="F1" s="504"/>
      <c r="G1" s="504"/>
      <c r="H1" s="504"/>
      <c r="I1" s="545"/>
    </row>
    <row r="2" spans="1:9" s="10" customFormat="1" ht="16.899999999999999" customHeight="1" x14ac:dyDescent="0.25">
      <c r="A2" s="505" t="s">
        <v>30</v>
      </c>
      <c r="B2" s="505"/>
      <c r="C2" s="505"/>
      <c r="D2" s="505"/>
      <c r="E2" s="505"/>
      <c r="F2" s="505"/>
      <c r="G2" s="505"/>
      <c r="H2" s="505"/>
      <c r="I2" s="543"/>
    </row>
    <row r="3" spans="1:9" s="10" customFormat="1" ht="16.899999999999999" customHeight="1" x14ac:dyDescent="0.25">
      <c r="A3" s="505" t="s">
        <v>45</v>
      </c>
      <c r="B3" s="543"/>
      <c r="C3" s="543"/>
      <c r="D3" s="543"/>
      <c r="E3" s="543"/>
      <c r="F3" s="543"/>
      <c r="G3" s="543"/>
      <c r="H3" s="543"/>
      <c r="I3" s="543"/>
    </row>
    <row r="4" spans="1:9" s="10" customFormat="1" ht="16.899999999999999" customHeight="1" x14ac:dyDescent="0.25">
      <c r="A4" s="249"/>
      <c r="C4" s="328"/>
      <c r="D4" s="328"/>
      <c r="E4" s="328"/>
      <c r="F4" s="328"/>
      <c r="G4" s="328"/>
      <c r="H4" s="328"/>
      <c r="I4" s="328"/>
    </row>
    <row r="5" spans="1:9" s="608" customFormat="1" ht="43.5" customHeight="1" x14ac:dyDescent="0.2">
      <c r="A5" s="606"/>
      <c r="B5" s="604" t="str">
        <f>План!B4</f>
        <v xml:space="preserve">кафедры </v>
      </c>
      <c r="C5" s="605">
        <f>План!C4</f>
        <v>0</v>
      </c>
      <c r="D5" s="605"/>
      <c r="E5" s="605"/>
      <c r="F5" s="605"/>
      <c r="G5" s="605"/>
      <c r="H5" s="605"/>
      <c r="I5" s="607" t="str">
        <f>План!M4</f>
        <v>(в академических часах)</v>
      </c>
    </row>
    <row r="6" spans="1:9" s="256" customFormat="1" ht="27.75" customHeight="1" thickBot="1" x14ac:dyDescent="0.25">
      <c r="A6" s="251"/>
      <c r="B6" s="252"/>
      <c r="C6" s="252"/>
      <c r="D6" s="253" t="s">
        <v>64</v>
      </c>
      <c r="E6" s="546" t="str">
        <f>План!G5</f>
        <v>2024/2025</v>
      </c>
      <c r="F6" s="546"/>
      <c r="G6" s="254" t="s">
        <v>56</v>
      </c>
      <c r="H6" s="252"/>
      <c r="I6" s="255"/>
    </row>
    <row r="7" spans="1:9" s="10" customFormat="1" ht="88.5" customHeight="1" thickBot="1" x14ac:dyDescent="0.25">
      <c r="A7" s="18" t="s">
        <v>2</v>
      </c>
      <c r="B7" s="339" t="s">
        <v>49</v>
      </c>
      <c r="C7" s="343" t="s">
        <v>65</v>
      </c>
      <c r="D7" s="358" t="s">
        <v>40</v>
      </c>
      <c r="E7" s="344" t="s">
        <v>39</v>
      </c>
      <c r="F7" s="344" t="s">
        <v>28</v>
      </c>
      <c r="G7" s="361" t="s">
        <v>26</v>
      </c>
      <c r="H7" s="355" t="s">
        <v>27</v>
      </c>
      <c r="I7" s="345" t="s">
        <v>37</v>
      </c>
    </row>
    <row r="8" spans="1:9" s="15" customFormat="1" ht="15.75" thickBot="1" x14ac:dyDescent="0.25">
      <c r="A8" s="329">
        <v>1</v>
      </c>
      <c r="B8" s="330">
        <f>План!B8</f>
        <v>0</v>
      </c>
      <c r="C8" s="330">
        <f>План!C8</f>
        <v>0</v>
      </c>
      <c r="D8" s="330">
        <f>План!D8</f>
        <v>0</v>
      </c>
      <c r="E8" s="326">
        <f>План!E8</f>
        <v>0</v>
      </c>
      <c r="F8" s="326">
        <f>План!P8</f>
        <v>0</v>
      </c>
      <c r="G8" s="362">
        <f>'Годовой отчет по месяцам (общ)'!O8</f>
        <v>0</v>
      </c>
      <c r="H8" s="257">
        <f>G8-F8</f>
        <v>0</v>
      </c>
      <c r="I8" s="354"/>
    </row>
    <row r="9" spans="1:9" s="15" customFormat="1" ht="15.75" thickBot="1" x14ac:dyDescent="0.25">
      <c r="A9" s="331">
        <v>2</v>
      </c>
      <c r="B9" s="352">
        <f>План!B9</f>
        <v>0</v>
      </c>
      <c r="C9" s="352">
        <f>План!C9</f>
        <v>0</v>
      </c>
      <c r="D9" s="352">
        <f>План!D9</f>
        <v>0</v>
      </c>
      <c r="E9" s="359">
        <f>План!E9</f>
        <v>0</v>
      </c>
      <c r="F9" s="359">
        <f>План!P9</f>
        <v>0</v>
      </c>
      <c r="G9" s="363">
        <f>'Годовой отчет по месяцам (общ)'!O9</f>
        <v>0</v>
      </c>
      <c r="H9" s="356">
        <f t="shared" ref="H9:H16" si="0">G9-F9</f>
        <v>0</v>
      </c>
      <c r="I9" s="354"/>
    </row>
    <row r="10" spans="1:9" s="15" customFormat="1" ht="15.75" thickBot="1" x14ac:dyDescent="0.25">
      <c r="A10" s="331">
        <v>3</v>
      </c>
      <c r="B10" s="352">
        <f>План!B10</f>
        <v>0</v>
      </c>
      <c r="C10" s="352">
        <f>План!C10</f>
        <v>0</v>
      </c>
      <c r="D10" s="352">
        <f>План!D10</f>
        <v>0</v>
      </c>
      <c r="E10" s="359">
        <f>План!E10</f>
        <v>0</v>
      </c>
      <c r="F10" s="359">
        <f>План!P10</f>
        <v>0</v>
      </c>
      <c r="G10" s="363">
        <f>'Годовой отчет по месяцам (общ)'!O10</f>
        <v>0</v>
      </c>
      <c r="H10" s="356">
        <f t="shared" si="0"/>
        <v>0</v>
      </c>
      <c r="I10" s="354"/>
    </row>
    <row r="11" spans="1:9" s="15" customFormat="1" ht="15.75" thickBot="1" x14ac:dyDescent="0.25">
      <c r="A11" s="331">
        <v>4</v>
      </c>
      <c r="B11" s="352">
        <f>План!B11</f>
        <v>0</v>
      </c>
      <c r="C11" s="352">
        <f>План!C11</f>
        <v>0</v>
      </c>
      <c r="D11" s="352">
        <f>План!D11</f>
        <v>0</v>
      </c>
      <c r="E11" s="359">
        <f>План!E11</f>
        <v>0</v>
      </c>
      <c r="F11" s="359">
        <f>План!P11</f>
        <v>0</v>
      </c>
      <c r="G11" s="363">
        <f>'Годовой отчет по месяцам (общ)'!O11</f>
        <v>0</v>
      </c>
      <c r="H11" s="356">
        <f t="shared" si="0"/>
        <v>0</v>
      </c>
      <c r="I11" s="354"/>
    </row>
    <row r="12" spans="1:9" s="15" customFormat="1" ht="15.75" thickBot="1" x14ac:dyDescent="0.25">
      <c r="A12" s="331">
        <v>5</v>
      </c>
      <c r="B12" s="352">
        <f>План!B12</f>
        <v>0</v>
      </c>
      <c r="C12" s="352">
        <f>План!C12</f>
        <v>0</v>
      </c>
      <c r="D12" s="352">
        <f>План!D12</f>
        <v>0</v>
      </c>
      <c r="E12" s="359">
        <f>План!E12</f>
        <v>0</v>
      </c>
      <c r="F12" s="359">
        <f>План!P12</f>
        <v>0</v>
      </c>
      <c r="G12" s="363">
        <f>'Годовой отчет по месяцам (общ)'!O12</f>
        <v>0</v>
      </c>
      <c r="H12" s="356">
        <f t="shared" si="0"/>
        <v>0</v>
      </c>
      <c r="I12" s="354"/>
    </row>
    <row r="13" spans="1:9" s="15" customFormat="1" ht="15.75" thickBot="1" x14ac:dyDescent="0.25">
      <c r="A13" s="331">
        <v>6</v>
      </c>
      <c r="B13" s="352">
        <f>План!B13</f>
        <v>0</v>
      </c>
      <c r="C13" s="352">
        <f>План!C13</f>
        <v>0</v>
      </c>
      <c r="D13" s="352">
        <f>План!D13</f>
        <v>0</v>
      </c>
      <c r="E13" s="359">
        <f>План!E13</f>
        <v>0</v>
      </c>
      <c r="F13" s="359">
        <f>План!P13</f>
        <v>0</v>
      </c>
      <c r="G13" s="363">
        <f>'Годовой отчет по месяцам (общ)'!O13</f>
        <v>0</v>
      </c>
      <c r="H13" s="356">
        <f t="shared" si="0"/>
        <v>0</v>
      </c>
      <c r="I13" s="354"/>
    </row>
    <row r="14" spans="1:9" s="15" customFormat="1" ht="15.75" thickBot="1" x14ac:dyDescent="0.25">
      <c r="A14" s="331">
        <v>7</v>
      </c>
      <c r="B14" s="352">
        <f>План!B14</f>
        <v>0</v>
      </c>
      <c r="C14" s="352">
        <f>План!C14</f>
        <v>0</v>
      </c>
      <c r="D14" s="352">
        <f>План!D14</f>
        <v>0</v>
      </c>
      <c r="E14" s="359">
        <f>План!E14</f>
        <v>0</v>
      </c>
      <c r="F14" s="359">
        <f>План!P14</f>
        <v>0</v>
      </c>
      <c r="G14" s="363">
        <f>'Годовой отчет по месяцам (общ)'!O14</f>
        <v>0</v>
      </c>
      <c r="H14" s="356">
        <f t="shared" si="0"/>
        <v>0</v>
      </c>
      <c r="I14" s="354"/>
    </row>
    <row r="15" spans="1:9" s="15" customFormat="1" ht="15.75" thickBot="1" x14ac:dyDescent="0.25">
      <c r="A15" s="331">
        <v>8</v>
      </c>
      <c r="B15" s="352">
        <f>План!B15</f>
        <v>0</v>
      </c>
      <c r="C15" s="352">
        <f>План!C15</f>
        <v>0</v>
      </c>
      <c r="D15" s="352">
        <f>План!D15</f>
        <v>0</v>
      </c>
      <c r="E15" s="359">
        <f>План!E15</f>
        <v>0</v>
      </c>
      <c r="F15" s="359">
        <f>План!P15</f>
        <v>0</v>
      </c>
      <c r="G15" s="363">
        <f>'Годовой отчет по месяцам (общ)'!O15</f>
        <v>0</v>
      </c>
      <c r="H15" s="356">
        <f t="shared" si="0"/>
        <v>0</v>
      </c>
      <c r="I15" s="354"/>
    </row>
    <row r="16" spans="1:9" s="15" customFormat="1" ht="15" x14ac:dyDescent="0.2">
      <c r="A16" s="331">
        <v>9</v>
      </c>
      <c r="B16" s="352">
        <f>План!B16</f>
        <v>0</v>
      </c>
      <c r="C16" s="352">
        <f>План!C16</f>
        <v>0</v>
      </c>
      <c r="D16" s="352">
        <f>План!D16</f>
        <v>0</v>
      </c>
      <c r="E16" s="359">
        <f>План!E16</f>
        <v>0</v>
      </c>
      <c r="F16" s="359">
        <f>План!P16</f>
        <v>0</v>
      </c>
      <c r="G16" s="363">
        <f>'Годовой отчет по месяцам (общ)'!O16</f>
        <v>0</v>
      </c>
      <c r="H16" s="356">
        <f t="shared" si="0"/>
        <v>0</v>
      </c>
      <c r="I16" s="354"/>
    </row>
    <row r="17" spans="1:9" s="15" customFormat="1" ht="15.75" hidden="1" thickBot="1" x14ac:dyDescent="0.25">
      <c r="A17" s="331">
        <v>10</v>
      </c>
      <c r="B17" s="352">
        <f>План!B17</f>
        <v>0</v>
      </c>
      <c r="C17" s="352">
        <f>План!C17</f>
        <v>0</v>
      </c>
      <c r="D17" s="352">
        <f>План!D17</f>
        <v>0</v>
      </c>
      <c r="E17" s="359">
        <f>План!E17</f>
        <v>0</v>
      </c>
      <c r="F17" s="359">
        <f>План!P17</f>
        <v>0</v>
      </c>
      <c r="G17" s="363">
        <f>'Годовой отчет по месяцам (общ)'!O17</f>
        <v>0</v>
      </c>
      <c r="H17" s="356">
        <f>G17-F17</f>
        <v>0</v>
      </c>
      <c r="I17" s="354"/>
    </row>
    <row r="18" spans="1:9" s="15" customFormat="1" ht="15.75" hidden="1" thickBot="1" x14ac:dyDescent="0.25">
      <c r="A18" s="331">
        <v>11</v>
      </c>
      <c r="B18" s="352">
        <f>План!B18</f>
        <v>0</v>
      </c>
      <c r="C18" s="352">
        <f>План!C18</f>
        <v>0</v>
      </c>
      <c r="D18" s="352">
        <f>План!D18</f>
        <v>0</v>
      </c>
      <c r="E18" s="359">
        <f>План!E18</f>
        <v>0</v>
      </c>
      <c r="F18" s="359">
        <f>План!P18</f>
        <v>0</v>
      </c>
      <c r="G18" s="363">
        <f>'Годовой отчет по месяцам (общ)'!O18</f>
        <v>0</v>
      </c>
      <c r="H18" s="356">
        <f t="shared" ref="H18:H25" si="1">G18-F18</f>
        <v>0</v>
      </c>
      <c r="I18" s="354"/>
    </row>
    <row r="19" spans="1:9" s="15" customFormat="1" ht="15.75" hidden="1" thickBot="1" x14ac:dyDescent="0.25">
      <c r="A19" s="331">
        <v>12</v>
      </c>
      <c r="B19" s="352">
        <f>План!B19</f>
        <v>0</v>
      </c>
      <c r="C19" s="352">
        <f>План!C19</f>
        <v>0</v>
      </c>
      <c r="D19" s="352">
        <f>План!D19</f>
        <v>0</v>
      </c>
      <c r="E19" s="359">
        <f>План!E19</f>
        <v>0</v>
      </c>
      <c r="F19" s="359">
        <f>План!P19</f>
        <v>0</v>
      </c>
      <c r="G19" s="363">
        <f>'Годовой отчет по месяцам (общ)'!O19</f>
        <v>0</v>
      </c>
      <c r="H19" s="356">
        <f t="shared" si="1"/>
        <v>0</v>
      </c>
      <c r="I19" s="354"/>
    </row>
    <row r="20" spans="1:9" s="15" customFormat="1" ht="15.75" hidden="1" thickBot="1" x14ac:dyDescent="0.25">
      <c r="A20" s="331">
        <v>13</v>
      </c>
      <c r="B20" s="352">
        <f>План!B20</f>
        <v>0</v>
      </c>
      <c r="C20" s="352">
        <f>План!C20</f>
        <v>0</v>
      </c>
      <c r="D20" s="352">
        <f>План!D20</f>
        <v>0</v>
      </c>
      <c r="E20" s="359">
        <f>План!E20</f>
        <v>0</v>
      </c>
      <c r="F20" s="359">
        <f>План!P20</f>
        <v>0</v>
      </c>
      <c r="G20" s="363">
        <f>'Годовой отчет по месяцам (общ)'!O20</f>
        <v>0</v>
      </c>
      <c r="H20" s="356">
        <f t="shared" si="1"/>
        <v>0</v>
      </c>
      <c r="I20" s="354"/>
    </row>
    <row r="21" spans="1:9" s="15" customFormat="1" ht="15.75" hidden="1" thickBot="1" x14ac:dyDescent="0.25">
      <c r="A21" s="331">
        <v>14</v>
      </c>
      <c r="B21" s="352">
        <f>План!B21</f>
        <v>0</v>
      </c>
      <c r="C21" s="352">
        <f>План!C21</f>
        <v>0</v>
      </c>
      <c r="D21" s="352">
        <f>План!D21</f>
        <v>0</v>
      </c>
      <c r="E21" s="359">
        <f>План!E21</f>
        <v>0</v>
      </c>
      <c r="F21" s="359">
        <f>План!P21</f>
        <v>0</v>
      </c>
      <c r="G21" s="363">
        <f>'Годовой отчет по месяцам (общ)'!O21</f>
        <v>0</v>
      </c>
      <c r="H21" s="356">
        <f t="shared" si="1"/>
        <v>0</v>
      </c>
      <c r="I21" s="354"/>
    </row>
    <row r="22" spans="1:9" s="15" customFormat="1" ht="15.75" hidden="1" thickBot="1" x14ac:dyDescent="0.25">
      <c r="A22" s="331">
        <v>15</v>
      </c>
      <c r="B22" s="352">
        <f>План!B22</f>
        <v>0</v>
      </c>
      <c r="C22" s="352">
        <f>План!C22</f>
        <v>0</v>
      </c>
      <c r="D22" s="352">
        <f>План!D22</f>
        <v>0</v>
      </c>
      <c r="E22" s="359">
        <f>План!E22</f>
        <v>0</v>
      </c>
      <c r="F22" s="359">
        <f>План!P22</f>
        <v>0</v>
      </c>
      <c r="G22" s="363">
        <f>'Годовой отчет по месяцам (общ)'!O22</f>
        <v>0</v>
      </c>
      <c r="H22" s="356">
        <f t="shared" si="1"/>
        <v>0</v>
      </c>
      <c r="I22" s="354"/>
    </row>
    <row r="23" spans="1:9" s="15" customFormat="1" ht="15.75" hidden="1" thickBot="1" x14ac:dyDescent="0.25">
      <c r="A23" s="331">
        <v>16</v>
      </c>
      <c r="B23" s="352">
        <f>План!B23</f>
        <v>0</v>
      </c>
      <c r="C23" s="352">
        <f>План!C23</f>
        <v>0</v>
      </c>
      <c r="D23" s="352">
        <f>План!D23</f>
        <v>0</v>
      </c>
      <c r="E23" s="359">
        <f>План!E23</f>
        <v>0</v>
      </c>
      <c r="F23" s="359">
        <f>План!P23</f>
        <v>0</v>
      </c>
      <c r="G23" s="363">
        <f>'Годовой отчет по месяцам (общ)'!O23</f>
        <v>0</v>
      </c>
      <c r="H23" s="356">
        <f t="shared" si="1"/>
        <v>0</v>
      </c>
      <c r="I23" s="354"/>
    </row>
    <row r="24" spans="1:9" s="15" customFormat="1" ht="15.75" hidden="1" thickBot="1" x14ac:dyDescent="0.25">
      <c r="A24" s="331">
        <v>17</v>
      </c>
      <c r="B24" s="352">
        <f>План!B24</f>
        <v>0</v>
      </c>
      <c r="C24" s="352">
        <f>План!C24</f>
        <v>0</v>
      </c>
      <c r="D24" s="352">
        <f>План!D24</f>
        <v>0</v>
      </c>
      <c r="E24" s="359">
        <f>План!E24</f>
        <v>0</v>
      </c>
      <c r="F24" s="359">
        <f>План!P24</f>
        <v>0</v>
      </c>
      <c r="G24" s="363">
        <f>'Годовой отчет по месяцам (общ)'!O24</f>
        <v>0</v>
      </c>
      <c r="H24" s="356">
        <f t="shared" si="1"/>
        <v>0</v>
      </c>
      <c r="I24" s="354"/>
    </row>
    <row r="25" spans="1:9" s="15" customFormat="1" ht="15.75" hidden="1" thickBot="1" x14ac:dyDescent="0.25">
      <c r="A25" s="331">
        <v>18</v>
      </c>
      <c r="B25" s="353">
        <f>План!B25</f>
        <v>0</v>
      </c>
      <c r="C25" s="353">
        <f>План!C25</f>
        <v>0</v>
      </c>
      <c r="D25" s="353">
        <f>План!D25</f>
        <v>0</v>
      </c>
      <c r="E25" s="360">
        <f>План!E25</f>
        <v>0</v>
      </c>
      <c r="F25" s="360">
        <f>План!P25</f>
        <v>0</v>
      </c>
      <c r="G25" s="364">
        <f>'Годовой отчет по месяцам (общ)'!O25</f>
        <v>0</v>
      </c>
      <c r="H25" s="357">
        <f t="shared" si="1"/>
        <v>0</v>
      </c>
      <c r="I25" s="354"/>
    </row>
    <row r="26" spans="1:9" s="10" customFormat="1" ht="15.75" thickBot="1" x14ac:dyDescent="0.25">
      <c r="A26" s="332"/>
      <c r="B26" s="346" t="s">
        <v>8</v>
      </c>
      <c r="C26" s="347">
        <f>SUM(C8:C25)</f>
        <v>0</v>
      </c>
      <c r="D26" s="347">
        <f>SUM(D8:D25)</f>
        <v>0</v>
      </c>
      <c r="E26" s="347">
        <f>SUM(E8:E25)</f>
        <v>0</v>
      </c>
      <c r="F26" s="348">
        <f>SUM(F8:F25)</f>
        <v>0</v>
      </c>
      <c r="G26" s="349">
        <f>SUM(G8:G25)</f>
        <v>0</v>
      </c>
      <c r="H26" s="350">
        <f>G26-F26</f>
        <v>0</v>
      </c>
      <c r="I26" s="351"/>
    </row>
    <row r="27" spans="1:9" ht="42" customHeight="1" x14ac:dyDescent="0.2">
      <c r="A27" s="14"/>
      <c r="B27" s="593" t="str">
        <f>План!B27</f>
        <v xml:space="preserve">Зав. кафедрой професcор                        </v>
      </c>
      <c r="C27" s="614">
        <f>План!C27</f>
        <v>0</v>
      </c>
      <c r="D27" s="614"/>
      <c r="E27" s="614"/>
      <c r="F27" s="614"/>
      <c r="G27" s="614"/>
      <c r="H27" s="614"/>
    </row>
  </sheetData>
  <sheetProtection password="C0C1" sheet="1" objects="1" scenarios="1" selectLockedCells="1"/>
  <protectedRanges>
    <protectedRange sqref="I8:I27" name="Диапазон1"/>
  </protectedRanges>
  <mergeCells count="6">
    <mergeCell ref="C27:H27"/>
    <mergeCell ref="A1:I1"/>
    <mergeCell ref="A2:I2"/>
    <mergeCell ref="A3:I3"/>
    <mergeCell ref="C5:H5"/>
    <mergeCell ref="E6:F6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89" fitToHeight="0" orientation="landscape" horizontalDpi="120" verticalDpi="144" r:id="rId1"/>
  <headerFooter alignWithMargins="0"/>
  <colBreaks count="1" manualBreakCount="1">
    <brk id="9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L104"/>
  <sheetViews>
    <sheetView showZeros="0" view="pageBreakPreview" zoomScale="70" zoomScaleNormal="100" zoomScaleSheetLayoutView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104" sqref="A104:XFD104"/>
    </sheetView>
  </sheetViews>
  <sheetFormatPr defaultColWidth="9.140625" defaultRowHeight="12.75" x14ac:dyDescent="0.2"/>
  <cols>
    <col min="1" max="1" width="5.42578125" style="1" customWidth="1"/>
    <col min="2" max="2" width="59.28515625" style="4" customWidth="1"/>
    <col min="3" max="3" width="4.28515625" style="4" customWidth="1"/>
    <col min="4" max="4" width="4.5703125" style="9" customWidth="1"/>
    <col min="5" max="5" width="5.5703125" style="4" customWidth="1"/>
    <col min="6" max="8" width="6" style="4" customWidth="1"/>
    <col min="9" max="10" width="6.28515625" style="4" customWidth="1"/>
    <col min="11" max="11" width="6" style="4" customWidth="1"/>
    <col min="12" max="13" width="5.28515625" style="4" customWidth="1"/>
    <col min="14" max="14" width="6" style="4" customWidth="1"/>
    <col min="15" max="16" width="5.42578125" style="4" customWidth="1"/>
    <col min="17" max="17" width="6.28515625" style="4" customWidth="1"/>
    <col min="18" max="19" width="6.140625" style="4" customWidth="1"/>
    <col min="20" max="20" width="5.42578125" style="4" customWidth="1"/>
    <col min="21" max="25" width="5.140625" style="4" customWidth="1"/>
    <col min="26" max="29" width="5.7109375" style="4" customWidth="1"/>
    <col min="30" max="31" width="5.5703125" style="4" customWidth="1"/>
    <col min="32" max="36" width="7.7109375" style="4" customWidth="1"/>
    <col min="37" max="37" width="6" style="4" customWidth="1"/>
    <col min="38" max="38" width="6.28515625" style="4" customWidth="1"/>
    <col min="39" max="16384" width="9.140625" style="4"/>
  </cols>
  <sheetData>
    <row r="1" spans="1:38" ht="20.25" customHeight="1" x14ac:dyDescent="0.3">
      <c r="A1" s="547" t="str">
        <f>План!A1</f>
        <v>Институт непрерывного образования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80"/>
    </row>
    <row r="2" spans="1:38" s="5" customFormat="1" ht="20.25" customHeight="1" x14ac:dyDescent="0.3">
      <c r="A2" s="548" t="s">
        <v>12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80"/>
    </row>
    <row r="3" spans="1:38" s="5" customFormat="1" ht="20.25" customHeight="1" x14ac:dyDescent="0.3">
      <c r="A3" s="549"/>
      <c r="C3" s="548" t="s">
        <v>46</v>
      </c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50"/>
      <c r="AJ3" s="80"/>
    </row>
    <row r="4" spans="1:38" s="5" customFormat="1" ht="58.5" customHeight="1" x14ac:dyDescent="0.3">
      <c r="A4" s="550">
        <f>План!A4</f>
        <v>0</v>
      </c>
      <c r="B4" s="550"/>
      <c r="C4" s="550"/>
      <c r="D4" s="550"/>
      <c r="E4" s="551" t="str">
        <f>План!B4</f>
        <v xml:space="preserve">кафедры </v>
      </c>
      <c r="F4" s="551"/>
      <c r="G4" s="551"/>
      <c r="H4" s="551"/>
      <c r="I4" s="552">
        <f>План!C4</f>
        <v>0</v>
      </c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3" t="s">
        <v>60</v>
      </c>
      <c r="AD4" s="553"/>
      <c r="AE4" s="553"/>
      <c r="AF4" s="553"/>
      <c r="AG4" s="553"/>
      <c r="AH4" s="550"/>
      <c r="AI4" s="550"/>
      <c r="AJ4" s="80"/>
    </row>
    <row r="5" spans="1:38" s="6" customFormat="1" ht="18" customHeight="1" thickBot="1" x14ac:dyDescent="0.35">
      <c r="A5" s="554"/>
      <c r="B5" s="554"/>
      <c r="C5" s="554"/>
      <c r="D5" s="554"/>
      <c r="E5" s="406"/>
      <c r="F5" s="555"/>
      <c r="G5" s="555"/>
      <c r="H5" s="555"/>
      <c r="I5" s="555"/>
      <c r="J5" s="556" t="s">
        <v>54</v>
      </c>
      <c r="K5" s="556"/>
      <c r="L5" s="556"/>
      <c r="M5" s="556"/>
      <c r="N5" s="556" t="str">
        <f>План!G5</f>
        <v>2024/2025</v>
      </c>
      <c r="O5" s="556"/>
      <c r="P5" s="556"/>
      <c r="Q5" s="556"/>
      <c r="R5" s="556"/>
      <c r="S5" s="557" t="s">
        <v>57</v>
      </c>
      <c r="T5" s="557"/>
      <c r="U5" s="557"/>
      <c r="V5" s="557"/>
      <c r="W5" s="557"/>
      <c r="X5" s="557"/>
      <c r="Y5" s="557"/>
      <c r="Z5" s="557"/>
      <c r="AA5" s="557"/>
      <c r="AB5" s="555"/>
      <c r="AC5" s="555"/>
      <c r="AD5" s="555"/>
      <c r="AE5" s="555"/>
      <c r="AF5" s="555"/>
      <c r="AG5" s="555"/>
      <c r="AH5" s="555"/>
      <c r="AI5" s="555"/>
      <c r="AJ5" s="80"/>
    </row>
    <row r="6" spans="1:38" ht="131.25" customHeight="1" thickBot="1" x14ac:dyDescent="0.25">
      <c r="A6" s="486" t="s">
        <v>2</v>
      </c>
      <c r="B6" s="488" t="s">
        <v>9</v>
      </c>
      <c r="C6" s="482" t="s">
        <v>35</v>
      </c>
      <c r="D6" s="483"/>
      <c r="E6" s="476" t="s">
        <v>3</v>
      </c>
      <c r="F6" s="477"/>
      <c r="G6" s="478"/>
      <c r="H6" s="477" t="s">
        <v>6</v>
      </c>
      <c r="I6" s="477"/>
      <c r="J6" s="478"/>
      <c r="K6" s="476" t="s">
        <v>7</v>
      </c>
      <c r="L6" s="477"/>
      <c r="M6" s="478"/>
      <c r="N6" s="479" t="s">
        <v>34</v>
      </c>
      <c r="O6" s="480"/>
      <c r="P6" s="481"/>
      <c r="Q6" s="479" t="s">
        <v>32</v>
      </c>
      <c r="R6" s="480"/>
      <c r="S6" s="481"/>
      <c r="T6" s="479" t="s">
        <v>4</v>
      </c>
      <c r="U6" s="480"/>
      <c r="V6" s="481"/>
      <c r="W6" s="479" t="s">
        <v>36</v>
      </c>
      <c r="X6" s="480"/>
      <c r="Y6" s="481"/>
      <c r="Z6" s="476" t="s">
        <v>33</v>
      </c>
      <c r="AA6" s="477"/>
      <c r="AB6" s="477"/>
      <c r="AC6" s="476" t="s">
        <v>31</v>
      </c>
      <c r="AD6" s="477"/>
      <c r="AE6" s="478"/>
      <c r="AF6" s="484" t="s">
        <v>44</v>
      </c>
      <c r="AG6" s="484"/>
      <c r="AH6" s="485"/>
      <c r="AI6" s="484" t="s">
        <v>5</v>
      </c>
      <c r="AJ6" s="484"/>
    </row>
    <row r="7" spans="1:38" ht="14.25" customHeight="1" thickBot="1" x14ac:dyDescent="0.3">
      <c r="A7" s="487"/>
      <c r="B7" s="489"/>
      <c r="C7" s="278" t="s">
        <v>10</v>
      </c>
      <c r="D7" s="279" t="s">
        <v>11</v>
      </c>
      <c r="E7" s="278" t="s">
        <v>10</v>
      </c>
      <c r="F7" s="279" t="s">
        <v>11</v>
      </c>
      <c r="G7" s="280" t="s">
        <v>43</v>
      </c>
      <c r="H7" s="281" t="s">
        <v>10</v>
      </c>
      <c r="I7" s="279" t="s">
        <v>11</v>
      </c>
      <c r="J7" s="280" t="s">
        <v>43</v>
      </c>
      <c r="K7" s="282" t="s">
        <v>10</v>
      </c>
      <c r="L7" s="279" t="s">
        <v>11</v>
      </c>
      <c r="M7" s="280" t="s">
        <v>43</v>
      </c>
      <c r="N7" s="282" t="s">
        <v>10</v>
      </c>
      <c r="O7" s="279" t="s">
        <v>11</v>
      </c>
      <c r="P7" s="279" t="s">
        <v>43</v>
      </c>
      <c r="Q7" s="278" t="s">
        <v>10</v>
      </c>
      <c r="R7" s="279" t="s">
        <v>11</v>
      </c>
      <c r="S7" s="280" t="s">
        <v>43</v>
      </c>
      <c r="T7" s="281" t="s">
        <v>10</v>
      </c>
      <c r="U7" s="279" t="s">
        <v>11</v>
      </c>
      <c r="V7" s="280" t="s">
        <v>43</v>
      </c>
      <c r="W7" s="282" t="s">
        <v>10</v>
      </c>
      <c r="X7" s="279" t="s">
        <v>11</v>
      </c>
      <c r="Y7" s="280" t="s">
        <v>43</v>
      </c>
      <c r="Z7" s="278" t="s">
        <v>10</v>
      </c>
      <c r="AA7" s="279" t="s">
        <v>11</v>
      </c>
      <c r="AB7" s="280" t="s">
        <v>43</v>
      </c>
      <c r="AC7" s="281" t="s">
        <v>10</v>
      </c>
      <c r="AD7" s="279" t="s">
        <v>11</v>
      </c>
      <c r="AE7" s="280" t="s">
        <v>43</v>
      </c>
      <c r="AF7" s="283" t="s">
        <v>10</v>
      </c>
      <c r="AG7" s="284" t="s">
        <v>11</v>
      </c>
      <c r="AH7" s="285" t="s">
        <v>43</v>
      </c>
      <c r="AI7" s="286" t="s">
        <v>29</v>
      </c>
      <c r="AJ7" s="286" t="s">
        <v>5</v>
      </c>
    </row>
    <row r="8" spans="1:38" s="2" customFormat="1" ht="20.100000000000001" customHeight="1" x14ac:dyDescent="0.25">
      <c r="A8" s="135">
        <v>1</v>
      </c>
      <c r="B8" s="301" t="str">
        <f>(План!B8 &amp;" "&amp;План!C8)</f>
        <v xml:space="preserve"> </v>
      </c>
      <c r="C8" s="82"/>
      <c r="D8" s="83"/>
      <c r="E8" s="84">
        <f t="shared" ref="E8:T8" si="0">SUM(E9:E12)</f>
        <v>0</v>
      </c>
      <c r="F8" s="85">
        <f t="shared" si="0"/>
        <v>0</v>
      </c>
      <c r="G8" s="86">
        <f t="shared" si="0"/>
        <v>0</v>
      </c>
      <c r="H8" s="87">
        <f t="shared" si="0"/>
        <v>0</v>
      </c>
      <c r="I8" s="85">
        <f t="shared" si="0"/>
        <v>0</v>
      </c>
      <c r="J8" s="85">
        <f t="shared" si="0"/>
        <v>0</v>
      </c>
      <c r="K8" s="88">
        <f t="shared" si="0"/>
        <v>0</v>
      </c>
      <c r="L8" s="85">
        <f t="shared" si="0"/>
        <v>0</v>
      </c>
      <c r="M8" s="86">
        <f t="shared" si="0"/>
        <v>0</v>
      </c>
      <c r="N8" s="87">
        <f t="shared" si="0"/>
        <v>0</v>
      </c>
      <c r="O8" s="85">
        <f t="shared" si="0"/>
        <v>0</v>
      </c>
      <c r="P8" s="85">
        <f t="shared" si="0"/>
        <v>0</v>
      </c>
      <c r="Q8" s="88">
        <f t="shared" si="0"/>
        <v>0</v>
      </c>
      <c r="R8" s="85">
        <f t="shared" si="0"/>
        <v>0</v>
      </c>
      <c r="S8" s="86">
        <f t="shared" si="0"/>
        <v>0</v>
      </c>
      <c r="T8" s="87">
        <f t="shared" si="0"/>
        <v>0</v>
      </c>
      <c r="U8" s="85">
        <f t="shared" ref="U8:AB8" si="1">SUM(U9:U12)</f>
        <v>0</v>
      </c>
      <c r="V8" s="85">
        <f t="shared" si="1"/>
        <v>0</v>
      </c>
      <c r="W8" s="88">
        <f t="shared" si="1"/>
        <v>0</v>
      </c>
      <c r="X8" s="85">
        <f t="shared" si="1"/>
        <v>0</v>
      </c>
      <c r="Y8" s="86">
        <f t="shared" si="1"/>
        <v>0</v>
      </c>
      <c r="Z8" s="88">
        <f t="shared" si="1"/>
        <v>0</v>
      </c>
      <c r="AA8" s="85">
        <f t="shared" si="1"/>
        <v>0</v>
      </c>
      <c r="AB8" s="86">
        <f t="shared" si="1"/>
        <v>0</v>
      </c>
      <c r="AC8" s="87">
        <f>SUM(AC9:AC12)</f>
        <v>0</v>
      </c>
      <c r="AD8" s="85">
        <f>SUM(AD9:AD12)</f>
        <v>0</v>
      </c>
      <c r="AE8" s="85">
        <f>SUM(AE9:AE12)</f>
        <v>0</v>
      </c>
      <c r="AF8" s="84">
        <f>SUM(C8,E8,H8,K8,N8,Q8,T8,W8,Z8,AC8)</f>
        <v>0</v>
      </c>
      <c r="AG8" s="89">
        <f>SUM(D8,F8,I8,L8,O8,R8,U8,X8,AA8,AD8)</f>
        <v>0</v>
      </c>
      <c r="AH8" s="85">
        <f>SUM(G8,J8,M8,P8,S8,V8,Y8,AB8,AE8)</f>
        <v>0</v>
      </c>
      <c r="AI8" s="84">
        <f>SUM(AF8:AG8)</f>
        <v>0</v>
      </c>
      <c r="AJ8" s="90">
        <f>SUM(C8:AE8)</f>
        <v>0</v>
      </c>
      <c r="AK8" s="41"/>
      <c r="AL8" s="41"/>
    </row>
    <row r="9" spans="1:38" s="7" customFormat="1" ht="20.100000000000001" customHeight="1" x14ac:dyDescent="0.25">
      <c r="A9" s="137"/>
      <c r="B9" s="76" t="s">
        <v>50</v>
      </c>
      <c r="C9" s="138"/>
      <c r="D9" s="139"/>
      <c r="E9" s="140"/>
      <c r="F9" s="139"/>
      <c r="G9" s="141"/>
      <c r="H9" s="142"/>
      <c r="I9" s="139"/>
      <c r="J9" s="139"/>
      <c r="K9" s="143"/>
      <c r="L9" s="139"/>
      <c r="M9" s="141"/>
      <c r="N9" s="142"/>
      <c r="O9" s="139"/>
      <c r="P9" s="139"/>
      <c r="Q9" s="143"/>
      <c r="R9" s="139"/>
      <c r="S9" s="141"/>
      <c r="T9" s="142"/>
      <c r="U9" s="139"/>
      <c r="V9" s="139"/>
      <c r="W9" s="143"/>
      <c r="X9" s="139"/>
      <c r="Y9" s="141"/>
      <c r="Z9" s="143"/>
      <c r="AA9" s="139"/>
      <c r="AB9" s="141"/>
      <c r="AC9" s="142"/>
      <c r="AD9" s="139"/>
      <c r="AE9" s="139"/>
      <c r="AF9" s="92">
        <f t="shared" ref="AF9:AF22" si="2">SUM(C9,E9,H9,K9,N9,Q9,T9,W9,Z9,AC9)</f>
        <v>0</v>
      </c>
      <c r="AG9" s="93">
        <f t="shared" ref="AG9:AG22" si="3">SUM(D9,F9,I9,L9,O9,R9,U9,X9,AA9,AD9)</f>
        <v>0</v>
      </c>
      <c r="AH9" s="94">
        <f t="shared" ref="AH9:AH22" si="4">SUM(G9,J9,M9,P9,S9,V9,Y9,AB9,AE9)</f>
        <v>0</v>
      </c>
      <c r="AI9" s="92">
        <f t="shared" ref="AI9:AI22" si="5">SUM(AF9:AG9)</f>
        <v>0</v>
      </c>
      <c r="AJ9" s="95">
        <f t="shared" ref="AJ9:AJ22" si="6">SUM(C9:AE9)</f>
        <v>0</v>
      </c>
      <c r="AK9" s="41"/>
      <c r="AL9" s="41"/>
    </row>
    <row r="10" spans="1:38" s="7" customFormat="1" ht="20.100000000000001" customHeight="1" x14ac:dyDescent="0.25">
      <c r="A10" s="137"/>
      <c r="B10" s="76" t="s">
        <v>51</v>
      </c>
      <c r="C10" s="144"/>
      <c r="D10" s="139"/>
      <c r="E10" s="140"/>
      <c r="F10" s="139"/>
      <c r="G10" s="141"/>
      <c r="H10" s="142"/>
      <c r="I10" s="139"/>
      <c r="J10" s="139"/>
      <c r="K10" s="143"/>
      <c r="L10" s="139"/>
      <c r="M10" s="141"/>
      <c r="N10" s="142"/>
      <c r="O10" s="139"/>
      <c r="P10" s="139"/>
      <c r="Q10" s="143"/>
      <c r="R10" s="139"/>
      <c r="S10" s="141"/>
      <c r="T10" s="142"/>
      <c r="U10" s="139"/>
      <c r="V10" s="139"/>
      <c r="W10" s="143"/>
      <c r="X10" s="139"/>
      <c r="Y10" s="141"/>
      <c r="Z10" s="143"/>
      <c r="AA10" s="139"/>
      <c r="AB10" s="141"/>
      <c r="AC10" s="142"/>
      <c r="AD10" s="139"/>
      <c r="AE10" s="139"/>
      <c r="AF10" s="92">
        <f t="shared" si="2"/>
        <v>0</v>
      </c>
      <c r="AG10" s="93">
        <f t="shared" si="3"/>
        <v>0</v>
      </c>
      <c r="AH10" s="94">
        <f t="shared" si="4"/>
        <v>0</v>
      </c>
      <c r="AI10" s="92">
        <f t="shared" si="5"/>
        <v>0</v>
      </c>
      <c r="AJ10" s="95">
        <f t="shared" si="6"/>
        <v>0</v>
      </c>
      <c r="AK10" s="41"/>
      <c r="AL10" s="41"/>
    </row>
    <row r="11" spans="1:38" s="7" customFormat="1" ht="20.100000000000001" customHeight="1" x14ac:dyDescent="0.25">
      <c r="A11" s="145"/>
      <c r="B11" s="287" t="s">
        <v>52</v>
      </c>
      <c r="C11" s="146"/>
      <c r="D11" s="147"/>
      <c r="E11" s="140"/>
      <c r="F11" s="139"/>
      <c r="G11" s="141"/>
      <c r="H11" s="142"/>
      <c r="I11" s="139"/>
      <c r="J11" s="139"/>
      <c r="K11" s="143"/>
      <c r="L11" s="139"/>
      <c r="M11" s="141"/>
      <c r="N11" s="142"/>
      <c r="O11" s="139"/>
      <c r="P11" s="139"/>
      <c r="Q11" s="143"/>
      <c r="R11" s="139"/>
      <c r="S11" s="141"/>
      <c r="T11" s="142"/>
      <c r="U11" s="139"/>
      <c r="V11" s="139"/>
      <c r="W11" s="143"/>
      <c r="X11" s="139"/>
      <c r="Y11" s="141"/>
      <c r="Z11" s="143"/>
      <c r="AA11" s="139"/>
      <c r="AB11" s="141"/>
      <c r="AC11" s="142"/>
      <c r="AD11" s="139"/>
      <c r="AE11" s="139"/>
      <c r="AF11" s="92">
        <f t="shared" si="2"/>
        <v>0</v>
      </c>
      <c r="AG11" s="93">
        <f t="shared" si="3"/>
        <v>0</v>
      </c>
      <c r="AH11" s="94">
        <f t="shared" si="4"/>
        <v>0</v>
      </c>
      <c r="AI11" s="92">
        <f t="shared" si="5"/>
        <v>0</v>
      </c>
      <c r="AJ11" s="95">
        <f t="shared" si="6"/>
        <v>0</v>
      </c>
      <c r="AK11" s="41"/>
      <c r="AL11" s="41"/>
    </row>
    <row r="12" spans="1:38" s="7" customFormat="1" ht="20.100000000000001" customHeight="1" thickBot="1" x14ac:dyDescent="0.3">
      <c r="A12" s="148"/>
      <c r="B12" s="288" t="s">
        <v>53</v>
      </c>
      <c r="C12" s="149"/>
      <c r="D12" s="150"/>
      <c r="E12" s="140"/>
      <c r="F12" s="139"/>
      <c r="G12" s="141"/>
      <c r="H12" s="142"/>
      <c r="I12" s="139"/>
      <c r="J12" s="139"/>
      <c r="K12" s="143"/>
      <c r="L12" s="139"/>
      <c r="M12" s="141"/>
      <c r="N12" s="142"/>
      <c r="O12" s="139"/>
      <c r="P12" s="139"/>
      <c r="Q12" s="143"/>
      <c r="R12" s="139"/>
      <c r="S12" s="141"/>
      <c r="T12" s="142"/>
      <c r="U12" s="139"/>
      <c r="V12" s="139"/>
      <c r="W12" s="143"/>
      <c r="X12" s="139"/>
      <c r="Y12" s="141"/>
      <c r="Z12" s="143"/>
      <c r="AA12" s="139"/>
      <c r="AB12" s="141"/>
      <c r="AC12" s="142"/>
      <c r="AD12" s="139"/>
      <c r="AE12" s="139"/>
      <c r="AF12" s="98">
        <f t="shared" si="2"/>
        <v>0</v>
      </c>
      <c r="AG12" s="99">
        <f t="shared" si="3"/>
        <v>0</v>
      </c>
      <c r="AH12" s="100">
        <f t="shared" si="4"/>
        <v>0</v>
      </c>
      <c r="AI12" s="98">
        <f t="shared" si="5"/>
        <v>0</v>
      </c>
      <c r="AJ12" s="101">
        <f t="shared" si="6"/>
        <v>0</v>
      </c>
      <c r="AK12" s="41"/>
      <c r="AL12" s="41"/>
    </row>
    <row r="13" spans="1:38" s="2" customFormat="1" ht="20.100000000000001" customHeight="1" x14ac:dyDescent="0.25">
      <c r="A13" s="152">
        <v>2</v>
      </c>
      <c r="B13" s="301" t="str">
        <f>(План!B9 &amp;" "&amp;План!C9)</f>
        <v xml:space="preserve"> </v>
      </c>
      <c r="C13" s="102"/>
      <c r="D13" s="103"/>
      <c r="E13" s="84">
        <f t="shared" ref="E13:T13" si="7">SUM(E14:E17)</f>
        <v>0</v>
      </c>
      <c r="F13" s="85">
        <f t="shared" si="7"/>
        <v>0</v>
      </c>
      <c r="G13" s="86">
        <f t="shared" si="7"/>
        <v>0</v>
      </c>
      <c r="H13" s="87">
        <f t="shared" si="7"/>
        <v>0</v>
      </c>
      <c r="I13" s="85">
        <f t="shared" si="7"/>
        <v>0</v>
      </c>
      <c r="J13" s="85">
        <f t="shared" si="7"/>
        <v>0</v>
      </c>
      <c r="K13" s="88">
        <f t="shared" si="7"/>
        <v>0</v>
      </c>
      <c r="L13" s="85">
        <f t="shared" si="7"/>
        <v>0</v>
      </c>
      <c r="M13" s="86">
        <f t="shared" si="7"/>
        <v>0</v>
      </c>
      <c r="N13" s="87">
        <f t="shared" si="7"/>
        <v>0</v>
      </c>
      <c r="O13" s="85">
        <f t="shared" si="7"/>
        <v>0</v>
      </c>
      <c r="P13" s="85">
        <f t="shared" si="7"/>
        <v>0</v>
      </c>
      <c r="Q13" s="88">
        <f t="shared" si="7"/>
        <v>0</v>
      </c>
      <c r="R13" s="85">
        <f t="shared" si="7"/>
        <v>0</v>
      </c>
      <c r="S13" s="86">
        <f t="shared" si="7"/>
        <v>0</v>
      </c>
      <c r="T13" s="87">
        <f t="shared" si="7"/>
        <v>0</v>
      </c>
      <c r="U13" s="85">
        <f t="shared" ref="U13:AB13" si="8">SUM(U14:U17)</f>
        <v>0</v>
      </c>
      <c r="V13" s="85">
        <f t="shared" si="8"/>
        <v>0</v>
      </c>
      <c r="W13" s="88">
        <f t="shared" si="8"/>
        <v>0</v>
      </c>
      <c r="X13" s="85">
        <f t="shared" si="8"/>
        <v>0</v>
      </c>
      <c r="Y13" s="86">
        <f t="shared" si="8"/>
        <v>0</v>
      </c>
      <c r="Z13" s="88">
        <f t="shared" si="8"/>
        <v>0</v>
      </c>
      <c r="AA13" s="85">
        <f t="shared" si="8"/>
        <v>0</v>
      </c>
      <c r="AB13" s="86">
        <f t="shared" si="8"/>
        <v>0</v>
      </c>
      <c r="AC13" s="87">
        <f>SUM(AC14:AC17)</f>
        <v>0</v>
      </c>
      <c r="AD13" s="85">
        <f>SUM(AD14:AD17)</f>
        <v>0</v>
      </c>
      <c r="AE13" s="85">
        <f>SUM(AE14:AE17)</f>
        <v>0</v>
      </c>
      <c r="AF13" s="104">
        <f t="shared" si="2"/>
        <v>0</v>
      </c>
      <c r="AG13" s="105">
        <f t="shared" si="3"/>
        <v>0</v>
      </c>
      <c r="AH13" s="106">
        <f t="shared" si="4"/>
        <v>0</v>
      </c>
      <c r="AI13" s="104">
        <f t="shared" si="5"/>
        <v>0</v>
      </c>
      <c r="AJ13" s="107">
        <f t="shared" si="6"/>
        <v>0</v>
      </c>
      <c r="AK13" s="41"/>
      <c r="AL13" s="41"/>
    </row>
    <row r="14" spans="1:38" s="7" customFormat="1" ht="20.100000000000001" customHeight="1" x14ac:dyDescent="0.25">
      <c r="A14" s="137"/>
      <c r="B14" s="76" t="s">
        <v>50</v>
      </c>
      <c r="C14" s="144"/>
      <c r="D14" s="139"/>
      <c r="E14" s="140"/>
      <c r="F14" s="139"/>
      <c r="G14" s="141"/>
      <c r="H14" s="142"/>
      <c r="I14" s="139"/>
      <c r="J14" s="139"/>
      <c r="K14" s="143"/>
      <c r="L14" s="139"/>
      <c r="M14" s="141"/>
      <c r="N14" s="142"/>
      <c r="O14" s="139"/>
      <c r="P14" s="139"/>
      <c r="Q14" s="143"/>
      <c r="R14" s="139"/>
      <c r="S14" s="141"/>
      <c r="T14" s="142"/>
      <c r="U14" s="139"/>
      <c r="V14" s="139"/>
      <c r="W14" s="143"/>
      <c r="X14" s="139"/>
      <c r="Y14" s="141"/>
      <c r="Z14" s="143"/>
      <c r="AA14" s="139"/>
      <c r="AB14" s="141"/>
      <c r="AC14" s="142"/>
      <c r="AD14" s="139"/>
      <c r="AE14" s="139"/>
      <c r="AF14" s="92">
        <f t="shared" si="2"/>
        <v>0</v>
      </c>
      <c r="AG14" s="93">
        <f t="shared" si="3"/>
        <v>0</v>
      </c>
      <c r="AH14" s="94">
        <f t="shared" si="4"/>
        <v>0</v>
      </c>
      <c r="AI14" s="92">
        <f t="shared" si="5"/>
        <v>0</v>
      </c>
      <c r="AJ14" s="95">
        <f t="shared" si="6"/>
        <v>0</v>
      </c>
      <c r="AK14" s="41"/>
      <c r="AL14" s="41"/>
    </row>
    <row r="15" spans="1:38" s="7" customFormat="1" ht="20.100000000000001" customHeight="1" x14ac:dyDescent="0.25">
      <c r="A15" s="137"/>
      <c r="B15" s="76" t="s">
        <v>51</v>
      </c>
      <c r="C15" s="144"/>
      <c r="D15" s="139"/>
      <c r="E15" s="140"/>
      <c r="F15" s="139"/>
      <c r="G15" s="141"/>
      <c r="H15" s="142"/>
      <c r="I15" s="139"/>
      <c r="J15" s="139"/>
      <c r="K15" s="143"/>
      <c r="L15" s="139"/>
      <c r="M15" s="141"/>
      <c r="N15" s="142"/>
      <c r="O15" s="139"/>
      <c r="P15" s="139"/>
      <c r="Q15" s="143"/>
      <c r="R15" s="139"/>
      <c r="S15" s="141"/>
      <c r="T15" s="142"/>
      <c r="U15" s="139"/>
      <c r="V15" s="139"/>
      <c r="W15" s="143"/>
      <c r="X15" s="139"/>
      <c r="Y15" s="141"/>
      <c r="Z15" s="143"/>
      <c r="AA15" s="139"/>
      <c r="AB15" s="141"/>
      <c r="AC15" s="142"/>
      <c r="AD15" s="139"/>
      <c r="AE15" s="139"/>
      <c r="AF15" s="92">
        <f t="shared" si="2"/>
        <v>0</v>
      </c>
      <c r="AG15" s="93">
        <f t="shared" si="3"/>
        <v>0</v>
      </c>
      <c r="AH15" s="94">
        <f t="shared" si="4"/>
        <v>0</v>
      </c>
      <c r="AI15" s="92">
        <f t="shared" si="5"/>
        <v>0</v>
      </c>
      <c r="AJ15" s="95">
        <f t="shared" si="6"/>
        <v>0</v>
      </c>
      <c r="AK15" s="41"/>
      <c r="AL15" s="41"/>
    </row>
    <row r="16" spans="1:38" s="7" customFormat="1" ht="20.100000000000001" customHeight="1" x14ac:dyDescent="0.25">
      <c r="A16" s="137"/>
      <c r="B16" s="287" t="s">
        <v>52</v>
      </c>
      <c r="C16" s="144"/>
      <c r="D16" s="139"/>
      <c r="E16" s="140"/>
      <c r="F16" s="139"/>
      <c r="G16" s="141"/>
      <c r="H16" s="142"/>
      <c r="I16" s="139"/>
      <c r="J16" s="139"/>
      <c r="K16" s="143"/>
      <c r="L16" s="139"/>
      <c r="M16" s="141"/>
      <c r="N16" s="142"/>
      <c r="O16" s="139"/>
      <c r="P16" s="139"/>
      <c r="Q16" s="143"/>
      <c r="R16" s="139"/>
      <c r="S16" s="141"/>
      <c r="T16" s="142"/>
      <c r="U16" s="139"/>
      <c r="V16" s="139"/>
      <c r="W16" s="143"/>
      <c r="X16" s="139"/>
      <c r="Y16" s="141"/>
      <c r="Z16" s="143"/>
      <c r="AA16" s="139"/>
      <c r="AB16" s="141"/>
      <c r="AC16" s="142"/>
      <c r="AD16" s="139"/>
      <c r="AE16" s="139"/>
      <c r="AF16" s="92">
        <f t="shared" si="2"/>
        <v>0</v>
      </c>
      <c r="AG16" s="93">
        <f t="shared" si="3"/>
        <v>0</v>
      </c>
      <c r="AH16" s="94">
        <f t="shared" si="4"/>
        <v>0</v>
      </c>
      <c r="AI16" s="92">
        <f t="shared" si="5"/>
        <v>0</v>
      </c>
      <c r="AJ16" s="95">
        <f t="shared" si="6"/>
        <v>0</v>
      </c>
      <c r="AK16" s="41"/>
      <c r="AL16" s="41"/>
    </row>
    <row r="17" spans="1:38" s="7" customFormat="1" ht="20.100000000000001" customHeight="1" thickBot="1" x14ac:dyDescent="0.3">
      <c r="A17" s="145"/>
      <c r="B17" s="288" t="s">
        <v>53</v>
      </c>
      <c r="C17" s="146"/>
      <c r="D17" s="147"/>
      <c r="E17" s="140"/>
      <c r="F17" s="139"/>
      <c r="G17" s="141"/>
      <c r="H17" s="142"/>
      <c r="I17" s="139"/>
      <c r="J17" s="139"/>
      <c r="K17" s="143"/>
      <c r="L17" s="139"/>
      <c r="M17" s="141"/>
      <c r="N17" s="142"/>
      <c r="O17" s="139"/>
      <c r="P17" s="139"/>
      <c r="Q17" s="143"/>
      <c r="R17" s="139"/>
      <c r="S17" s="141"/>
      <c r="T17" s="142"/>
      <c r="U17" s="139"/>
      <c r="V17" s="139"/>
      <c r="W17" s="143"/>
      <c r="X17" s="139"/>
      <c r="Y17" s="141"/>
      <c r="Z17" s="143"/>
      <c r="AA17" s="139"/>
      <c r="AB17" s="141"/>
      <c r="AC17" s="142"/>
      <c r="AD17" s="139"/>
      <c r="AE17" s="139"/>
      <c r="AF17" s="108">
        <f t="shared" si="2"/>
        <v>0</v>
      </c>
      <c r="AG17" s="109">
        <f t="shared" si="3"/>
        <v>0</v>
      </c>
      <c r="AH17" s="110">
        <f t="shared" si="4"/>
        <v>0</v>
      </c>
      <c r="AI17" s="108">
        <f t="shared" si="5"/>
        <v>0</v>
      </c>
      <c r="AJ17" s="111">
        <f t="shared" si="6"/>
        <v>0</v>
      </c>
      <c r="AK17" s="41"/>
      <c r="AL17" s="41"/>
    </row>
    <row r="18" spans="1:38" s="2" customFormat="1" ht="20.100000000000001" customHeight="1" x14ac:dyDescent="0.25">
      <c r="A18" s="135">
        <v>3</v>
      </c>
      <c r="B18" s="301" t="str">
        <f>(План!B10 &amp;" "&amp;План!C10)</f>
        <v xml:space="preserve"> </v>
      </c>
      <c r="C18" s="82"/>
      <c r="D18" s="83"/>
      <c r="E18" s="84">
        <f t="shared" ref="E18:T18" si="9">SUM(E19:E22)</f>
        <v>0</v>
      </c>
      <c r="F18" s="85">
        <f t="shared" si="9"/>
        <v>0</v>
      </c>
      <c r="G18" s="86">
        <f t="shared" si="9"/>
        <v>0</v>
      </c>
      <c r="H18" s="87">
        <f t="shared" si="9"/>
        <v>0</v>
      </c>
      <c r="I18" s="85">
        <f t="shared" si="9"/>
        <v>0</v>
      </c>
      <c r="J18" s="85">
        <f t="shared" si="9"/>
        <v>0</v>
      </c>
      <c r="K18" s="88">
        <f t="shared" si="9"/>
        <v>0</v>
      </c>
      <c r="L18" s="85">
        <f t="shared" si="9"/>
        <v>0</v>
      </c>
      <c r="M18" s="86">
        <f t="shared" si="9"/>
        <v>0</v>
      </c>
      <c r="N18" s="87">
        <f t="shared" si="9"/>
        <v>0</v>
      </c>
      <c r="O18" s="85">
        <f t="shared" si="9"/>
        <v>0</v>
      </c>
      <c r="P18" s="85">
        <f t="shared" si="9"/>
        <v>0</v>
      </c>
      <c r="Q18" s="88">
        <f t="shared" si="9"/>
        <v>0</v>
      </c>
      <c r="R18" s="85">
        <f t="shared" si="9"/>
        <v>0</v>
      </c>
      <c r="S18" s="86">
        <f t="shared" si="9"/>
        <v>0</v>
      </c>
      <c r="T18" s="87">
        <f t="shared" si="9"/>
        <v>0</v>
      </c>
      <c r="U18" s="85">
        <f t="shared" ref="U18:AB18" si="10">SUM(U19:U22)</f>
        <v>0</v>
      </c>
      <c r="V18" s="85">
        <f t="shared" si="10"/>
        <v>0</v>
      </c>
      <c r="W18" s="88">
        <f t="shared" si="10"/>
        <v>0</v>
      </c>
      <c r="X18" s="85">
        <f t="shared" si="10"/>
        <v>0</v>
      </c>
      <c r="Y18" s="86">
        <f t="shared" si="10"/>
        <v>0</v>
      </c>
      <c r="Z18" s="88">
        <f t="shared" si="10"/>
        <v>0</v>
      </c>
      <c r="AA18" s="85">
        <f t="shared" si="10"/>
        <v>0</v>
      </c>
      <c r="AB18" s="86">
        <f t="shared" si="10"/>
        <v>0</v>
      </c>
      <c r="AC18" s="87">
        <f>SUM(AC19:AC22)</f>
        <v>0</v>
      </c>
      <c r="AD18" s="85">
        <f>SUM(AD19:AD22)</f>
        <v>0</v>
      </c>
      <c r="AE18" s="85">
        <f>SUM(AE19:AE22)</f>
        <v>0</v>
      </c>
      <c r="AF18" s="84">
        <f>SUM(C18,E18,H18,K18,N18,Q18,T18,W18,Z18,AC18)</f>
        <v>0</v>
      </c>
      <c r="AG18" s="89">
        <f>SUM(D18,F18,I18,L18,O18,R18,U18,X18,AA18,AD18)</f>
        <v>0</v>
      </c>
      <c r="AH18" s="85">
        <f>SUM(G18,J18,M18,P18,S18,V18,Y18,AB18,AE18)</f>
        <v>0</v>
      </c>
      <c r="AI18" s="84">
        <f>SUM(AF18:AG18)</f>
        <v>0</v>
      </c>
      <c r="AJ18" s="90">
        <f>SUM(C18:AE18)</f>
        <v>0</v>
      </c>
      <c r="AK18" s="41"/>
      <c r="AL18" s="41"/>
    </row>
    <row r="19" spans="1:38" s="2" customFormat="1" ht="20.100000000000001" customHeight="1" x14ac:dyDescent="0.25">
      <c r="A19" s="152"/>
      <c r="B19" s="76" t="s">
        <v>50</v>
      </c>
      <c r="C19" s="138"/>
      <c r="D19" s="139"/>
      <c r="E19" s="140"/>
      <c r="F19" s="139"/>
      <c r="G19" s="141"/>
      <c r="H19" s="142"/>
      <c r="I19" s="139"/>
      <c r="J19" s="139"/>
      <c r="K19" s="143"/>
      <c r="L19" s="139"/>
      <c r="M19" s="141"/>
      <c r="N19" s="142"/>
      <c r="O19" s="139"/>
      <c r="P19" s="139"/>
      <c r="Q19" s="143"/>
      <c r="R19" s="139"/>
      <c r="S19" s="141"/>
      <c r="T19" s="142"/>
      <c r="U19" s="139"/>
      <c r="V19" s="139"/>
      <c r="W19" s="143"/>
      <c r="X19" s="139"/>
      <c r="Y19" s="141"/>
      <c r="Z19" s="143"/>
      <c r="AA19" s="139"/>
      <c r="AB19" s="141"/>
      <c r="AC19" s="142"/>
      <c r="AD19" s="139"/>
      <c r="AE19" s="139"/>
      <c r="AF19" s="92">
        <f t="shared" si="2"/>
        <v>0</v>
      </c>
      <c r="AG19" s="93">
        <f t="shared" si="3"/>
        <v>0</v>
      </c>
      <c r="AH19" s="94">
        <f t="shared" si="4"/>
        <v>0</v>
      </c>
      <c r="AI19" s="92">
        <f t="shared" si="5"/>
        <v>0</v>
      </c>
      <c r="AJ19" s="95">
        <f t="shared" si="6"/>
        <v>0</v>
      </c>
      <c r="AK19" s="41"/>
      <c r="AL19" s="41"/>
    </row>
    <row r="20" spans="1:38" s="7" customFormat="1" ht="20.100000000000001" customHeight="1" x14ac:dyDescent="0.25">
      <c r="A20" s="137"/>
      <c r="B20" s="76" t="s">
        <v>51</v>
      </c>
      <c r="C20" s="144"/>
      <c r="D20" s="139"/>
      <c r="E20" s="140"/>
      <c r="F20" s="139"/>
      <c r="G20" s="141"/>
      <c r="H20" s="142"/>
      <c r="I20" s="139"/>
      <c r="J20" s="139"/>
      <c r="K20" s="143"/>
      <c r="L20" s="139"/>
      <c r="M20" s="141"/>
      <c r="N20" s="142"/>
      <c r="O20" s="139"/>
      <c r="P20" s="139"/>
      <c r="Q20" s="143"/>
      <c r="R20" s="139"/>
      <c r="S20" s="141"/>
      <c r="T20" s="142"/>
      <c r="U20" s="139"/>
      <c r="V20" s="139"/>
      <c r="W20" s="143"/>
      <c r="X20" s="139"/>
      <c r="Y20" s="141"/>
      <c r="Z20" s="143"/>
      <c r="AA20" s="139"/>
      <c r="AB20" s="141"/>
      <c r="AC20" s="142"/>
      <c r="AD20" s="139"/>
      <c r="AE20" s="139"/>
      <c r="AF20" s="92">
        <f t="shared" si="2"/>
        <v>0</v>
      </c>
      <c r="AG20" s="93">
        <f t="shared" si="3"/>
        <v>0</v>
      </c>
      <c r="AH20" s="94">
        <f t="shared" si="4"/>
        <v>0</v>
      </c>
      <c r="AI20" s="92">
        <f t="shared" si="5"/>
        <v>0</v>
      </c>
      <c r="AJ20" s="95">
        <f t="shared" si="6"/>
        <v>0</v>
      </c>
      <c r="AK20" s="41"/>
      <c r="AL20" s="41"/>
    </row>
    <row r="21" spans="1:38" s="7" customFormat="1" ht="20.100000000000001" customHeight="1" x14ac:dyDescent="0.25">
      <c r="A21" s="137"/>
      <c r="B21" s="287" t="s">
        <v>52</v>
      </c>
      <c r="C21" s="146"/>
      <c r="D21" s="147"/>
      <c r="E21" s="140"/>
      <c r="F21" s="139"/>
      <c r="G21" s="141"/>
      <c r="H21" s="142"/>
      <c r="I21" s="139"/>
      <c r="J21" s="139"/>
      <c r="K21" s="143"/>
      <c r="L21" s="139"/>
      <c r="M21" s="141"/>
      <c r="N21" s="142"/>
      <c r="O21" s="139"/>
      <c r="P21" s="139"/>
      <c r="Q21" s="143"/>
      <c r="R21" s="139"/>
      <c r="S21" s="141"/>
      <c r="T21" s="142"/>
      <c r="U21" s="139"/>
      <c r="V21" s="139"/>
      <c r="W21" s="143"/>
      <c r="X21" s="139"/>
      <c r="Y21" s="141"/>
      <c r="Z21" s="143"/>
      <c r="AA21" s="139"/>
      <c r="AB21" s="141"/>
      <c r="AC21" s="142"/>
      <c r="AD21" s="139"/>
      <c r="AE21" s="139"/>
      <c r="AF21" s="92">
        <f t="shared" si="2"/>
        <v>0</v>
      </c>
      <c r="AG21" s="93">
        <f t="shared" si="3"/>
        <v>0</v>
      </c>
      <c r="AH21" s="94">
        <f t="shared" si="4"/>
        <v>0</v>
      </c>
      <c r="AI21" s="92">
        <f t="shared" si="5"/>
        <v>0</v>
      </c>
      <c r="AJ21" s="95">
        <f t="shared" si="6"/>
        <v>0</v>
      </c>
      <c r="AK21" s="41"/>
      <c r="AL21" s="41"/>
    </row>
    <row r="22" spans="1:38" s="7" customFormat="1" ht="20.100000000000001" customHeight="1" thickBot="1" x14ac:dyDescent="0.3">
      <c r="A22" s="148"/>
      <c r="B22" s="288" t="s">
        <v>53</v>
      </c>
      <c r="C22" s="149"/>
      <c r="D22" s="150"/>
      <c r="E22" s="140"/>
      <c r="F22" s="139"/>
      <c r="G22" s="141"/>
      <c r="H22" s="142"/>
      <c r="I22" s="139"/>
      <c r="J22" s="139"/>
      <c r="K22" s="143"/>
      <c r="L22" s="139"/>
      <c r="M22" s="141"/>
      <c r="N22" s="142"/>
      <c r="O22" s="139"/>
      <c r="P22" s="139"/>
      <c r="Q22" s="143"/>
      <c r="R22" s="139"/>
      <c r="S22" s="141"/>
      <c r="T22" s="142"/>
      <c r="U22" s="139"/>
      <c r="V22" s="139"/>
      <c r="W22" s="143"/>
      <c r="X22" s="139"/>
      <c r="Y22" s="141"/>
      <c r="Z22" s="143"/>
      <c r="AA22" s="139"/>
      <c r="AB22" s="141"/>
      <c r="AC22" s="142"/>
      <c r="AD22" s="139"/>
      <c r="AE22" s="139"/>
      <c r="AF22" s="98">
        <f t="shared" si="2"/>
        <v>0</v>
      </c>
      <c r="AG22" s="99">
        <f t="shared" si="3"/>
        <v>0</v>
      </c>
      <c r="AH22" s="100">
        <f t="shared" si="4"/>
        <v>0</v>
      </c>
      <c r="AI22" s="98">
        <f t="shared" si="5"/>
        <v>0</v>
      </c>
      <c r="AJ22" s="101">
        <f t="shared" si="6"/>
        <v>0</v>
      </c>
      <c r="AK22" s="41"/>
      <c r="AL22" s="41"/>
    </row>
    <row r="23" spans="1:38" s="2" customFormat="1" ht="20.100000000000001" customHeight="1" x14ac:dyDescent="0.25">
      <c r="A23" s="152">
        <v>4</v>
      </c>
      <c r="B23" s="301" t="str">
        <f>(План!B11 &amp;" "&amp;План!C11)</f>
        <v xml:space="preserve"> </v>
      </c>
      <c r="C23" s="82"/>
      <c r="D23" s="83"/>
      <c r="E23" s="84">
        <f t="shared" ref="E23:T23" si="11">SUM(E24:E27)</f>
        <v>0</v>
      </c>
      <c r="F23" s="85">
        <f t="shared" si="11"/>
        <v>0</v>
      </c>
      <c r="G23" s="86">
        <f t="shared" si="11"/>
        <v>0</v>
      </c>
      <c r="H23" s="87">
        <f t="shared" si="11"/>
        <v>0</v>
      </c>
      <c r="I23" s="85">
        <f t="shared" si="11"/>
        <v>0</v>
      </c>
      <c r="J23" s="85">
        <f t="shared" si="11"/>
        <v>0</v>
      </c>
      <c r="K23" s="88">
        <f t="shared" si="11"/>
        <v>0</v>
      </c>
      <c r="L23" s="85">
        <f t="shared" si="11"/>
        <v>0</v>
      </c>
      <c r="M23" s="86">
        <f t="shared" si="11"/>
        <v>0</v>
      </c>
      <c r="N23" s="87">
        <f t="shared" si="11"/>
        <v>0</v>
      </c>
      <c r="O23" s="85">
        <f t="shared" si="11"/>
        <v>0</v>
      </c>
      <c r="P23" s="85">
        <f t="shared" si="11"/>
        <v>0</v>
      </c>
      <c r="Q23" s="88">
        <f t="shared" si="11"/>
        <v>0</v>
      </c>
      <c r="R23" s="85">
        <f t="shared" si="11"/>
        <v>0</v>
      </c>
      <c r="S23" s="86">
        <f t="shared" si="11"/>
        <v>0</v>
      </c>
      <c r="T23" s="87">
        <f t="shared" si="11"/>
        <v>0</v>
      </c>
      <c r="U23" s="85">
        <f t="shared" ref="U23:AB23" si="12">SUM(U24:U27)</f>
        <v>0</v>
      </c>
      <c r="V23" s="85">
        <f t="shared" si="12"/>
        <v>0</v>
      </c>
      <c r="W23" s="88">
        <f t="shared" si="12"/>
        <v>0</v>
      </c>
      <c r="X23" s="85">
        <f t="shared" si="12"/>
        <v>0</v>
      </c>
      <c r="Y23" s="86">
        <f t="shared" si="12"/>
        <v>0</v>
      </c>
      <c r="Z23" s="88">
        <f t="shared" si="12"/>
        <v>0</v>
      </c>
      <c r="AA23" s="85">
        <f t="shared" si="12"/>
        <v>0</v>
      </c>
      <c r="AB23" s="86">
        <f t="shared" si="12"/>
        <v>0</v>
      </c>
      <c r="AC23" s="87">
        <f>SUM(AC24:AC27)</f>
        <v>0</v>
      </c>
      <c r="AD23" s="85">
        <f>SUM(AD24:AD27)</f>
        <v>0</v>
      </c>
      <c r="AE23" s="85">
        <f>SUM(AE24:AE27)</f>
        <v>0</v>
      </c>
      <c r="AF23" s="84">
        <f t="shared" ref="AF23:AF52" si="13">SUM(C23,E23,H23,K23,N23,Q23,T23,W23,Z23,AC23)</f>
        <v>0</v>
      </c>
      <c r="AG23" s="89">
        <f t="shared" ref="AG23:AG52" si="14">SUM(D23,F23,I23,L23,O23,R23,U23,X23,AA23,AD23)</f>
        <v>0</v>
      </c>
      <c r="AH23" s="85">
        <f t="shared" ref="AH23:AH52" si="15">SUM(G23,J23,M23,P23,S23,V23,Y23,AB23,AE23)</f>
        <v>0</v>
      </c>
      <c r="AI23" s="84">
        <f t="shared" ref="AI23:AI52" si="16">SUM(AF23:AG23)</f>
        <v>0</v>
      </c>
      <c r="AJ23" s="90">
        <f t="shared" ref="AJ23:AJ52" si="17">SUM(C23:AE23)</f>
        <v>0</v>
      </c>
      <c r="AK23" s="41"/>
      <c r="AL23" s="41"/>
    </row>
    <row r="24" spans="1:38" s="2" customFormat="1" ht="20.100000000000001" customHeight="1" x14ac:dyDescent="0.25">
      <c r="A24" s="152"/>
      <c r="B24" s="76" t="s">
        <v>50</v>
      </c>
      <c r="C24" s="138"/>
      <c r="D24" s="139"/>
      <c r="E24" s="140"/>
      <c r="F24" s="139"/>
      <c r="G24" s="141"/>
      <c r="H24" s="142"/>
      <c r="I24" s="139"/>
      <c r="J24" s="139"/>
      <c r="K24" s="143"/>
      <c r="L24" s="139"/>
      <c r="M24" s="141"/>
      <c r="N24" s="142"/>
      <c r="O24" s="139"/>
      <c r="P24" s="139"/>
      <c r="Q24" s="143"/>
      <c r="R24" s="139"/>
      <c r="S24" s="141"/>
      <c r="T24" s="142"/>
      <c r="U24" s="139"/>
      <c r="V24" s="139"/>
      <c r="W24" s="143"/>
      <c r="X24" s="139"/>
      <c r="Y24" s="141"/>
      <c r="Z24" s="143"/>
      <c r="AA24" s="139"/>
      <c r="AB24" s="141"/>
      <c r="AC24" s="142"/>
      <c r="AD24" s="139"/>
      <c r="AE24" s="139"/>
      <c r="AF24" s="104">
        <f t="shared" si="13"/>
        <v>0</v>
      </c>
      <c r="AG24" s="105">
        <f t="shared" si="14"/>
        <v>0</v>
      </c>
      <c r="AH24" s="106">
        <f t="shared" si="15"/>
        <v>0</v>
      </c>
      <c r="AI24" s="104">
        <f t="shared" si="16"/>
        <v>0</v>
      </c>
      <c r="AJ24" s="107">
        <f t="shared" si="17"/>
        <v>0</v>
      </c>
      <c r="AK24" s="41"/>
      <c r="AL24" s="41"/>
    </row>
    <row r="25" spans="1:38" s="7" customFormat="1" ht="20.100000000000001" customHeight="1" x14ac:dyDescent="0.25">
      <c r="A25" s="137"/>
      <c r="B25" s="76" t="s">
        <v>51</v>
      </c>
      <c r="C25" s="144"/>
      <c r="D25" s="139"/>
      <c r="E25" s="140"/>
      <c r="F25" s="139"/>
      <c r="G25" s="141"/>
      <c r="H25" s="142"/>
      <c r="I25" s="139"/>
      <c r="J25" s="139"/>
      <c r="K25" s="143"/>
      <c r="L25" s="139"/>
      <c r="M25" s="141"/>
      <c r="N25" s="142"/>
      <c r="O25" s="139"/>
      <c r="P25" s="139"/>
      <c r="Q25" s="143"/>
      <c r="R25" s="139"/>
      <c r="S25" s="141"/>
      <c r="T25" s="142"/>
      <c r="U25" s="139"/>
      <c r="V25" s="139"/>
      <c r="W25" s="143"/>
      <c r="X25" s="139"/>
      <c r="Y25" s="141"/>
      <c r="Z25" s="143"/>
      <c r="AA25" s="139"/>
      <c r="AB25" s="141"/>
      <c r="AC25" s="142"/>
      <c r="AD25" s="139"/>
      <c r="AE25" s="139"/>
      <c r="AF25" s="104">
        <f t="shared" si="13"/>
        <v>0</v>
      </c>
      <c r="AG25" s="105">
        <f t="shared" si="14"/>
        <v>0</v>
      </c>
      <c r="AH25" s="106">
        <f t="shared" si="15"/>
        <v>0</v>
      </c>
      <c r="AI25" s="104">
        <f t="shared" si="16"/>
        <v>0</v>
      </c>
      <c r="AJ25" s="107">
        <f t="shared" si="17"/>
        <v>0</v>
      </c>
      <c r="AK25" s="41"/>
      <c r="AL25" s="41"/>
    </row>
    <row r="26" spans="1:38" s="7" customFormat="1" ht="20.100000000000001" customHeight="1" x14ac:dyDescent="0.25">
      <c r="A26" s="137"/>
      <c r="B26" s="287" t="s">
        <v>52</v>
      </c>
      <c r="C26" s="146"/>
      <c r="D26" s="147"/>
      <c r="E26" s="140"/>
      <c r="F26" s="139"/>
      <c r="G26" s="141"/>
      <c r="H26" s="142"/>
      <c r="I26" s="139"/>
      <c r="J26" s="139"/>
      <c r="K26" s="143"/>
      <c r="L26" s="139"/>
      <c r="M26" s="141"/>
      <c r="N26" s="142"/>
      <c r="O26" s="139"/>
      <c r="P26" s="139"/>
      <c r="Q26" s="143"/>
      <c r="R26" s="139"/>
      <c r="S26" s="141"/>
      <c r="T26" s="142"/>
      <c r="U26" s="139"/>
      <c r="V26" s="139"/>
      <c r="W26" s="143"/>
      <c r="X26" s="139"/>
      <c r="Y26" s="141"/>
      <c r="Z26" s="143"/>
      <c r="AA26" s="139"/>
      <c r="AB26" s="141"/>
      <c r="AC26" s="142"/>
      <c r="AD26" s="139"/>
      <c r="AE26" s="139"/>
      <c r="AF26" s="104">
        <f t="shared" si="13"/>
        <v>0</v>
      </c>
      <c r="AG26" s="105">
        <f t="shared" si="14"/>
        <v>0</v>
      </c>
      <c r="AH26" s="106">
        <f t="shared" si="15"/>
        <v>0</v>
      </c>
      <c r="AI26" s="104">
        <f t="shared" si="16"/>
        <v>0</v>
      </c>
      <c r="AJ26" s="107">
        <f t="shared" si="17"/>
        <v>0</v>
      </c>
      <c r="AK26" s="41"/>
      <c r="AL26" s="41"/>
    </row>
    <row r="27" spans="1:38" s="7" customFormat="1" ht="20.100000000000001" customHeight="1" thickBot="1" x14ac:dyDescent="0.3">
      <c r="A27" s="145"/>
      <c r="B27" s="288" t="s">
        <v>53</v>
      </c>
      <c r="C27" s="149"/>
      <c r="D27" s="150"/>
      <c r="E27" s="140"/>
      <c r="F27" s="139"/>
      <c r="G27" s="141"/>
      <c r="H27" s="142"/>
      <c r="I27" s="139"/>
      <c r="J27" s="139"/>
      <c r="K27" s="143"/>
      <c r="L27" s="139"/>
      <c r="M27" s="141"/>
      <c r="N27" s="142"/>
      <c r="O27" s="139"/>
      <c r="P27" s="139"/>
      <c r="Q27" s="143"/>
      <c r="R27" s="139"/>
      <c r="S27" s="141"/>
      <c r="T27" s="142"/>
      <c r="U27" s="139"/>
      <c r="V27" s="139"/>
      <c r="W27" s="143"/>
      <c r="X27" s="139"/>
      <c r="Y27" s="141"/>
      <c r="Z27" s="143"/>
      <c r="AA27" s="139"/>
      <c r="AB27" s="141"/>
      <c r="AC27" s="142"/>
      <c r="AD27" s="139"/>
      <c r="AE27" s="139"/>
      <c r="AF27" s="115">
        <f t="shared" si="13"/>
        <v>0</v>
      </c>
      <c r="AG27" s="116">
        <f t="shared" si="14"/>
        <v>0</v>
      </c>
      <c r="AH27" s="117">
        <f t="shared" si="15"/>
        <v>0</v>
      </c>
      <c r="AI27" s="115">
        <f t="shared" si="16"/>
        <v>0</v>
      </c>
      <c r="AJ27" s="118">
        <f t="shared" si="17"/>
        <v>0</v>
      </c>
      <c r="AK27" s="41"/>
      <c r="AL27" s="41"/>
    </row>
    <row r="28" spans="1:38" s="2" customFormat="1" ht="20.100000000000001" customHeight="1" x14ac:dyDescent="0.25">
      <c r="A28" s="135">
        <v>5</v>
      </c>
      <c r="B28" s="301" t="str">
        <f>(План!B12 &amp;" "&amp;План!C12)</f>
        <v xml:space="preserve"> </v>
      </c>
      <c r="C28" s="82"/>
      <c r="D28" s="83"/>
      <c r="E28" s="84">
        <f t="shared" ref="E28:T28" si="18">SUM(E29:E32)</f>
        <v>0</v>
      </c>
      <c r="F28" s="85">
        <f t="shared" si="18"/>
        <v>0</v>
      </c>
      <c r="G28" s="86">
        <f t="shared" si="18"/>
        <v>0</v>
      </c>
      <c r="H28" s="87">
        <f t="shared" si="18"/>
        <v>0</v>
      </c>
      <c r="I28" s="85">
        <f t="shared" si="18"/>
        <v>0</v>
      </c>
      <c r="J28" s="85">
        <f t="shared" si="18"/>
        <v>0</v>
      </c>
      <c r="K28" s="88">
        <f t="shared" si="18"/>
        <v>0</v>
      </c>
      <c r="L28" s="85">
        <f t="shared" si="18"/>
        <v>0</v>
      </c>
      <c r="M28" s="86">
        <f t="shared" si="18"/>
        <v>0</v>
      </c>
      <c r="N28" s="87">
        <f t="shared" si="18"/>
        <v>0</v>
      </c>
      <c r="O28" s="85">
        <f t="shared" si="18"/>
        <v>0</v>
      </c>
      <c r="P28" s="85">
        <f t="shared" si="18"/>
        <v>0</v>
      </c>
      <c r="Q28" s="88">
        <f t="shared" si="18"/>
        <v>0</v>
      </c>
      <c r="R28" s="85">
        <f t="shared" si="18"/>
        <v>0</v>
      </c>
      <c r="S28" s="86">
        <f t="shared" si="18"/>
        <v>0</v>
      </c>
      <c r="T28" s="87">
        <f t="shared" si="18"/>
        <v>0</v>
      </c>
      <c r="U28" s="85">
        <f t="shared" ref="U28:AB28" si="19">SUM(U29:U32)</f>
        <v>0</v>
      </c>
      <c r="V28" s="85">
        <f t="shared" si="19"/>
        <v>0</v>
      </c>
      <c r="W28" s="88">
        <f t="shared" si="19"/>
        <v>0</v>
      </c>
      <c r="X28" s="85">
        <f t="shared" si="19"/>
        <v>0</v>
      </c>
      <c r="Y28" s="86">
        <f t="shared" si="19"/>
        <v>0</v>
      </c>
      <c r="Z28" s="88">
        <f t="shared" si="19"/>
        <v>0</v>
      </c>
      <c r="AA28" s="85">
        <f t="shared" si="19"/>
        <v>0</v>
      </c>
      <c r="AB28" s="86">
        <f t="shared" si="19"/>
        <v>0</v>
      </c>
      <c r="AC28" s="87">
        <f>SUM(AC29:AC32)</f>
        <v>0</v>
      </c>
      <c r="AD28" s="85">
        <f>SUM(AD29:AD32)</f>
        <v>0</v>
      </c>
      <c r="AE28" s="85">
        <f>SUM(AE29:AE32)</f>
        <v>0</v>
      </c>
      <c r="AF28" s="84">
        <f t="shared" si="13"/>
        <v>0</v>
      </c>
      <c r="AG28" s="89">
        <f t="shared" si="14"/>
        <v>0</v>
      </c>
      <c r="AH28" s="85">
        <f t="shared" si="15"/>
        <v>0</v>
      </c>
      <c r="AI28" s="84">
        <f t="shared" si="16"/>
        <v>0</v>
      </c>
      <c r="AJ28" s="90">
        <f t="shared" si="17"/>
        <v>0</v>
      </c>
      <c r="AK28" s="41"/>
      <c r="AL28" s="41"/>
    </row>
    <row r="29" spans="1:38" s="2" customFormat="1" ht="20.100000000000001" customHeight="1" x14ac:dyDescent="0.25">
      <c r="A29" s="152"/>
      <c r="B29" s="76" t="s">
        <v>50</v>
      </c>
      <c r="C29" s="138"/>
      <c r="D29" s="139"/>
      <c r="E29" s="140"/>
      <c r="F29" s="139"/>
      <c r="G29" s="141"/>
      <c r="H29" s="142"/>
      <c r="I29" s="139"/>
      <c r="J29" s="139"/>
      <c r="K29" s="143"/>
      <c r="L29" s="139"/>
      <c r="M29" s="141"/>
      <c r="N29" s="142"/>
      <c r="O29" s="139"/>
      <c r="P29" s="139"/>
      <c r="Q29" s="143"/>
      <c r="R29" s="139"/>
      <c r="S29" s="141"/>
      <c r="T29" s="142"/>
      <c r="U29" s="139"/>
      <c r="V29" s="139"/>
      <c r="W29" s="143"/>
      <c r="X29" s="139"/>
      <c r="Y29" s="141"/>
      <c r="Z29" s="143"/>
      <c r="AA29" s="139"/>
      <c r="AB29" s="141"/>
      <c r="AC29" s="142"/>
      <c r="AD29" s="139"/>
      <c r="AE29" s="139"/>
      <c r="AF29" s="104">
        <f t="shared" si="13"/>
        <v>0</v>
      </c>
      <c r="AG29" s="105">
        <f t="shared" si="14"/>
        <v>0</v>
      </c>
      <c r="AH29" s="106">
        <f t="shared" si="15"/>
        <v>0</v>
      </c>
      <c r="AI29" s="104">
        <f t="shared" si="16"/>
        <v>0</v>
      </c>
      <c r="AJ29" s="107">
        <f t="shared" si="17"/>
        <v>0</v>
      </c>
      <c r="AK29" s="41"/>
      <c r="AL29" s="41"/>
    </row>
    <row r="30" spans="1:38" s="7" customFormat="1" ht="20.100000000000001" customHeight="1" x14ac:dyDescent="0.25">
      <c r="A30" s="137"/>
      <c r="B30" s="76" t="s">
        <v>51</v>
      </c>
      <c r="C30" s="144"/>
      <c r="D30" s="139"/>
      <c r="E30" s="140"/>
      <c r="F30" s="139"/>
      <c r="G30" s="141"/>
      <c r="H30" s="142"/>
      <c r="I30" s="139"/>
      <c r="J30" s="139"/>
      <c r="K30" s="143"/>
      <c r="L30" s="139"/>
      <c r="M30" s="141"/>
      <c r="N30" s="142"/>
      <c r="O30" s="139"/>
      <c r="P30" s="139"/>
      <c r="Q30" s="143"/>
      <c r="R30" s="139"/>
      <c r="S30" s="141"/>
      <c r="T30" s="142"/>
      <c r="U30" s="139"/>
      <c r="V30" s="139"/>
      <c r="W30" s="143"/>
      <c r="X30" s="139"/>
      <c r="Y30" s="141"/>
      <c r="Z30" s="143"/>
      <c r="AA30" s="139"/>
      <c r="AB30" s="141"/>
      <c r="AC30" s="142"/>
      <c r="AD30" s="139"/>
      <c r="AE30" s="139"/>
      <c r="AF30" s="104">
        <f t="shared" si="13"/>
        <v>0</v>
      </c>
      <c r="AG30" s="105">
        <f t="shared" si="14"/>
        <v>0</v>
      </c>
      <c r="AH30" s="106">
        <f t="shared" si="15"/>
        <v>0</v>
      </c>
      <c r="AI30" s="104">
        <f t="shared" si="16"/>
        <v>0</v>
      </c>
      <c r="AJ30" s="107">
        <f t="shared" si="17"/>
        <v>0</v>
      </c>
      <c r="AK30" s="41"/>
      <c r="AL30" s="41"/>
    </row>
    <row r="31" spans="1:38" s="7" customFormat="1" ht="20.100000000000001" customHeight="1" x14ac:dyDescent="0.25">
      <c r="A31" s="137"/>
      <c r="B31" s="287" t="s">
        <v>52</v>
      </c>
      <c r="C31" s="146"/>
      <c r="D31" s="147"/>
      <c r="E31" s="140"/>
      <c r="F31" s="139"/>
      <c r="G31" s="141"/>
      <c r="H31" s="142"/>
      <c r="I31" s="139"/>
      <c r="J31" s="139"/>
      <c r="K31" s="143"/>
      <c r="L31" s="139"/>
      <c r="M31" s="141"/>
      <c r="N31" s="142"/>
      <c r="O31" s="139"/>
      <c r="P31" s="139"/>
      <c r="Q31" s="143"/>
      <c r="R31" s="139"/>
      <c r="S31" s="141"/>
      <c r="T31" s="142"/>
      <c r="U31" s="139"/>
      <c r="V31" s="139"/>
      <c r="W31" s="143"/>
      <c r="X31" s="139"/>
      <c r="Y31" s="141"/>
      <c r="Z31" s="143"/>
      <c r="AA31" s="139"/>
      <c r="AB31" s="141"/>
      <c r="AC31" s="142"/>
      <c r="AD31" s="139"/>
      <c r="AE31" s="139"/>
      <c r="AF31" s="104">
        <f t="shared" si="13"/>
        <v>0</v>
      </c>
      <c r="AG31" s="105">
        <f t="shared" si="14"/>
        <v>0</v>
      </c>
      <c r="AH31" s="106">
        <f t="shared" si="15"/>
        <v>0</v>
      </c>
      <c r="AI31" s="104">
        <f t="shared" si="16"/>
        <v>0</v>
      </c>
      <c r="AJ31" s="107">
        <f t="shared" si="17"/>
        <v>0</v>
      </c>
      <c r="AK31" s="41"/>
      <c r="AL31" s="41"/>
    </row>
    <row r="32" spans="1:38" s="7" customFormat="1" ht="20.100000000000001" customHeight="1" thickBot="1" x14ac:dyDescent="0.3">
      <c r="A32" s="148"/>
      <c r="B32" s="288" t="s">
        <v>53</v>
      </c>
      <c r="C32" s="149"/>
      <c r="D32" s="150"/>
      <c r="E32" s="140"/>
      <c r="F32" s="139"/>
      <c r="G32" s="141"/>
      <c r="H32" s="142"/>
      <c r="I32" s="139"/>
      <c r="J32" s="139"/>
      <c r="K32" s="143"/>
      <c r="L32" s="139"/>
      <c r="M32" s="141"/>
      <c r="N32" s="142"/>
      <c r="O32" s="139"/>
      <c r="P32" s="139"/>
      <c r="Q32" s="143"/>
      <c r="R32" s="139"/>
      <c r="S32" s="141"/>
      <c r="T32" s="142"/>
      <c r="U32" s="139"/>
      <c r="V32" s="139"/>
      <c r="W32" s="143"/>
      <c r="X32" s="139"/>
      <c r="Y32" s="141"/>
      <c r="Z32" s="143"/>
      <c r="AA32" s="139"/>
      <c r="AB32" s="141"/>
      <c r="AC32" s="142"/>
      <c r="AD32" s="139"/>
      <c r="AE32" s="139"/>
      <c r="AF32" s="115">
        <f t="shared" si="13"/>
        <v>0</v>
      </c>
      <c r="AG32" s="116">
        <f t="shared" si="14"/>
        <v>0</v>
      </c>
      <c r="AH32" s="117">
        <f t="shared" si="15"/>
        <v>0</v>
      </c>
      <c r="AI32" s="115">
        <f t="shared" si="16"/>
        <v>0</v>
      </c>
      <c r="AJ32" s="118">
        <f t="shared" si="17"/>
        <v>0</v>
      </c>
      <c r="AK32" s="41"/>
      <c r="AL32" s="41"/>
    </row>
    <row r="33" spans="1:38" s="2" customFormat="1" ht="20.100000000000001" customHeight="1" x14ac:dyDescent="0.25">
      <c r="A33" s="152">
        <v>6</v>
      </c>
      <c r="B33" s="301" t="str">
        <f>(План!B13 &amp;" "&amp;План!C13)</f>
        <v xml:space="preserve"> </v>
      </c>
      <c r="C33" s="119"/>
      <c r="D33" s="113"/>
      <c r="E33" s="84">
        <f t="shared" ref="E33:T33" si="20">SUM(E34:E37)</f>
        <v>0</v>
      </c>
      <c r="F33" s="85">
        <f t="shared" si="20"/>
        <v>0</v>
      </c>
      <c r="G33" s="86">
        <f t="shared" si="20"/>
        <v>0</v>
      </c>
      <c r="H33" s="87">
        <f t="shared" si="20"/>
        <v>0</v>
      </c>
      <c r="I33" s="85">
        <f t="shared" si="20"/>
        <v>0</v>
      </c>
      <c r="J33" s="85">
        <f t="shared" si="20"/>
        <v>0</v>
      </c>
      <c r="K33" s="88">
        <f t="shared" si="20"/>
        <v>0</v>
      </c>
      <c r="L33" s="85">
        <f t="shared" si="20"/>
        <v>0</v>
      </c>
      <c r="M33" s="86">
        <f t="shared" si="20"/>
        <v>0</v>
      </c>
      <c r="N33" s="87">
        <f t="shared" si="20"/>
        <v>0</v>
      </c>
      <c r="O33" s="85">
        <f t="shared" si="20"/>
        <v>0</v>
      </c>
      <c r="P33" s="85">
        <f t="shared" si="20"/>
        <v>0</v>
      </c>
      <c r="Q33" s="88">
        <f t="shared" si="20"/>
        <v>0</v>
      </c>
      <c r="R33" s="85">
        <f t="shared" si="20"/>
        <v>0</v>
      </c>
      <c r="S33" s="86">
        <f t="shared" si="20"/>
        <v>0</v>
      </c>
      <c r="T33" s="87">
        <f t="shared" si="20"/>
        <v>0</v>
      </c>
      <c r="U33" s="85">
        <f t="shared" ref="U33:AB33" si="21">SUM(U34:U37)</f>
        <v>0</v>
      </c>
      <c r="V33" s="85">
        <f t="shared" si="21"/>
        <v>0</v>
      </c>
      <c r="W33" s="88">
        <f t="shared" si="21"/>
        <v>0</v>
      </c>
      <c r="X33" s="85">
        <f t="shared" si="21"/>
        <v>0</v>
      </c>
      <c r="Y33" s="86">
        <f t="shared" si="21"/>
        <v>0</v>
      </c>
      <c r="Z33" s="88">
        <f t="shared" si="21"/>
        <v>0</v>
      </c>
      <c r="AA33" s="85">
        <f t="shared" si="21"/>
        <v>0</v>
      </c>
      <c r="AB33" s="86">
        <f t="shared" si="21"/>
        <v>0</v>
      </c>
      <c r="AC33" s="87">
        <f>SUM(AC34:AC37)</f>
        <v>0</v>
      </c>
      <c r="AD33" s="85">
        <f>SUM(AD34:AD37)</f>
        <v>0</v>
      </c>
      <c r="AE33" s="85">
        <f>SUM(AE34:AE37)</f>
        <v>0</v>
      </c>
      <c r="AF33" s="84">
        <f t="shared" si="13"/>
        <v>0</v>
      </c>
      <c r="AG33" s="89">
        <f t="shared" si="14"/>
        <v>0</v>
      </c>
      <c r="AH33" s="85">
        <f t="shared" si="15"/>
        <v>0</v>
      </c>
      <c r="AI33" s="84">
        <f t="shared" si="16"/>
        <v>0</v>
      </c>
      <c r="AJ33" s="90">
        <f t="shared" si="17"/>
        <v>0</v>
      </c>
      <c r="AK33" s="41"/>
      <c r="AL33" s="41"/>
    </row>
    <row r="34" spans="1:38" s="2" customFormat="1" ht="20.100000000000001" customHeight="1" x14ac:dyDescent="0.25">
      <c r="A34" s="152"/>
      <c r="B34" s="76" t="s">
        <v>50</v>
      </c>
      <c r="C34" s="102"/>
      <c r="D34" s="103"/>
      <c r="E34" s="140"/>
      <c r="F34" s="139"/>
      <c r="G34" s="141"/>
      <c r="H34" s="142"/>
      <c r="I34" s="139"/>
      <c r="J34" s="139"/>
      <c r="K34" s="143"/>
      <c r="L34" s="139"/>
      <c r="M34" s="141"/>
      <c r="N34" s="142"/>
      <c r="O34" s="139"/>
      <c r="P34" s="139"/>
      <c r="Q34" s="143"/>
      <c r="R34" s="139"/>
      <c r="S34" s="141"/>
      <c r="T34" s="142"/>
      <c r="U34" s="139"/>
      <c r="V34" s="139"/>
      <c r="W34" s="143"/>
      <c r="X34" s="139"/>
      <c r="Y34" s="141"/>
      <c r="Z34" s="143"/>
      <c r="AA34" s="139"/>
      <c r="AB34" s="141"/>
      <c r="AC34" s="142"/>
      <c r="AD34" s="139"/>
      <c r="AE34" s="139"/>
      <c r="AF34" s="104">
        <f t="shared" si="13"/>
        <v>0</v>
      </c>
      <c r="AG34" s="105">
        <f t="shared" si="14"/>
        <v>0</v>
      </c>
      <c r="AH34" s="106">
        <f t="shared" si="15"/>
        <v>0</v>
      </c>
      <c r="AI34" s="104">
        <f t="shared" si="16"/>
        <v>0</v>
      </c>
      <c r="AJ34" s="107">
        <f t="shared" si="17"/>
        <v>0</v>
      </c>
      <c r="AK34" s="41"/>
      <c r="AL34" s="41"/>
    </row>
    <row r="35" spans="1:38" s="7" customFormat="1" ht="20.100000000000001" customHeight="1" x14ac:dyDescent="0.25">
      <c r="A35" s="137"/>
      <c r="B35" s="76" t="s">
        <v>51</v>
      </c>
      <c r="C35" s="144"/>
      <c r="D35" s="139"/>
      <c r="E35" s="140"/>
      <c r="F35" s="139"/>
      <c r="G35" s="141"/>
      <c r="H35" s="142"/>
      <c r="I35" s="139"/>
      <c r="J35" s="139"/>
      <c r="K35" s="143"/>
      <c r="L35" s="139"/>
      <c r="M35" s="141"/>
      <c r="N35" s="142"/>
      <c r="O35" s="139"/>
      <c r="P35" s="139"/>
      <c r="Q35" s="143"/>
      <c r="R35" s="139"/>
      <c r="S35" s="141"/>
      <c r="T35" s="142"/>
      <c r="U35" s="139"/>
      <c r="V35" s="139"/>
      <c r="W35" s="143"/>
      <c r="X35" s="139"/>
      <c r="Y35" s="141"/>
      <c r="Z35" s="143"/>
      <c r="AA35" s="139"/>
      <c r="AB35" s="141"/>
      <c r="AC35" s="142"/>
      <c r="AD35" s="139"/>
      <c r="AE35" s="139"/>
      <c r="AF35" s="104">
        <f t="shared" si="13"/>
        <v>0</v>
      </c>
      <c r="AG35" s="105">
        <f t="shared" si="14"/>
        <v>0</v>
      </c>
      <c r="AH35" s="106">
        <f t="shared" si="15"/>
        <v>0</v>
      </c>
      <c r="AI35" s="104">
        <f t="shared" si="16"/>
        <v>0</v>
      </c>
      <c r="AJ35" s="107">
        <f t="shared" si="17"/>
        <v>0</v>
      </c>
      <c r="AK35" s="41"/>
      <c r="AL35" s="41"/>
    </row>
    <row r="36" spans="1:38" s="7" customFormat="1" ht="20.100000000000001" customHeight="1" x14ac:dyDescent="0.25">
      <c r="A36" s="137"/>
      <c r="B36" s="287" t="s">
        <v>52</v>
      </c>
      <c r="C36" s="144"/>
      <c r="D36" s="139"/>
      <c r="E36" s="140"/>
      <c r="F36" s="139"/>
      <c r="G36" s="141"/>
      <c r="H36" s="142"/>
      <c r="I36" s="139"/>
      <c r="J36" s="139"/>
      <c r="K36" s="143"/>
      <c r="L36" s="139"/>
      <c r="M36" s="141"/>
      <c r="N36" s="142"/>
      <c r="O36" s="139"/>
      <c r="P36" s="139"/>
      <c r="Q36" s="143"/>
      <c r="R36" s="139"/>
      <c r="S36" s="141"/>
      <c r="T36" s="142"/>
      <c r="U36" s="139"/>
      <c r="V36" s="139"/>
      <c r="W36" s="143"/>
      <c r="X36" s="139"/>
      <c r="Y36" s="141"/>
      <c r="Z36" s="143"/>
      <c r="AA36" s="139"/>
      <c r="AB36" s="141"/>
      <c r="AC36" s="142"/>
      <c r="AD36" s="139"/>
      <c r="AE36" s="139"/>
      <c r="AF36" s="104">
        <f t="shared" si="13"/>
        <v>0</v>
      </c>
      <c r="AG36" s="105">
        <f t="shared" si="14"/>
        <v>0</v>
      </c>
      <c r="AH36" s="106">
        <f t="shared" si="15"/>
        <v>0</v>
      </c>
      <c r="AI36" s="104">
        <f t="shared" si="16"/>
        <v>0</v>
      </c>
      <c r="AJ36" s="107">
        <f t="shared" si="17"/>
        <v>0</v>
      </c>
      <c r="AK36" s="41"/>
      <c r="AL36" s="41"/>
    </row>
    <row r="37" spans="1:38" s="7" customFormat="1" ht="20.100000000000001" customHeight="1" thickBot="1" x14ac:dyDescent="0.3">
      <c r="A37" s="145"/>
      <c r="B37" s="288" t="s">
        <v>53</v>
      </c>
      <c r="C37" s="149"/>
      <c r="D37" s="150"/>
      <c r="E37" s="140"/>
      <c r="F37" s="139"/>
      <c r="G37" s="141"/>
      <c r="H37" s="142"/>
      <c r="I37" s="139"/>
      <c r="J37" s="139"/>
      <c r="K37" s="143"/>
      <c r="L37" s="139"/>
      <c r="M37" s="141"/>
      <c r="N37" s="142"/>
      <c r="O37" s="139"/>
      <c r="P37" s="139"/>
      <c r="Q37" s="143"/>
      <c r="R37" s="139"/>
      <c r="S37" s="141"/>
      <c r="T37" s="142"/>
      <c r="U37" s="139"/>
      <c r="V37" s="139"/>
      <c r="W37" s="143"/>
      <c r="X37" s="139"/>
      <c r="Y37" s="141"/>
      <c r="Z37" s="143"/>
      <c r="AA37" s="139"/>
      <c r="AB37" s="141"/>
      <c r="AC37" s="142"/>
      <c r="AD37" s="139"/>
      <c r="AE37" s="139"/>
      <c r="AF37" s="115">
        <f t="shared" si="13"/>
        <v>0</v>
      </c>
      <c r="AG37" s="116">
        <f t="shared" si="14"/>
        <v>0</v>
      </c>
      <c r="AH37" s="117">
        <f t="shared" si="15"/>
        <v>0</v>
      </c>
      <c r="AI37" s="115">
        <f t="shared" si="16"/>
        <v>0</v>
      </c>
      <c r="AJ37" s="118">
        <f t="shared" si="17"/>
        <v>0</v>
      </c>
      <c r="AK37" s="41"/>
      <c r="AL37" s="41"/>
    </row>
    <row r="38" spans="1:38" s="2" customFormat="1" ht="20.100000000000001" customHeight="1" x14ac:dyDescent="0.25">
      <c r="A38" s="135">
        <v>7</v>
      </c>
      <c r="B38" s="301" t="str">
        <f>(План!B14 &amp;" "&amp;План!C14)</f>
        <v xml:space="preserve"> </v>
      </c>
      <c r="C38" s="102"/>
      <c r="D38" s="103"/>
      <c r="E38" s="84">
        <f t="shared" ref="E38:G38" si="22">SUM(E39:E42)</f>
        <v>0</v>
      </c>
      <c r="F38" s="89">
        <f t="shared" si="22"/>
        <v>0</v>
      </c>
      <c r="G38" s="86">
        <f t="shared" si="22"/>
        <v>0</v>
      </c>
      <c r="H38" s="84">
        <f t="shared" ref="H38:AE38" si="23">SUM(H39:H42)</f>
        <v>0</v>
      </c>
      <c r="I38" s="89">
        <f t="shared" si="23"/>
        <v>0</v>
      </c>
      <c r="J38" s="86">
        <f t="shared" si="23"/>
        <v>0</v>
      </c>
      <c r="K38" s="84">
        <f t="shared" si="23"/>
        <v>0</v>
      </c>
      <c r="L38" s="89">
        <f t="shared" si="23"/>
        <v>0</v>
      </c>
      <c r="M38" s="86">
        <f t="shared" si="23"/>
        <v>0</v>
      </c>
      <c r="N38" s="84">
        <f t="shared" si="23"/>
        <v>0</v>
      </c>
      <c r="O38" s="89">
        <f t="shared" si="23"/>
        <v>0</v>
      </c>
      <c r="P38" s="86">
        <f t="shared" si="23"/>
        <v>0</v>
      </c>
      <c r="Q38" s="84">
        <f t="shared" si="23"/>
        <v>0</v>
      </c>
      <c r="R38" s="89">
        <f t="shared" si="23"/>
        <v>0</v>
      </c>
      <c r="S38" s="86">
        <f t="shared" si="23"/>
        <v>0</v>
      </c>
      <c r="T38" s="84">
        <f t="shared" si="23"/>
        <v>0</v>
      </c>
      <c r="U38" s="89">
        <f t="shared" si="23"/>
        <v>0</v>
      </c>
      <c r="V38" s="86">
        <f t="shared" si="23"/>
        <v>0</v>
      </c>
      <c r="W38" s="84">
        <f t="shared" si="23"/>
        <v>0</v>
      </c>
      <c r="X38" s="89">
        <f t="shared" si="23"/>
        <v>0</v>
      </c>
      <c r="Y38" s="86">
        <f t="shared" si="23"/>
        <v>0</v>
      </c>
      <c r="Z38" s="84">
        <f t="shared" si="23"/>
        <v>0</v>
      </c>
      <c r="AA38" s="89">
        <f t="shared" si="23"/>
        <v>0</v>
      </c>
      <c r="AB38" s="86">
        <f t="shared" si="23"/>
        <v>0</v>
      </c>
      <c r="AC38" s="84">
        <f t="shared" si="23"/>
        <v>0</v>
      </c>
      <c r="AD38" s="89">
        <f t="shared" si="23"/>
        <v>0</v>
      </c>
      <c r="AE38" s="86">
        <f t="shared" si="23"/>
        <v>0</v>
      </c>
      <c r="AF38" s="84">
        <f t="shared" si="13"/>
        <v>0</v>
      </c>
      <c r="AG38" s="89">
        <f t="shared" si="14"/>
        <v>0</v>
      </c>
      <c r="AH38" s="85">
        <f t="shared" si="15"/>
        <v>0</v>
      </c>
      <c r="AI38" s="84">
        <f t="shared" si="16"/>
        <v>0</v>
      </c>
      <c r="AJ38" s="90">
        <f t="shared" si="17"/>
        <v>0</v>
      </c>
      <c r="AK38" s="41"/>
      <c r="AL38" s="41"/>
    </row>
    <row r="39" spans="1:38" s="2" customFormat="1" ht="20.100000000000001" customHeight="1" x14ac:dyDescent="0.25">
      <c r="A39" s="152"/>
      <c r="B39" s="76" t="s">
        <v>50</v>
      </c>
      <c r="C39" s="102"/>
      <c r="D39" s="103"/>
      <c r="E39" s="140"/>
      <c r="F39" s="139"/>
      <c r="G39" s="141"/>
      <c r="H39" s="142"/>
      <c r="I39" s="139"/>
      <c r="J39" s="139"/>
      <c r="K39" s="143"/>
      <c r="L39" s="139"/>
      <c r="M39" s="141"/>
      <c r="N39" s="142"/>
      <c r="O39" s="139"/>
      <c r="P39" s="139"/>
      <c r="Q39" s="143"/>
      <c r="R39" s="139"/>
      <c r="S39" s="141"/>
      <c r="T39" s="142"/>
      <c r="U39" s="139"/>
      <c r="V39" s="139"/>
      <c r="W39" s="143"/>
      <c r="X39" s="139"/>
      <c r="Y39" s="141"/>
      <c r="Z39" s="143"/>
      <c r="AA39" s="139"/>
      <c r="AB39" s="141"/>
      <c r="AC39" s="142"/>
      <c r="AD39" s="139"/>
      <c r="AE39" s="139"/>
      <c r="AF39" s="104">
        <f t="shared" si="13"/>
        <v>0</v>
      </c>
      <c r="AG39" s="105">
        <f t="shared" si="14"/>
        <v>0</v>
      </c>
      <c r="AH39" s="106">
        <f t="shared" si="15"/>
        <v>0</v>
      </c>
      <c r="AI39" s="104">
        <f t="shared" si="16"/>
        <v>0</v>
      </c>
      <c r="AJ39" s="107">
        <f t="shared" si="17"/>
        <v>0</v>
      </c>
      <c r="AK39" s="41"/>
      <c r="AL39" s="41"/>
    </row>
    <row r="40" spans="1:38" s="7" customFormat="1" ht="20.100000000000001" customHeight="1" x14ac:dyDescent="0.25">
      <c r="A40" s="137"/>
      <c r="B40" s="76" t="s">
        <v>51</v>
      </c>
      <c r="C40" s="144"/>
      <c r="D40" s="139"/>
      <c r="E40" s="140"/>
      <c r="F40" s="139"/>
      <c r="G40" s="141"/>
      <c r="H40" s="142"/>
      <c r="I40" s="139"/>
      <c r="J40" s="139"/>
      <c r="K40" s="143"/>
      <c r="L40" s="139"/>
      <c r="M40" s="141"/>
      <c r="N40" s="142"/>
      <c r="O40" s="139"/>
      <c r="P40" s="139"/>
      <c r="Q40" s="143"/>
      <c r="R40" s="139"/>
      <c r="S40" s="141"/>
      <c r="T40" s="142"/>
      <c r="U40" s="139"/>
      <c r="V40" s="139"/>
      <c r="W40" s="143"/>
      <c r="X40" s="139"/>
      <c r="Y40" s="141"/>
      <c r="Z40" s="143"/>
      <c r="AA40" s="139"/>
      <c r="AB40" s="141"/>
      <c r="AC40" s="142"/>
      <c r="AD40" s="139"/>
      <c r="AE40" s="139"/>
      <c r="AF40" s="104">
        <f t="shared" si="13"/>
        <v>0</v>
      </c>
      <c r="AG40" s="105">
        <f t="shared" si="14"/>
        <v>0</v>
      </c>
      <c r="AH40" s="106">
        <f t="shared" si="15"/>
        <v>0</v>
      </c>
      <c r="AI40" s="104">
        <f t="shared" si="16"/>
        <v>0</v>
      </c>
      <c r="AJ40" s="107">
        <f t="shared" si="17"/>
        <v>0</v>
      </c>
      <c r="AK40" s="41"/>
      <c r="AL40" s="41"/>
    </row>
    <row r="41" spans="1:38" s="7" customFormat="1" ht="20.100000000000001" customHeight="1" x14ac:dyDescent="0.25">
      <c r="A41" s="137"/>
      <c r="B41" s="287" t="s">
        <v>52</v>
      </c>
      <c r="C41" s="144"/>
      <c r="D41" s="139"/>
      <c r="E41" s="140"/>
      <c r="F41" s="139"/>
      <c r="G41" s="141"/>
      <c r="H41" s="142"/>
      <c r="I41" s="139"/>
      <c r="J41" s="139"/>
      <c r="K41" s="143"/>
      <c r="L41" s="139"/>
      <c r="M41" s="141"/>
      <c r="N41" s="142"/>
      <c r="O41" s="139"/>
      <c r="P41" s="139"/>
      <c r="Q41" s="143"/>
      <c r="R41" s="139"/>
      <c r="S41" s="141"/>
      <c r="T41" s="142"/>
      <c r="U41" s="139"/>
      <c r="V41" s="139"/>
      <c r="W41" s="143"/>
      <c r="X41" s="139"/>
      <c r="Y41" s="141"/>
      <c r="Z41" s="143"/>
      <c r="AA41" s="139"/>
      <c r="AB41" s="141"/>
      <c r="AC41" s="142"/>
      <c r="AD41" s="139"/>
      <c r="AE41" s="139"/>
      <c r="AF41" s="104">
        <f t="shared" si="13"/>
        <v>0</v>
      </c>
      <c r="AG41" s="105">
        <f t="shared" si="14"/>
        <v>0</v>
      </c>
      <c r="AH41" s="106">
        <f t="shared" si="15"/>
        <v>0</v>
      </c>
      <c r="AI41" s="104">
        <f t="shared" si="16"/>
        <v>0</v>
      </c>
      <c r="AJ41" s="107">
        <f t="shared" si="17"/>
        <v>0</v>
      </c>
      <c r="AK41" s="41"/>
      <c r="AL41" s="41"/>
    </row>
    <row r="42" spans="1:38" s="7" customFormat="1" ht="20.100000000000001" customHeight="1" thickBot="1" x14ac:dyDescent="0.3">
      <c r="A42" s="148"/>
      <c r="B42" s="288" t="s">
        <v>53</v>
      </c>
      <c r="C42" s="149"/>
      <c r="D42" s="150"/>
      <c r="E42" s="140"/>
      <c r="F42" s="139"/>
      <c r="G42" s="141"/>
      <c r="H42" s="142"/>
      <c r="I42" s="139"/>
      <c r="J42" s="139"/>
      <c r="K42" s="143"/>
      <c r="L42" s="139"/>
      <c r="M42" s="141"/>
      <c r="N42" s="142"/>
      <c r="O42" s="139"/>
      <c r="P42" s="139"/>
      <c r="Q42" s="143"/>
      <c r="R42" s="139"/>
      <c r="S42" s="141"/>
      <c r="T42" s="142"/>
      <c r="U42" s="139"/>
      <c r="V42" s="139"/>
      <c r="W42" s="143"/>
      <c r="X42" s="139"/>
      <c r="Y42" s="141"/>
      <c r="Z42" s="143"/>
      <c r="AA42" s="139"/>
      <c r="AB42" s="141"/>
      <c r="AC42" s="142"/>
      <c r="AD42" s="139"/>
      <c r="AE42" s="139"/>
      <c r="AF42" s="115">
        <f t="shared" si="13"/>
        <v>0</v>
      </c>
      <c r="AG42" s="116">
        <f t="shared" si="14"/>
        <v>0</v>
      </c>
      <c r="AH42" s="117">
        <f t="shared" si="15"/>
        <v>0</v>
      </c>
      <c r="AI42" s="115">
        <f t="shared" si="16"/>
        <v>0</v>
      </c>
      <c r="AJ42" s="118">
        <f t="shared" si="17"/>
        <v>0</v>
      </c>
      <c r="AK42" s="41"/>
      <c r="AL42" s="41"/>
    </row>
    <row r="43" spans="1:38" s="2" customFormat="1" ht="20.100000000000001" customHeight="1" x14ac:dyDescent="0.25">
      <c r="A43" s="152">
        <v>8</v>
      </c>
      <c r="B43" s="301" t="str">
        <f>(План!B15 &amp;" "&amp;План!C15)</f>
        <v xml:space="preserve"> </v>
      </c>
      <c r="C43" s="102"/>
      <c r="D43" s="103"/>
      <c r="E43" s="104">
        <f t="shared" ref="E43:T43" si="24">SUM(E44:E47)</f>
        <v>0</v>
      </c>
      <c r="F43" s="106">
        <f t="shared" si="24"/>
        <v>0</v>
      </c>
      <c r="G43" s="269">
        <f t="shared" si="24"/>
        <v>0</v>
      </c>
      <c r="H43" s="87">
        <f t="shared" si="24"/>
        <v>0</v>
      </c>
      <c r="I43" s="85">
        <f t="shared" si="24"/>
        <v>0</v>
      </c>
      <c r="J43" s="85">
        <f t="shared" si="24"/>
        <v>0</v>
      </c>
      <c r="K43" s="88">
        <f t="shared" si="24"/>
        <v>0</v>
      </c>
      <c r="L43" s="85">
        <f t="shared" si="24"/>
        <v>0</v>
      </c>
      <c r="M43" s="86">
        <f t="shared" si="24"/>
        <v>0</v>
      </c>
      <c r="N43" s="87">
        <f t="shared" si="24"/>
        <v>0</v>
      </c>
      <c r="O43" s="85">
        <f t="shared" si="24"/>
        <v>0</v>
      </c>
      <c r="P43" s="85">
        <f t="shared" si="24"/>
        <v>0</v>
      </c>
      <c r="Q43" s="88">
        <f t="shared" si="24"/>
        <v>0</v>
      </c>
      <c r="R43" s="85">
        <f t="shared" si="24"/>
        <v>0</v>
      </c>
      <c r="S43" s="86">
        <f t="shared" si="24"/>
        <v>0</v>
      </c>
      <c r="T43" s="87">
        <f t="shared" si="24"/>
        <v>0</v>
      </c>
      <c r="U43" s="85">
        <f t="shared" ref="U43:AB43" si="25">SUM(U44:U47)</f>
        <v>0</v>
      </c>
      <c r="V43" s="85">
        <f t="shared" si="25"/>
        <v>0</v>
      </c>
      <c r="W43" s="88">
        <f t="shared" si="25"/>
        <v>0</v>
      </c>
      <c r="X43" s="85">
        <f t="shared" si="25"/>
        <v>0</v>
      </c>
      <c r="Y43" s="86">
        <f t="shared" si="25"/>
        <v>0</v>
      </c>
      <c r="Z43" s="88">
        <f t="shared" si="25"/>
        <v>0</v>
      </c>
      <c r="AA43" s="85">
        <f t="shared" si="25"/>
        <v>0</v>
      </c>
      <c r="AB43" s="86">
        <f t="shared" si="25"/>
        <v>0</v>
      </c>
      <c r="AC43" s="87">
        <f>SUM(AC44:AC47)</f>
        <v>0</v>
      </c>
      <c r="AD43" s="85">
        <f>SUM(AD44:AD47)</f>
        <v>0</v>
      </c>
      <c r="AE43" s="85">
        <f>SUM(AE44:AE47)</f>
        <v>0</v>
      </c>
      <c r="AF43" s="84">
        <f t="shared" ref="AF43" si="26">SUM(C43,E43,H43,K43,N43,Q43,T43,W43,Z43,AC43)</f>
        <v>0</v>
      </c>
      <c r="AG43" s="89">
        <f t="shared" ref="AG43" si="27">SUM(D43,F43,I43,L43,O43,R43,U43,X43,AA43,AD43)</f>
        <v>0</v>
      </c>
      <c r="AH43" s="85">
        <f t="shared" ref="AH43" si="28">SUM(G43,J43,M43,P43,S43,V43,Y43,AB43,AE43)</f>
        <v>0</v>
      </c>
      <c r="AI43" s="84">
        <f t="shared" ref="AI43" si="29">SUM(AF43:AG43)</f>
        <v>0</v>
      </c>
      <c r="AJ43" s="90">
        <f t="shared" ref="AJ43" si="30">SUM(C43:AE43)</f>
        <v>0</v>
      </c>
      <c r="AK43" s="41"/>
      <c r="AL43" s="41"/>
    </row>
    <row r="44" spans="1:38" s="2" customFormat="1" ht="20.100000000000001" customHeight="1" x14ac:dyDescent="0.25">
      <c r="A44" s="152"/>
      <c r="B44" s="76" t="s">
        <v>50</v>
      </c>
      <c r="C44" s="102"/>
      <c r="D44" s="103"/>
      <c r="E44" s="140"/>
      <c r="F44" s="139"/>
      <c r="G44" s="141"/>
      <c r="H44" s="142"/>
      <c r="I44" s="139"/>
      <c r="J44" s="139"/>
      <c r="K44" s="143"/>
      <c r="L44" s="139"/>
      <c r="M44" s="141"/>
      <c r="N44" s="142"/>
      <c r="O44" s="139"/>
      <c r="P44" s="139"/>
      <c r="Q44" s="143"/>
      <c r="R44" s="139"/>
      <c r="S44" s="141"/>
      <c r="T44" s="142"/>
      <c r="U44" s="139"/>
      <c r="V44" s="139"/>
      <c r="W44" s="143"/>
      <c r="X44" s="139"/>
      <c r="Y44" s="141"/>
      <c r="Z44" s="143"/>
      <c r="AA44" s="139"/>
      <c r="AB44" s="141"/>
      <c r="AC44" s="142"/>
      <c r="AD44" s="139"/>
      <c r="AE44" s="139"/>
      <c r="AF44" s="104">
        <f t="shared" si="13"/>
        <v>0</v>
      </c>
      <c r="AG44" s="105">
        <f t="shared" si="14"/>
        <v>0</v>
      </c>
      <c r="AH44" s="106">
        <f t="shared" si="15"/>
        <v>0</v>
      </c>
      <c r="AI44" s="104">
        <f t="shared" si="16"/>
        <v>0</v>
      </c>
      <c r="AJ44" s="107">
        <f t="shared" si="17"/>
        <v>0</v>
      </c>
      <c r="AK44" s="41"/>
      <c r="AL44" s="41"/>
    </row>
    <row r="45" spans="1:38" s="7" customFormat="1" ht="20.100000000000001" customHeight="1" x14ac:dyDescent="0.25">
      <c r="A45" s="137"/>
      <c r="B45" s="76" t="s">
        <v>51</v>
      </c>
      <c r="C45" s="144"/>
      <c r="D45" s="139"/>
      <c r="E45" s="140"/>
      <c r="F45" s="139"/>
      <c r="G45" s="141"/>
      <c r="H45" s="142"/>
      <c r="I45" s="139"/>
      <c r="J45" s="139"/>
      <c r="K45" s="143"/>
      <c r="L45" s="139"/>
      <c r="M45" s="141"/>
      <c r="N45" s="142"/>
      <c r="O45" s="139"/>
      <c r="P45" s="139"/>
      <c r="Q45" s="143"/>
      <c r="R45" s="139"/>
      <c r="S45" s="141"/>
      <c r="T45" s="142"/>
      <c r="U45" s="139"/>
      <c r="V45" s="139"/>
      <c r="W45" s="143"/>
      <c r="X45" s="139"/>
      <c r="Y45" s="141"/>
      <c r="Z45" s="143"/>
      <c r="AA45" s="139"/>
      <c r="AB45" s="141"/>
      <c r="AC45" s="142"/>
      <c r="AD45" s="139"/>
      <c r="AE45" s="139"/>
      <c r="AF45" s="104">
        <f t="shared" si="13"/>
        <v>0</v>
      </c>
      <c r="AG45" s="105">
        <f t="shared" si="14"/>
        <v>0</v>
      </c>
      <c r="AH45" s="106">
        <f t="shared" si="15"/>
        <v>0</v>
      </c>
      <c r="AI45" s="104">
        <f t="shared" si="16"/>
        <v>0</v>
      </c>
      <c r="AJ45" s="107">
        <f t="shared" si="17"/>
        <v>0</v>
      </c>
      <c r="AK45" s="41"/>
      <c r="AL45" s="41"/>
    </row>
    <row r="46" spans="1:38" s="7" customFormat="1" ht="20.100000000000001" customHeight="1" x14ac:dyDescent="0.25">
      <c r="A46" s="137"/>
      <c r="B46" s="287" t="s">
        <v>52</v>
      </c>
      <c r="C46" s="144"/>
      <c r="D46" s="139"/>
      <c r="E46" s="140"/>
      <c r="F46" s="139"/>
      <c r="G46" s="141"/>
      <c r="H46" s="142"/>
      <c r="I46" s="139"/>
      <c r="J46" s="139"/>
      <c r="K46" s="143"/>
      <c r="L46" s="139"/>
      <c r="M46" s="141"/>
      <c r="N46" s="142"/>
      <c r="O46" s="139"/>
      <c r="P46" s="139"/>
      <c r="Q46" s="143"/>
      <c r="R46" s="139"/>
      <c r="S46" s="141"/>
      <c r="T46" s="142"/>
      <c r="U46" s="139"/>
      <c r="V46" s="139"/>
      <c r="W46" s="143"/>
      <c r="X46" s="139"/>
      <c r="Y46" s="141"/>
      <c r="Z46" s="143"/>
      <c r="AA46" s="139"/>
      <c r="AB46" s="141"/>
      <c r="AC46" s="142"/>
      <c r="AD46" s="139"/>
      <c r="AE46" s="139"/>
      <c r="AF46" s="104">
        <f t="shared" si="13"/>
        <v>0</v>
      </c>
      <c r="AG46" s="105">
        <f t="shared" si="14"/>
        <v>0</v>
      </c>
      <c r="AH46" s="106">
        <f t="shared" si="15"/>
        <v>0</v>
      </c>
      <c r="AI46" s="104">
        <f t="shared" si="16"/>
        <v>0</v>
      </c>
      <c r="AJ46" s="107">
        <f t="shared" si="17"/>
        <v>0</v>
      </c>
      <c r="AK46" s="41"/>
      <c r="AL46" s="41"/>
    </row>
    <row r="47" spans="1:38" s="7" customFormat="1" ht="20.100000000000001" customHeight="1" thickBot="1" x14ac:dyDescent="0.3">
      <c r="A47" s="145"/>
      <c r="B47" s="288" t="s">
        <v>53</v>
      </c>
      <c r="C47" s="146"/>
      <c r="D47" s="147"/>
      <c r="E47" s="140"/>
      <c r="F47" s="139"/>
      <c r="G47" s="141"/>
      <c r="H47" s="142"/>
      <c r="I47" s="139"/>
      <c r="J47" s="139"/>
      <c r="K47" s="143"/>
      <c r="L47" s="139"/>
      <c r="M47" s="141"/>
      <c r="N47" s="142"/>
      <c r="O47" s="139"/>
      <c r="P47" s="139"/>
      <c r="Q47" s="143"/>
      <c r="R47" s="139"/>
      <c r="S47" s="141"/>
      <c r="T47" s="142"/>
      <c r="U47" s="139"/>
      <c r="V47" s="139"/>
      <c r="W47" s="143"/>
      <c r="X47" s="139"/>
      <c r="Y47" s="141"/>
      <c r="Z47" s="143"/>
      <c r="AA47" s="139"/>
      <c r="AB47" s="141"/>
      <c r="AC47" s="142"/>
      <c r="AD47" s="139"/>
      <c r="AE47" s="139"/>
      <c r="AF47" s="115">
        <f t="shared" si="13"/>
        <v>0</v>
      </c>
      <c r="AG47" s="116">
        <f t="shared" si="14"/>
        <v>0</v>
      </c>
      <c r="AH47" s="117">
        <f t="shared" si="15"/>
        <v>0</v>
      </c>
      <c r="AI47" s="115">
        <f t="shared" si="16"/>
        <v>0</v>
      </c>
      <c r="AJ47" s="118">
        <f t="shared" si="17"/>
        <v>0</v>
      </c>
      <c r="AK47" s="41"/>
      <c r="AL47" s="41"/>
    </row>
    <row r="48" spans="1:38" s="2" customFormat="1" ht="20.100000000000001" customHeight="1" x14ac:dyDescent="0.25">
      <c r="A48" s="135">
        <v>9</v>
      </c>
      <c r="B48" s="301" t="str">
        <f>(План!B16 &amp;" "&amp;План!C16)</f>
        <v xml:space="preserve"> </v>
      </c>
      <c r="C48" s="119"/>
      <c r="D48" s="113"/>
      <c r="E48" s="84">
        <f t="shared" ref="E48:T48" si="31">SUM(E49:E52)</f>
        <v>0</v>
      </c>
      <c r="F48" s="85">
        <f t="shared" si="31"/>
        <v>0</v>
      </c>
      <c r="G48" s="86">
        <f t="shared" si="31"/>
        <v>0</v>
      </c>
      <c r="H48" s="87">
        <f t="shared" si="31"/>
        <v>0</v>
      </c>
      <c r="I48" s="85">
        <f t="shared" si="31"/>
        <v>0</v>
      </c>
      <c r="J48" s="85">
        <f t="shared" si="31"/>
        <v>0</v>
      </c>
      <c r="K48" s="88">
        <f t="shared" si="31"/>
        <v>0</v>
      </c>
      <c r="L48" s="85">
        <f t="shared" si="31"/>
        <v>0</v>
      </c>
      <c r="M48" s="86">
        <f t="shared" si="31"/>
        <v>0</v>
      </c>
      <c r="N48" s="87">
        <f t="shared" si="31"/>
        <v>0</v>
      </c>
      <c r="O48" s="85">
        <f t="shared" si="31"/>
        <v>0</v>
      </c>
      <c r="P48" s="85">
        <f t="shared" si="31"/>
        <v>0</v>
      </c>
      <c r="Q48" s="88">
        <f t="shared" si="31"/>
        <v>0</v>
      </c>
      <c r="R48" s="85">
        <f t="shared" si="31"/>
        <v>0</v>
      </c>
      <c r="S48" s="86">
        <f t="shared" si="31"/>
        <v>0</v>
      </c>
      <c r="T48" s="87">
        <f t="shared" si="31"/>
        <v>0</v>
      </c>
      <c r="U48" s="85">
        <f t="shared" ref="U48:AB48" si="32">SUM(U49:U52)</f>
        <v>0</v>
      </c>
      <c r="V48" s="85">
        <f t="shared" si="32"/>
        <v>0</v>
      </c>
      <c r="W48" s="88">
        <f t="shared" si="32"/>
        <v>0</v>
      </c>
      <c r="X48" s="85">
        <f t="shared" si="32"/>
        <v>0</v>
      </c>
      <c r="Y48" s="86">
        <f t="shared" si="32"/>
        <v>0</v>
      </c>
      <c r="Z48" s="88">
        <f t="shared" si="32"/>
        <v>0</v>
      </c>
      <c r="AA48" s="85">
        <f t="shared" si="32"/>
        <v>0</v>
      </c>
      <c r="AB48" s="86">
        <f t="shared" si="32"/>
        <v>0</v>
      </c>
      <c r="AC48" s="87">
        <f>SUM(AC49:AC52)</f>
        <v>0</v>
      </c>
      <c r="AD48" s="85">
        <f>SUM(AD49:AD52)</f>
        <v>0</v>
      </c>
      <c r="AE48" s="85">
        <f>SUM(AE49:AE52)</f>
        <v>0</v>
      </c>
      <c r="AF48" s="84">
        <f t="shared" si="13"/>
        <v>0</v>
      </c>
      <c r="AG48" s="89">
        <f t="shared" si="14"/>
        <v>0</v>
      </c>
      <c r="AH48" s="85">
        <f t="shared" si="15"/>
        <v>0</v>
      </c>
      <c r="AI48" s="84">
        <f t="shared" si="16"/>
        <v>0</v>
      </c>
      <c r="AJ48" s="90">
        <f t="shared" si="17"/>
        <v>0</v>
      </c>
      <c r="AK48" s="41"/>
      <c r="AL48" s="41"/>
    </row>
    <row r="49" spans="1:38" s="2" customFormat="1" ht="20.100000000000001" customHeight="1" x14ac:dyDescent="0.25">
      <c r="A49" s="152"/>
      <c r="B49" s="76" t="s">
        <v>50</v>
      </c>
      <c r="C49" s="102"/>
      <c r="D49" s="103"/>
      <c r="E49" s="140"/>
      <c r="F49" s="139"/>
      <c r="G49" s="141"/>
      <c r="H49" s="142"/>
      <c r="I49" s="139"/>
      <c r="J49" s="139"/>
      <c r="K49" s="143"/>
      <c r="L49" s="139"/>
      <c r="M49" s="141"/>
      <c r="N49" s="142"/>
      <c r="O49" s="139"/>
      <c r="P49" s="139"/>
      <c r="Q49" s="143"/>
      <c r="R49" s="139"/>
      <c r="S49" s="141"/>
      <c r="T49" s="142"/>
      <c r="U49" s="139"/>
      <c r="V49" s="139"/>
      <c r="W49" s="143"/>
      <c r="X49" s="139"/>
      <c r="Y49" s="141"/>
      <c r="Z49" s="143"/>
      <c r="AA49" s="139"/>
      <c r="AB49" s="141"/>
      <c r="AC49" s="142"/>
      <c r="AD49" s="139"/>
      <c r="AE49" s="139"/>
      <c r="AF49" s="104">
        <f t="shared" si="13"/>
        <v>0</v>
      </c>
      <c r="AG49" s="105">
        <f t="shared" si="14"/>
        <v>0</v>
      </c>
      <c r="AH49" s="106">
        <f t="shared" si="15"/>
        <v>0</v>
      </c>
      <c r="AI49" s="104">
        <f t="shared" si="16"/>
        <v>0</v>
      </c>
      <c r="AJ49" s="107">
        <f t="shared" si="17"/>
        <v>0</v>
      </c>
      <c r="AK49" s="41"/>
      <c r="AL49" s="41"/>
    </row>
    <row r="50" spans="1:38" s="7" customFormat="1" ht="20.100000000000001" customHeight="1" x14ac:dyDescent="0.25">
      <c r="A50" s="137"/>
      <c r="B50" s="76" t="s">
        <v>51</v>
      </c>
      <c r="C50" s="144"/>
      <c r="D50" s="139"/>
      <c r="E50" s="140"/>
      <c r="F50" s="139"/>
      <c r="G50" s="141"/>
      <c r="H50" s="142"/>
      <c r="I50" s="139"/>
      <c r="J50" s="139"/>
      <c r="K50" s="143"/>
      <c r="L50" s="139"/>
      <c r="M50" s="141"/>
      <c r="N50" s="142"/>
      <c r="O50" s="139"/>
      <c r="P50" s="139"/>
      <c r="Q50" s="143"/>
      <c r="R50" s="139"/>
      <c r="S50" s="141"/>
      <c r="T50" s="142"/>
      <c r="U50" s="139"/>
      <c r="V50" s="139"/>
      <c r="W50" s="143"/>
      <c r="X50" s="139"/>
      <c r="Y50" s="141"/>
      <c r="Z50" s="143"/>
      <c r="AA50" s="139"/>
      <c r="AB50" s="141"/>
      <c r="AC50" s="142"/>
      <c r="AD50" s="139"/>
      <c r="AE50" s="139"/>
      <c r="AF50" s="104">
        <f t="shared" si="13"/>
        <v>0</v>
      </c>
      <c r="AG50" s="105">
        <f t="shared" si="14"/>
        <v>0</v>
      </c>
      <c r="AH50" s="106">
        <f t="shared" si="15"/>
        <v>0</v>
      </c>
      <c r="AI50" s="104">
        <f t="shared" si="16"/>
        <v>0</v>
      </c>
      <c r="AJ50" s="107">
        <f t="shared" si="17"/>
        <v>0</v>
      </c>
      <c r="AK50" s="41"/>
      <c r="AL50" s="41"/>
    </row>
    <row r="51" spans="1:38" s="7" customFormat="1" ht="20.100000000000001" customHeight="1" x14ac:dyDescent="0.25">
      <c r="A51" s="137"/>
      <c r="B51" s="287" t="s">
        <v>52</v>
      </c>
      <c r="C51" s="144"/>
      <c r="D51" s="139"/>
      <c r="E51" s="140"/>
      <c r="F51" s="139"/>
      <c r="G51" s="141"/>
      <c r="H51" s="142"/>
      <c r="I51" s="139"/>
      <c r="J51" s="139"/>
      <c r="K51" s="143"/>
      <c r="L51" s="139"/>
      <c r="M51" s="141"/>
      <c r="N51" s="142"/>
      <c r="O51" s="139"/>
      <c r="P51" s="139"/>
      <c r="Q51" s="143"/>
      <c r="R51" s="139"/>
      <c r="S51" s="141"/>
      <c r="T51" s="142"/>
      <c r="U51" s="139"/>
      <c r="V51" s="139"/>
      <c r="W51" s="143"/>
      <c r="X51" s="139"/>
      <c r="Y51" s="141"/>
      <c r="Z51" s="143"/>
      <c r="AA51" s="139"/>
      <c r="AB51" s="141"/>
      <c r="AC51" s="142"/>
      <c r="AD51" s="139"/>
      <c r="AE51" s="139"/>
      <c r="AF51" s="104">
        <f t="shared" si="13"/>
        <v>0</v>
      </c>
      <c r="AG51" s="105">
        <f t="shared" si="14"/>
        <v>0</v>
      </c>
      <c r="AH51" s="106">
        <f t="shared" si="15"/>
        <v>0</v>
      </c>
      <c r="AI51" s="104">
        <f t="shared" si="16"/>
        <v>0</v>
      </c>
      <c r="AJ51" s="107">
        <f t="shared" si="17"/>
        <v>0</v>
      </c>
      <c r="AK51" s="41"/>
      <c r="AL51" s="41"/>
    </row>
    <row r="52" spans="1:38" s="7" customFormat="1" ht="20.100000000000001" customHeight="1" thickBot="1" x14ac:dyDescent="0.3">
      <c r="A52" s="148"/>
      <c r="B52" s="288" t="s">
        <v>53</v>
      </c>
      <c r="C52" s="149"/>
      <c r="D52" s="150"/>
      <c r="E52" s="140"/>
      <c r="F52" s="139"/>
      <c r="G52" s="141"/>
      <c r="H52" s="142"/>
      <c r="I52" s="139"/>
      <c r="J52" s="139"/>
      <c r="K52" s="143"/>
      <c r="L52" s="139"/>
      <c r="M52" s="141"/>
      <c r="N52" s="142"/>
      <c r="O52" s="139"/>
      <c r="P52" s="139"/>
      <c r="Q52" s="143"/>
      <c r="R52" s="139"/>
      <c r="S52" s="141"/>
      <c r="T52" s="142"/>
      <c r="U52" s="139"/>
      <c r="V52" s="139"/>
      <c r="W52" s="143"/>
      <c r="X52" s="139"/>
      <c r="Y52" s="141"/>
      <c r="Z52" s="143"/>
      <c r="AA52" s="139"/>
      <c r="AB52" s="141"/>
      <c r="AC52" s="142"/>
      <c r="AD52" s="139"/>
      <c r="AE52" s="139"/>
      <c r="AF52" s="115">
        <f t="shared" si="13"/>
        <v>0</v>
      </c>
      <c r="AG52" s="116">
        <f t="shared" si="14"/>
        <v>0</v>
      </c>
      <c r="AH52" s="117">
        <f t="shared" si="15"/>
        <v>0</v>
      </c>
      <c r="AI52" s="115">
        <f t="shared" si="16"/>
        <v>0</v>
      </c>
      <c r="AJ52" s="118">
        <f t="shared" si="17"/>
        <v>0</v>
      </c>
      <c r="AK52" s="41"/>
      <c r="AL52" s="41"/>
    </row>
    <row r="53" spans="1:38" s="2" customFormat="1" ht="20.100000000000001" hidden="1" customHeight="1" x14ac:dyDescent="0.25">
      <c r="A53" s="135">
        <v>10</v>
      </c>
      <c r="B53" s="301" t="str">
        <f>(План!B17 &amp;" "&amp;План!C17)</f>
        <v xml:space="preserve"> </v>
      </c>
      <c r="C53" s="119"/>
      <c r="D53" s="113"/>
      <c r="E53" s="84">
        <f t="shared" ref="E53:T53" si="33">SUM(E54:E57)</f>
        <v>0</v>
      </c>
      <c r="F53" s="85">
        <f t="shared" si="33"/>
        <v>0</v>
      </c>
      <c r="G53" s="86">
        <f t="shared" si="33"/>
        <v>0</v>
      </c>
      <c r="H53" s="87">
        <f t="shared" si="33"/>
        <v>0</v>
      </c>
      <c r="I53" s="85">
        <f t="shared" si="33"/>
        <v>0</v>
      </c>
      <c r="J53" s="85">
        <f t="shared" si="33"/>
        <v>0</v>
      </c>
      <c r="K53" s="88">
        <f t="shared" si="33"/>
        <v>0</v>
      </c>
      <c r="L53" s="85">
        <f t="shared" si="33"/>
        <v>0</v>
      </c>
      <c r="M53" s="86">
        <f t="shared" si="33"/>
        <v>0</v>
      </c>
      <c r="N53" s="87">
        <f t="shared" si="33"/>
        <v>0</v>
      </c>
      <c r="O53" s="85">
        <f t="shared" si="33"/>
        <v>0</v>
      </c>
      <c r="P53" s="85">
        <f t="shared" si="33"/>
        <v>0</v>
      </c>
      <c r="Q53" s="88">
        <f t="shared" si="33"/>
        <v>0</v>
      </c>
      <c r="R53" s="85">
        <f t="shared" si="33"/>
        <v>0</v>
      </c>
      <c r="S53" s="86">
        <f t="shared" si="33"/>
        <v>0</v>
      </c>
      <c r="T53" s="87">
        <f t="shared" si="33"/>
        <v>0</v>
      </c>
      <c r="U53" s="85">
        <f t="shared" ref="U53:AE53" si="34">SUM(U54:U57)</f>
        <v>0</v>
      </c>
      <c r="V53" s="85">
        <f t="shared" si="34"/>
        <v>0</v>
      </c>
      <c r="W53" s="88">
        <f t="shared" si="34"/>
        <v>0</v>
      </c>
      <c r="X53" s="85">
        <f t="shared" si="34"/>
        <v>0</v>
      </c>
      <c r="Y53" s="86">
        <f t="shared" si="34"/>
        <v>0</v>
      </c>
      <c r="Z53" s="88">
        <f t="shared" si="34"/>
        <v>0</v>
      </c>
      <c r="AA53" s="85">
        <f t="shared" si="34"/>
        <v>0</v>
      </c>
      <c r="AB53" s="86">
        <f t="shared" si="34"/>
        <v>0</v>
      </c>
      <c r="AC53" s="87">
        <f t="shared" si="34"/>
        <v>0</v>
      </c>
      <c r="AD53" s="85">
        <f t="shared" si="34"/>
        <v>0</v>
      </c>
      <c r="AE53" s="85">
        <f t="shared" si="34"/>
        <v>0</v>
      </c>
      <c r="AF53" s="84">
        <f t="shared" ref="AF53:AF67" si="35">SUM(C53,E53,H53,K53,N53,Q53,T53,W53,Z53,AC53)</f>
        <v>0</v>
      </c>
      <c r="AG53" s="89">
        <f t="shared" ref="AG53:AG67" si="36">SUM(D53,F53,I53,L53,O53,R53,U53,X53,AA53,AD53)</f>
        <v>0</v>
      </c>
      <c r="AH53" s="85">
        <f t="shared" ref="AH53:AH67" si="37">SUM(G53,J53,M53,P53,S53,V53,Y53,AB53,AE53)</f>
        <v>0</v>
      </c>
      <c r="AI53" s="84">
        <f t="shared" ref="AI53:AI67" si="38">SUM(AF53:AG53)</f>
        <v>0</v>
      </c>
      <c r="AJ53" s="90">
        <f t="shared" ref="AJ53:AJ67" si="39">SUM(C53:AE53)</f>
        <v>0</v>
      </c>
      <c r="AK53" s="41"/>
      <c r="AL53" s="41"/>
    </row>
    <row r="54" spans="1:38" s="7" customFormat="1" ht="20.100000000000001" hidden="1" customHeight="1" x14ac:dyDescent="0.25">
      <c r="A54" s="152"/>
      <c r="B54" s="76" t="s">
        <v>50</v>
      </c>
      <c r="C54" s="102"/>
      <c r="D54" s="103"/>
      <c r="E54" s="140"/>
      <c r="F54" s="139"/>
      <c r="G54" s="141"/>
      <c r="H54" s="142"/>
      <c r="I54" s="139"/>
      <c r="J54" s="139"/>
      <c r="K54" s="143"/>
      <c r="L54" s="139"/>
      <c r="M54" s="141"/>
      <c r="N54" s="142"/>
      <c r="O54" s="139"/>
      <c r="P54" s="139"/>
      <c r="Q54" s="143"/>
      <c r="R54" s="139"/>
      <c r="S54" s="141"/>
      <c r="T54" s="142"/>
      <c r="U54" s="139"/>
      <c r="V54" s="139"/>
      <c r="W54" s="143"/>
      <c r="X54" s="139"/>
      <c r="Y54" s="141"/>
      <c r="Z54" s="143"/>
      <c r="AA54" s="139"/>
      <c r="AB54" s="141"/>
      <c r="AC54" s="142"/>
      <c r="AD54" s="139"/>
      <c r="AE54" s="139"/>
      <c r="AF54" s="104">
        <f t="shared" si="35"/>
        <v>0</v>
      </c>
      <c r="AG54" s="105">
        <f t="shared" si="36"/>
        <v>0</v>
      </c>
      <c r="AH54" s="106">
        <f t="shared" si="37"/>
        <v>0</v>
      </c>
      <c r="AI54" s="104">
        <f t="shared" si="38"/>
        <v>0</v>
      </c>
      <c r="AJ54" s="107">
        <f t="shared" si="39"/>
        <v>0</v>
      </c>
      <c r="AK54" s="41"/>
      <c r="AL54" s="41"/>
    </row>
    <row r="55" spans="1:38" s="7" customFormat="1" ht="20.100000000000001" hidden="1" customHeight="1" x14ac:dyDescent="0.25">
      <c r="A55" s="137"/>
      <c r="B55" s="76" t="s">
        <v>51</v>
      </c>
      <c r="C55" s="144"/>
      <c r="D55" s="139"/>
      <c r="E55" s="140"/>
      <c r="F55" s="139"/>
      <c r="G55" s="141"/>
      <c r="H55" s="142"/>
      <c r="I55" s="139"/>
      <c r="J55" s="139"/>
      <c r="K55" s="143"/>
      <c r="L55" s="139"/>
      <c r="M55" s="141"/>
      <c r="N55" s="142"/>
      <c r="O55" s="139"/>
      <c r="P55" s="139"/>
      <c r="Q55" s="143"/>
      <c r="R55" s="139"/>
      <c r="S55" s="141"/>
      <c r="T55" s="142"/>
      <c r="U55" s="139"/>
      <c r="V55" s="139"/>
      <c r="W55" s="143"/>
      <c r="X55" s="139"/>
      <c r="Y55" s="141"/>
      <c r="Z55" s="143"/>
      <c r="AA55" s="139"/>
      <c r="AB55" s="141"/>
      <c r="AC55" s="142"/>
      <c r="AD55" s="139"/>
      <c r="AE55" s="139"/>
      <c r="AF55" s="104">
        <f t="shared" si="35"/>
        <v>0</v>
      </c>
      <c r="AG55" s="105">
        <f t="shared" si="36"/>
        <v>0</v>
      </c>
      <c r="AH55" s="106">
        <f t="shared" si="37"/>
        <v>0</v>
      </c>
      <c r="AI55" s="104">
        <f t="shared" si="38"/>
        <v>0</v>
      </c>
      <c r="AJ55" s="107">
        <f t="shared" si="39"/>
        <v>0</v>
      </c>
      <c r="AK55" s="41"/>
      <c r="AL55" s="41"/>
    </row>
    <row r="56" spans="1:38" s="7" customFormat="1" ht="20.100000000000001" hidden="1" customHeight="1" x14ac:dyDescent="0.25">
      <c r="A56" s="137"/>
      <c r="B56" s="287" t="s">
        <v>52</v>
      </c>
      <c r="C56" s="144"/>
      <c r="D56" s="139"/>
      <c r="E56" s="140"/>
      <c r="F56" s="139"/>
      <c r="G56" s="141"/>
      <c r="H56" s="142"/>
      <c r="I56" s="139"/>
      <c r="J56" s="139"/>
      <c r="K56" s="143"/>
      <c r="L56" s="139"/>
      <c r="M56" s="141"/>
      <c r="N56" s="142"/>
      <c r="O56" s="139"/>
      <c r="P56" s="139"/>
      <c r="Q56" s="143"/>
      <c r="R56" s="139"/>
      <c r="S56" s="141"/>
      <c r="T56" s="142"/>
      <c r="U56" s="139"/>
      <c r="V56" s="139"/>
      <c r="W56" s="143"/>
      <c r="X56" s="139"/>
      <c r="Y56" s="141"/>
      <c r="Z56" s="143"/>
      <c r="AA56" s="139"/>
      <c r="AB56" s="141"/>
      <c r="AC56" s="142"/>
      <c r="AD56" s="139"/>
      <c r="AE56" s="139"/>
      <c r="AF56" s="104">
        <f t="shared" si="35"/>
        <v>0</v>
      </c>
      <c r="AG56" s="105">
        <f t="shared" si="36"/>
        <v>0</v>
      </c>
      <c r="AH56" s="106">
        <f t="shared" si="37"/>
        <v>0</v>
      </c>
      <c r="AI56" s="104">
        <f t="shared" si="38"/>
        <v>0</v>
      </c>
      <c r="AJ56" s="107">
        <f t="shared" si="39"/>
        <v>0</v>
      </c>
      <c r="AK56" s="41"/>
      <c r="AL56" s="41"/>
    </row>
    <row r="57" spans="1:38" s="7" customFormat="1" ht="20.100000000000001" hidden="1" customHeight="1" thickBot="1" x14ac:dyDescent="0.3">
      <c r="A57" s="148"/>
      <c r="B57" s="288"/>
      <c r="C57" s="149"/>
      <c r="D57" s="150"/>
      <c r="E57" s="140"/>
      <c r="F57" s="139"/>
      <c r="G57" s="141"/>
      <c r="H57" s="142"/>
      <c r="I57" s="139"/>
      <c r="J57" s="139"/>
      <c r="K57" s="143"/>
      <c r="L57" s="139"/>
      <c r="M57" s="141"/>
      <c r="N57" s="142"/>
      <c r="O57" s="139"/>
      <c r="P57" s="139"/>
      <c r="Q57" s="143"/>
      <c r="R57" s="139"/>
      <c r="S57" s="141"/>
      <c r="T57" s="142"/>
      <c r="U57" s="139"/>
      <c r="V57" s="139"/>
      <c r="W57" s="143"/>
      <c r="X57" s="139"/>
      <c r="Y57" s="141"/>
      <c r="Z57" s="143"/>
      <c r="AA57" s="139"/>
      <c r="AB57" s="141"/>
      <c r="AC57" s="142"/>
      <c r="AD57" s="139"/>
      <c r="AE57" s="139"/>
      <c r="AF57" s="115">
        <f t="shared" si="35"/>
        <v>0</v>
      </c>
      <c r="AG57" s="116">
        <f t="shared" si="36"/>
        <v>0</v>
      </c>
      <c r="AH57" s="117">
        <f t="shared" si="37"/>
        <v>0</v>
      </c>
      <c r="AI57" s="115">
        <f t="shared" si="38"/>
        <v>0</v>
      </c>
      <c r="AJ57" s="118">
        <f t="shared" si="39"/>
        <v>0</v>
      </c>
      <c r="AK57" s="41"/>
      <c r="AL57" s="41"/>
    </row>
    <row r="58" spans="1:38" s="2" customFormat="1" ht="20.100000000000001" hidden="1" customHeight="1" x14ac:dyDescent="0.25">
      <c r="A58" s="135">
        <v>11</v>
      </c>
      <c r="B58" s="301" t="str">
        <f>(План!B18 &amp;" "&amp;План!C18)</f>
        <v xml:space="preserve"> </v>
      </c>
      <c r="C58" s="119"/>
      <c r="D58" s="113"/>
      <c r="E58" s="84">
        <f t="shared" ref="E58:T58" si="40">SUM(E59:E62)</f>
        <v>0</v>
      </c>
      <c r="F58" s="85">
        <f t="shared" si="40"/>
        <v>0</v>
      </c>
      <c r="G58" s="86">
        <f t="shared" si="40"/>
        <v>0</v>
      </c>
      <c r="H58" s="87">
        <f t="shared" si="40"/>
        <v>0</v>
      </c>
      <c r="I58" s="85">
        <f t="shared" si="40"/>
        <v>0</v>
      </c>
      <c r="J58" s="85">
        <f t="shared" si="40"/>
        <v>0</v>
      </c>
      <c r="K58" s="88">
        <f t="shared" si="40"/>
        <v>0</v>
      </c>
      <c r="L58" s="85">
        <f t="shared" si="40"/>
        <v>0</v>
      </c>
      <c r="M58" s="86">
        <f t="shared" si="40"/>
        <v>0</v>
      </c>
      <c r="N58" s="87">
        <f t="shared" si="40"/>
        <v>0</v>
      </c>
      <c r="O58" s="85">
        <f t="shared" si="40"/>
        <v>0</v>
      </c>
      <c r="P58" s="85">
        <f t="shared" si="40"/>
        <v>0</v>
      </c>
      <c r="Q58" s="88">
        <f t="shared" si="40"/>
        <v>0</v>
      </c>
      <c r="R58" s="85">
        <f t="shared" si="40"/>
        <v>0</v>
      </c>
      <c r="S58" s="86">
        <f t="shared" si="40"/>
        <v>0</v>
      </c>
      <c r="T58" s="87">
        <f t="shared" si="40"/>
        <v>0</v>
      </c>
      <c r="U58" s="85">
        <f t="shared" ref="U58:AE58" si="41">SUM(U59:U62)</f>
        <v>0</v>
      </c>
      <c r="V58" s="85">
        <f t="shared" si="41"/>
        <v>0</v>
      </c>
      <c r="W58" s="88">
        <f t="shared" si="41"/>
        <v>0</v>
      </c>
      <c r="X58" s="85">
        <f t="shared" si="41"/>
        <v>0</v>
      </c>
      <c r="Y58" s="86">
        <f t="shared" si="41"/>
        <v>0</v>
      </c>
      <c r="Z58" s="88">
        <f t="shared" si="41"/>
        <v>0</v>
      </c>
      <c r="AA58" s="85">
        <f t="shared" si="41"/>
        <v>0</v>
      </c>
      <c r="AB58" s="86">
        <f t="shared" si="41"/>
        <v>0</v>
      </c>
      <c r="AC58" s="87">
        <f t="shared" si="41"/>
        <v>0</v>
      </c>
      <c r="AD58" s="85">
        <f t="shared" si="41"/>
        <v>0</v>
      </c>
      <c r="AE58" s="85">
        <f t="shared" si="41"/>
        <v>0</v>
      </c>
      <c r="AF58" s="84">
        <f t="shared" si="35"/>
        <v>0</v>
      </c>
      <c r="AG58" s="89">
        <f t="shared" si="36"/>
        <v>0</v>
      </c>
      <c r="AH58" s="85">
        <f t="shared" si="37"/>
        <v>0</v>
      </c>
      <c r="AI58" s="84">
        <f t="shared" si="38"/>
        <v>0</v>
      </c>
      <c r="AJ58" s="90">
        <f t="shared" si="39"/>
        <v>0</v>
      </c>
      <c r="AK58" s="41"/>
      <c r="AL58" s="41"/>
    </row>
    <row r="59" spans="1:38" s="7" customFormat="1" ht="20.100000000000001" hidden="1" customHeight="1" x14ac:dyDescent="0.25">
      <c r="A59" s="152"/>
      <c r="B59" s="76" t="s">
        <v>50</v>
      </c>
      <c r="C59" s="102"/>
      <c r="D59" s="103"/>
      <c r="E59" s="140"/>
      <c r="F59" s="139"/>
      <c r="G59" s="141"/>
      <c r="H59" s="142"/>
      <c r="I59" s="139"/>
      <c r="J59" s="139"/>
      <c r="K59" s="143"/>
      <c r="L59" s="139"/>
      <c r="M59" s="141"/>
      <c r="N59" s="142"/>
      <c r="O59" s="139"/>
      <c r="P59" s="139"/>
      <c r="Q59" s="143"/>
      <c r="R59" s="139"/>
      <c r="S59" s="141"/>
      <c r="T59" s="142"/>
      <c r="U59" s="139"/>
      <c r="V59" s="139"/>
      <c r="W59" s="143"/>
      <c r="X59" s="139"/>
      <c r="Y59" s="141"/>
      <c r="Z59" s="143"/>
      <c r="AA59" s="139"/>
      <c r="AB59" s="141"/>
      <c r="AC59" s="142"/>
      <c r="AD59" s="139"/>
      <c r="AE59" s="139"/>
      <c r="AF59" s="104">
        <f t="shared" si="35"/>
        <v>0</v>
      </c>
      <c r="AG59" s="105">
        <f t="shared" si="36"/>
        <v>0</v>
      </c>
      <c r="AH59" s="106">
        <f t="shared" si="37"/>
        <v>0</v>
      </c>
      <c r="AI59" s="104">
        <f t="shared" si="38"/>
        <v>0</v>
      </c>
      <c r="AJ59" s="107">
        <f t="shared" si="39"/>
        <v>0</v>
      </c>
      <c r="AK59" s="41"/>
      <c r="AL59" s="41"/>
    </row>
    <row r="60" spans="1:38" s="7" customFormat="1" ht="20.100000000000001" hidden="1" customHeight="1" x14ac:dyDescent="0.25">
      <c r="A60" s="137"/>
      <c r="B60" s="76" t="s">
        <v>51</v>
      </c>
      <c r="C60" s="144"/>
      <c r="D60" s="139"/>
      <c r="E60" s="140"/>
      <c r="F60" s="139"/>
      <c r="G60" s="141"/>
      <c r="H60" s="142"/>
      <c r="I60" s="139"/>
      <c r="J60" s="139"/>
      <c r="K60" s="143"/>
      <c r="L60" s="139"/>
      <c r="M60" s="141"/>
      <c r="N60" s="142"/>
      <c r="O60" s="139"/>
      <c r="P60" s="139"/>
      <c r="Q60" s="143"/>
      <c r="R60" s="139"/>
      <c r="S60" s="141"/>
      <c r="T60" s="142"/>
      <c r="U60" s="139"/>
      <c r="V60" s="139"/>
      <c r="W60" s="143"/>
      <c r="X60" s="139"/>
      <c r="Y60" s="141"/>
      <c r="Z60" s="143"/>
      <c r="AA60" s="139"/>
      <c r="AB60" s="141"/>
      <c r="AC60" s="142"/>
      <c r="AD60" s="139"/>
      <c r="AE60" s="139"/>
      <c r="AF60" s="104">
        <f t="shared" si="35"/>
        <v>0</v>
      </c>
      <c r="AG60" s="105">
        <f t="shared" si="36"/>
        <v>0</v>
      </c>
      <c r="AH60" s="106">
        <f t="shared" si="37"/>
        <v>0</v>
      </c>
      <c r="AI60" s="104">
        <f t="shared" si="38"/>
        <v>0</v>
      </c>
      <c r="AJ60" s="107">
        <f t="shared" si="39"/>
        <v>0</v>
      </c>
      <c r="AK60" s="41"/>
      <c r="AL60" s="41"/>
    </row>
    <row r="61" spans="1:38" s="7" customFormat="1" ht="20.100000000000001" hidden="1" customHeight="1" x14ac:dyDescent="0.25">
      <c r="A61" s="137"/>
      <c r="B61" s="287" t="s">
        <v>52</v>
      </c>
      <c r="C61" s="144"/>
      <c r="D61" s="139"/>
      <c r="E61" s="140"/>
      <c r="F61" s="139"/>
      <c r="G61" s="141"/>
      <c r="H61" s="142"/>
      <c r="I61" s="139"/>
      <c r="J61" s="139"/>
      <c r="K61" s="143"/>
      <c r="L61" s="139"/>
      <c r="M61" s="141"/>
      <c r="N61" s="142"/>
      <c r="O61" s="139"/>
      <c r="P61" s="139"/>
      <c r="Q61" s="143"/>
      <c r="R61" s="139"/>
      <c r="S61" s="141"/>
      <c r="T61" s="142"/>
      <c r="U61" s="139"/>
      <c r="V61" s="139"/>
      <c r="W61" s="143"/>
      <c r="X61" s="139"/>
      <c r="Y61" s="141"/>
      <c r="Z61" s="143"/>
      <c r="AA61" s="139"/>
      <c r="AB61" s="141"/>
      <c r="AC61" s="142"/>
      <c r="AD61" s="139"/>
      <c r="AE61" s="139"/>
      <c r="AF61" s="104">
        <f t="shared" si="35"/>
        <v>0</v>
      </c>
      <c r="AG61" s="105">
        <f t="shared" si="36"/>
        <v>0</v>
      </c>
      <c r="AH61" s="106">
        <f t="shared" si="37"/>
        <v>0</v>
      </c>
      <c r="AI61" s="104">
        <f t="shared" si="38"/>
        <v>0</v>
      </c>
      <c r="AJ61" s="107">
        <f t="shared" si="39"/>
        <v>0</v>
      </c>
      <c r="AK61" s="41"/>
      <c r="AL61" s="41"/>
    </row>
    <row r="62" spans="1:38" s="7" customFormat="1" ht="20.100000000000001" hidden="1" customHeight="1" thickBot="1" x14ac:dyDescent="0.3">
      <c r="A62" s="148"/>
      <c r="B62" s="288" t="s">
        <v>53</v>
      </c>
      <c r="C62" s="149"/>
      <c r="D62" s="150"/>
      <c r="E62" s="140"/>
      <c r="F62" s="139"/>
      <c r="G62" s="141"/>
      <c r="H62" s="142"/>
      <c r="I62" s="139"/>
      <c r="J62" s="139"/>
      <c r="K62" s="143"/>
      <c r="L62" s="139"/>
      <c r="M62" s="141"/>
      <c r="N62" s="142"/>
      <c r="O62" s="139"/>
      <c r="P62" s="139"/>
      <c r="Q62" s="143"/>
      <c r="R62" s="139"/>
      <c r="S62" s="141"/>
      <c r="T62" s="142"/>
      <c r="U62" s="139"/>
      <c r="V62" s="139"/>
      <c r="W62" s="143"/>
      <c r="X62" s="139"/>
      <c r="Y62" s="141"/>
      <c r="Z62" s="143"/>
      <c r="AA62" s="139"/>
      <c r="AB62" s="141"/>
      <c r="AC62" s="142"/>
      <c r="AD62" s="139"/>
      <c r="AE62" s="139"/>
      <c r="AF62" s="115">
        <f t="shared" si="35"/>
        <v>0</v>
      </c>
      <c r="AG62" s="116">
        <f t="shared" si="36"/>
        <v>0</v>
      </c>
      <c r="AH62" s="117">
        <f t="shared" si="37"/>
        <v>0</v>
      </c>
      <c r="AI62" s="115">
        <f t="shared" si="38"/>
        <v>0</v>
      </c>
      <c r="AJ62" s="118">
        <f t="shared" si="39"/>
        <v>0</v>
      </c>
      <c r="AK62" s="41"/>
      <c r="AL62" s="41"/>
    </row>
    <row r="63" spans="1:38" s="2" customFormat="1" ht="20.100000000000001" hidden="1" customHeight="1" x14ac:dyDescent="0.25">
      <c r="A63" s="135">
        <v>12</v>
      </c>
      <c r="B63" s="301" t="str">
        <f>(План!B19 &amp;" "&amp;План!C19)</f>
        <v xml:space="preserve"> </v>
      </c>
      <c r="C63" s="119"/>
      <c r="D63" s="113"/>
      <c r="E63" s="84">
        <f t="shared" ref="E63:T63" si="42">SUM(E64:E67)</f>
        <v>0</v>
      </c>
      <c r="F63" s="85">
        <f t="shared" si="42"/>
        <v>0</v>
      </c>
      <c r="G63" s="86">
        <f t="shared" si="42"/>
        <v>0</v>
      </c>
      <c r="H63" s="87">
        <f t="shared" si="42"/>
        <v>0</v>
      </c>
      <c r="I63" s="85">
        <f t="shared" si="42"/>
        <v>0</v>
      </c>
      <c r="J63" s="85">
        <f t="shared" si="42"/>
        <v>0</v>
      </c>
      <c r="K63" s="88">
        <f t="shared" si="42"/>
        <v>0</v>
      </c>
      <c r="L63" s="85">
        <f t="shared" si="42"/>
        <v>0</v>
      </c>
      <c r="M63" s="86">
        <f t="shared" si="42"/>
        <v>0</v>
      </c>
      <c r="N63" s="87">
        <f t="shared" si="42"/>
        <v>0</v>
      </c>
      <c r="O63" s="85">
        <f t="shared" si="42"/>
        <v>0</v>
      </c>
      <c r="P63" s="85">
        <f t="shared" si="42"/>
        <v>0</v>
      </c>
      <c r="Q63" s="88">
        <f t="shared" si="42"/>
        <v>0</v>
      </c>
      <c r="R63" s="85">
        <f t="shared" si="42"/>
        <v>0</v>
      </c>
      <c r="S63" s="86">
        <f t="shared" si="42"/>
        <v>0</v>
      </c>
      <c r="T63" s="87">
        <f t="shared" si="42"/>
        <v>0</v>
      </c>
      <c r="U63" s="85">
        <f t="shared" ref="U63:AE63" si="43">SUM(U64:U67)</f>
        <v>0</v>
      </c>
      <c r="V63" s="85">
        <f t="shared" si="43"/>
        <v>0</v>
      </c>
      <c r="W63" s="88">
        <f t="shared" si="43"/>
        <v>0</v>
      </c>
      <c r="X63" s="85">
        <f t="shared" si="43"/>
        <v>0</v>
      </c>
      <c r="Y63" s="86">
        <f t="shared" si="43"/>
        <v>0</v>
      </c>
      <c r="Z63" s="88">
        <f t="shared" si="43"/>
        <v>0</v>
      </c>
      <c r="AA63" s="85">
        <f t="shared" si="43"/>
        <v>0</v>
      </c>
      <c r="AB63" s="86">
        <f t="shared" si="43"/>
        <v>0</v>
      </c>
      <c r="AC63" s="87">
        <f t="shared" si="43"/>
        <v>0</v>
      </c>
      <c r="AD63" s="85">
        <f t="shared" si="43"/>
        <v>0</v>
      </c>
      <c r="AE63" s="85">
        <f t="shared" si="43"/>
        <v>0</v>
      </c>
      <c r="AF63" s="84">
        <f t="shared" si="35"/>
        <v>0</v>
      </c>
      <c r="AG63" s="89">
        <f t="shared" si="36"/>
        <v>0</v>
      </c>
      <c r="AH63" s="85">
        <f t="shared" si="37"/>
        <v>0</v>
      </c>
      <c r="AI63" s="84">
        <f t="shared" si="38"/>
        <v>0</v>
      </c>
      <c r="AJ63" s="90">
        <f t="shared" si="39"/>
        <v>0</v>
      </c>
      <c r="AK63" s="41"/>
      <c r="AL63" s="41"/>
    </row>
    <row r="64" spans="1:38" s="2" customFormat="1" ht="20.100000000000001" hidden="1" customHeight="1" x14ac:dyDescent="0.25">
      <c r="A64" s="152"/>
      <c r="B64" s="76" t="s">
        <v>50</v>
      </c>
      <c r="C64" s="102"/>
      <c r="D64" s="103"/>
      <c r="E64" s="140"/>
      <c r="F64" s="139"/>
      <c r="G64" s="141"/>
      <c r="H64" s="142"/>
      <c r="I64" s="139"/>
      <c r="J64" s="139"/>
      <c r="K64" s="143"/>
      <c r="L64" s="139"/>
      <c r="M64" s="141"/>
      <c r="N64" s="142"/>
      <c r="O64" s="139"/>
      <c r="P64" s="139"/>
      <c r="Q64" s="143"/>
      <c r="R64" s="139"/>
      <c r="S64" s="141"/>
      <c r="T64" s="142"/>
      <c r="U64" s="139"/>
      <c r="V64" s="139"/>
      <c r="W64" s="143"/>
      <c r="X64" s="139"/>
      <c r="Y64" s="141"/>
      <c r="Z64" s="143"/>
      <c r="AA64" s="139"/>
      <c r="AB64" s="141"/>
      <c r="AC64" s="142"/>
      <c r="AD64" s="139"/>
      <c r="AE64" s="139"/>
      <c r="AF64" s="104">
        <f t="shared" si="35"/>
        <v>0</v>
      </c>
      <c r="AG64" s="105">
        <f t="shared" si="36"/>
        <v>0</v>
      </c>
      <c r="AH64" s="106">
        <f t="shared" si="37"/>
        <v>0</v>
      </c>
      <c r="AI64" s="104">
        <f t="shared" si="38"/>
        <v>0</v>
      </c>
      <c r="AJ64" s="107">
        <f t="shared" si="39"/>
        <v>0</v>
      </c>
      <c r="AK64" s="41"/>
      <c r="AL64" s="41"/>
    </row>
    <row r="65" spans="1:38" s="7" customFormat="1" ht="20.100000000000001" hidden="1" customHeight="1" x14ac:dyDescent="0.25">
      <c r="A65" s="137"/>
      <c r="B65" s="76" t="s">
        <v>51</v>
      </c>
      <c r="C65" s="144"/>
      <c r="D65" s="139"/>
      <c r="E65" s="140"/>
      <c r="F65" s="139"/>
      <c r="G65" s="141"/>
      <c r="H65" s="142"/>
      <c r="I65" s="139"/>
      <c r="J65" s="139"/>
      <c r="K65" s="143"/>
      <c r="L65" s="139"/>
      <c r="M65" s="141"/>
      <c r="N65" s="142"/>
      <c r="O65" s="139"/>
      <c r="P65" s="139"/>
      <c r="Q65" s="143"/>
      <c r="R65" s="139"/>
      <c r="S65" s="141"/>
      <c r="T65" s="142"/>
      <c r="U65" s="139"/>
      <c r="V65" s="139"/>
      <c r="W65" s="143"/>
      <c r="X65" s="139"/>
      <c r="Y65" s="141"/>
      <c r="Z65" s="143"/>
      <c r="AA65" s="139"/>
      <c r="AB65" s="141"/>
      <c r="AC65" s="142"/>
      <c r="AD65" s="139"/>
      <c r="AE65" s="139"/>
      <c r="AF65" s="104">
        <f t="shared" si="35"/>
        <v>0</v>
      </c>
      <c r="AG65" s="105">
        <f t="shared" si="36"/>
        <v>0</v>
      </c>
      <c r="AH65" s="106">
        <f t="shared" si="37"/>
        <v>0</v>
      </c>
      <c r="AI65" s="104">
        <f t="shared" si="38"/>
        <v>0</v>
      </c>
      <c r="AJ65" s="107">
        <f t="shared" si="39"/>
        <v>0</v>
      </c>
      <c r="AK65" s="41"/>
      <c r="AL65" s="41"/>
    </row>
    <row r="66" spans="1:38" s="7" customFormat="1" ht="20.100000000000001" hidden="1" customHeight="1" x14ac:dyDescent="0.25">
      <c r="A66" s="137"/>
      <c r="B66" s="287" t="s">
        <v>52</v>
      </c>
      <c r="C66" s="144"/>
      <c r="D66" s="139"/>
      <c r="E66" s="140"/>
      <c r="F66" s="139"/>
      <c r="G66" s="141"/>
      <c r="H66" s="142"/>
      <c r="I66" s="139"/>
      <c r="J66" s="139"/>
      <c r="K66" s="143"/>
      <c r="L66" s="139"/>
      <c r="M66" s="141"/>
      <c r="N66" s="142"/>
      <c r="O66" s="139"/>
      <c r="P66" s="139"/>
      <c r="Q66" s="143"/>
      <c r="R66" s="139"/>
      <c r="S66" s="141"/>
      <c r="T66" s="142"/>
      <c r="U66" s="139"/>
      <c r="V66" s="139"/>
      <c r="W66" s="143"/>
      <c r="X66" s="139"/>
      <c r="Y66" s="141"/>
      <c r="Z66" s="143"/>
      <c r="AA66" s="139"/>
      <c r="AB66" s="141"/>
      <c r="AC66" s="142"/>
      <c r="AD66" s="139"/>
      <c r="AE66" s="139"/>
      <c r="AF66" s="104">
        <f t="shared" si="35"/>
        <v>0</v>
      </c>
      <c r="AG66" s="105">
        <f t="shared" si="36"/>
        <v>0</v>
      </c>
      <c r="AH66" s="106">
        <f t="shared" si="37"/>
        <v>0</v>
      </c>
      <c r="AI66" s="104">
        <f t="shared" si="38"/>
        <v>0</v>
      </c>
      <c r="AJ66" s="107">
        <f t="shared" si="39"/>
        <v>0</v>
      </c>
      <c r="AK66" s="41"/>
      <c r="AL66" s="41"/>
    </row>
    <row r="67" spans="1:38" s="7" customFormat="1" ht="20.100000000000001" hidden="1" customHeight="1" thickBot="1" x14ac:dyDescent="0.3">
      <c r="A67" s="148"/>
      <c r="B67" s="288" t="s">
        <v>53</v>
      </c>
      <c r="C67" s="149"/>
      <c r="D67" s="150"/>
      <c r="E67" s="140"/>
      <c r="F67" s="139"/>
      <c r="G67" s="141"/>
      <c r="H67" s="142"/>
      <c r="I67" s="139"/>
      <c r="J67" s="139"/>
      <c r="K67" s="143"/>
      <c r="L67" s="139"/>
      <c r="M67" s="141"/>
      <c r="N67" s="142"/>
      <c r="O67" s="139"/>
      <c r="P67" s="139"/>
      <c r="Q67" s="143"/>
      <c r="R67" s="139"/>
      <c r="S67" s="141"/>
      <c r="T67" s="142"/>
      <c r="U67" s="139"/>
      <c r="V67" s="139"/>
      <c r="W67" s="143"/>
      <c r="X67" s="139"/>
      <c r="Y67" s="141"/>
      <c r="Z67" s="143"/>
      <c r="AA67" s="139"/>
      <c r="AB67" s="141"/>
      <c r="AC67" s="142"/>
      <c r="AD67" s="139"/>
      <c r="AE67" s="139"/>
      <c r="AF67" s="115">
        <f t="shared" si="35"/>
        <v>0</v>
      </c>
      <c r="AG67" s="116">
        <f t="shared" si="36"/>
        <v>0</v>
      </c>
      <c r="AH67" s="117">
        <f t="shared" si="37"/>
        <v>0</v>
      </c>
      <c r="AI67" s="115">
        <f t="shared" si="38"/>
        <v>0</v>
      </c>
      <c r="AJ67" s="118">
        <f t="shared" si="39"/>
        <v>0</v>
      </c>
      <c r="AK67" s="41"/>
      <c r="AL67" s="41"/>
    </row>
    <row r="68" spans="1:38" s="2" customFormat="1" ht="20.100000000000001" hidden="1" customHeight="1" x14ac:dyDescent="0.25">
      <c r="A68" s="135">
        <v>13</v>
      </c>
      <c r="B68" s="301" t="str">
        <f>(План!B20 &amp;" "&amp;План!C20)</f>
        <v xml:space="preserve"> </v>
      </c>
      <c r="C68" s="119"/>
      <c r="D68" s="113"/>
      <c r="E68" s="84">
        <f t="shared" ref="E68:T68" si="44">SUM(E69:E72)</f>
        <v>0</v>
      </c>
      <c r="F68" s="85">
        <f t="shared" si="44"/>
        <v>0</v>
      </c>
      <c r="G68" s="86">
        <f t="shared" si="44"/>
        <v>0</v>
      </c>
      <c r="H68" s="87">
        <f t="shared" si="44"/>
        <v>0</v>
      </c>
      <c r="I68" s="85">
        <f t="shared" si="44"/>
        <v>0</v>
      </c>
      <c r="J68" s="85">
        <f t="shared" si="44"/>
        <v>0</v>
      </c>
      <c r="K68" s="88">
        <f t="shared" si="44"/>
        <v>0</v>
      </c>
      <c r="L68" s="85">
        <f t="shared" si="44"/>
        <v>0</v>
      </c>
      <c r="M68" s="86">
        <f t="shared" si="44"/>
        <v>0</v>
      </c>
      <c r="N68" s="87">
        <f t="shared" si="44"/>
        <v>0</v>
      </c>
      <c r="O68" s="85">
        <f t="shared" si="44"/>
        <v>0</v>
      </c>
      <c r="P68" s="85">
        <f t="shared" si="44"/>
        <v>0</v>
      </c>
      <c r="Q68" s="88">
        <f t="shared" si="44"/>
        <v>0</v>
      </c>
      <c r="R68" s="85">
        <f t="shared" si="44"/>
        <v>0</v>
      </c>
      <c r="S68" s="86">
        <f t="shared" si="44"/>
        <v>0</v>
      </c>
      <c r="T68" s="87">
        <f t="shared" si="44"/>
        <v>0</v>
      </c>
      <c r="U68" s="85">
        <f t="shared" ref="U68:AE68" si="45">SUM(U69:U72)</f>
        <v>0</v>
      </c>
      <c r="V68" s="85">
        <f t="shared" si="45"/>
        <v>0</v>
      </c>
      <c r="W68" s="88">
        <f t="shared" si="45"/>
        <v>0</v>
      </c>
      <c r="X68" s="85">
        <f t="shared" si="45"/>
        <v>0</v>
      </c>
      <c r="Y68" s="86">
        <f t="shared" si="45"/>
        <v>0</v>
      </c>
      <c r="Z68" s="88">
        <f t="shared" si="45"/>
        <v>0</v>
      </c>
      <c r="AA68" s="85">
        <f t="shared" si="45"/>
        <v>0</v>
      </c>
      <c r="AB68" s="86">
        <f t="shared" si="45"/>
        <v>0</v>
      </c>
      <c r="AC68" s="87">
        <f t="shared" si="45"/>
        <v>0</v>
      </c>
      <c r="AD68" s="85">
        <f t="shared" si="45"/>
        <v>0</v>
      </c>
      <c r="AE68" s="85">
        <f t="shared" si="45"/>
        <v>0</v>
      </c>
      <c r="AF68" s="84">
        <f t="shared" ref="AF68:AF96" si="46">SUM(C68,E68,H68,K68,N68,Q68,T68,W68,Z68,AC68)</f>
        <v>0</v>
      </c>
      <c r="AG68" s="89">
        <f t="shared" ref="AG68:AG97" si="47">SUM(D68,F68,I68,L68,O68,R68,U68,X68,AA68,AD68)</f>
        <v>0</v>
      </c>
      <c r="AH68" s="85">
        <f t="shared" ref="AH68:AH97" si="48">SUM(G68,J68,M68,P68,S68,V68,Y68,AB68,AE68)</f>
        <v>0</v>
      </c>
      <c r="AI68" s="84">
        <f t="shared" ref="AI68:AI97" si="49">SUM(AF68:AG68)</f>
        <v>0</v>
      </c>
      <c r="AJ68" s="90">
        <f t="shared" ref="AJ68:AJ96" si="50">SUM(C68:AE68)</f>
        <v>0</v>
      </c>
      <c r="AK68" s="41"/>
      <c r="AL68" s="41"/>
    </row>
    <row r="69" spans="1:38" s="2" customFormat="1" ht="20.100000000000001" hidden="1" customHeight="1" x14ac:dyDescent="0.25">
      <c r="A69" s="152"/>
      <c r="B69" s="76" t="s">
        <v>50</v>
      </c>
      <c r="C69" s="102"/>
      <c r="D69" s="103"/>
      <c r="E69" s="140"/>
      <c r="F69" s="139"/>
      <c r="G69" s="141"/>
      <c r="H69" s="142"/>
      <c r="I69" s="139"/>
      <c r="J69" s="139"/>
      <c r="K69" s="143"/>
      <c r="L69" s="139"/>
      <c r="M69" s="141"/>
      <c r="N69" s="142"/>
      <c r="O69" s="139"/>
      <c r="P69" s="139"/>
      <c r="Q69" s="143"/>
      <c r="R69" s="139"/>
      <c r="S69" s="141"/>
      <c r="T69" s="142"/>
      <c r="U69" s="139"/>
      <c r="V69" s="139"/>
      <c r="W69" s="143"/>
      <c r="X69" s="139"/>
      <c r="Y69" s="141"/>
      <c r="Z69" s="143"/>
      <c r="AA69" s="139"/>
      <c r="AB69" s="141"/>
      <c r="AC69" s="142"/>
      <c r="AD69" s="139"/>
      <c r="AE69" s="139"/>
      <c r="AF69" s="104">
        <f t="shared" si="46"/>
        <v>0</v>
      </c>
      <c r="AG69" s="105">
        <f t="shared" si="47"/>
        <v>0</v>
      </c>
      <c r="AH69" s="106">
        <f t="shared" si="48"/>
        <v>0</v>
      </c>
      <c r="AI69" s="104">
        <f t="shared" si="49"/>
        <v>0</v>
      </c>
      <c r="AJ69" s="107">
        <f t="shared" si="50"/>
        <v>0</v>
      </c>
      <c r="AK69" s="41"/>
      <c r="AL69" s="41"/>
    </row>
    <row r="70" spans="1:38" s="7" customFormat="1" ht="20.100000000000001" hidden="1" customHeight="1" x14ac:dyDescent="0.25">
      <c r="A70" s="137"/>
      <c r="B70" s="76" t="s">
        <v>51</v>
      </c>
      <c r="C70" s="144"/>
      <c r="D70" s="139"/>
      <c r="E70" s="140"/>
      <c r="F70" s="139"/>
      <c r="G70" s="141"/>
      <c r="H70" s="142"/>
      <c r="I70" s="139"/>
      <c r="J70" s="139"/>
      <c r="K70" s="143"/>
      <c r="L70" s="139"/>
      <c r="M70" s="141"/>
      <c r="N70" s="142"/>
      <c r="O70" s="139"/>
      <c r="P70" s="139"/>
      <c r="Q70" s="143"/>
      <c r="R70" s="139"/>
      <c r="S70" s="141"/>
      <c r="T70" s="142"/>
      <c r="U70" s="139"/>
      <c r="V70" s="139"/>
      <c r="W70" s="143"/>
      <c r="X70" s="139"/>
      <c r="Y70" s="141"/>
      <c r="Z70" s="143"/>
      <c r="AA70" s="139"/>
      <c r="AB70" s="141"/>
      <c r="AC70" s="142"/>
      <c r="AD70" s="139"/>
      <c r="AE70" s="139"/>
      <c r="AF70" s="104">
        <f t="shared" si="46"/>
        <v>0</v>
      </c>
      <c r="AG70" s="105">
        <f t="shared" si="47"/>
        <v>0</v>
      </c>
      <c r="AH70" s="106">
        <f t="shared" si="48"/>
        <v>0</v>
      </c>
      <c r="AI70" s="104">
        <f t="shared" si="49"/>
        <v>0</v>
      </c>
      <c r="AJ70" s="107">
        <f t="shared" si="50"/>
        <v>0</v>
      </c>
      <c r="AK70" s="41"/>
      <c r="AL70" s="41"/>
    </row>
    <row r="71" spans="1:38" s="7" customFormat="1" ht="20.100000000000001" hidden="1" customHeight="1" x14ac:dyDescent="0.25">
      <c r="A71" s="137"/>
      <c r="B71" s="287" t="s">
        <v>52</v>
      </c>
      <c r="C71" s="144"/>
      <c r="D71" s="139"/>
      <c r="E71" s="140"/>
      <c r="F71" s="139"/>
      <c r="G71" s="141"/>
      <c r="H71" s="142"/>
      <c r="I71" s="139"/>
      <c r="J71" s="139"/>
      <c r="K71" s="143"/>
      <c r="L71" s="139"/>
      <c r="M71" s="141"/>
      <c r="N71" s="142"/>
      <c r="O71" s="139"/>
      <c r="P71" s="139"/>
      <c r="Q71" s="143"/>
      <c r="R71" s="139"/>
      <c r="S71" s="141"/>
      <c r="T71" s="142"/>
      <c r="U71" s="139"/>
      <c r="V71" s="139"/>
      <c r="W71" s="143"/>
      <c r="X71" s="139"/>
      <c r="Y71" s="141"/>
      <c r="Z71" s="143"/>
      <c r="AA71" s="139"/>
      <c r="AB71" s="141"/>
      <c r="AC71" s="142"/>
      <c r="AD71" s="139"/>
      <c r="AE71" s="139"/>
      <c r="AF71" s="104">
        <f t="shared" si="46"/>
        <v>0</v>
      </c>
      <c r="AG71" s="105">
        <f t="shared" si="47"/>
        <v>0</v>
      </c>
      <c r="AH71" s="106">
        <f t="shared" si="48"/>
        <v>0</v>
      </c>
      <c r="AI71" s="104">
        <f t="shared" si="49"/>
        <v>0</v>
      </c>
      <c r="AJ71" s="107">
        <f t="shared" si="50"/>
        <v>0</v>
      </c>
      <c r="AK71" s="41"/>
      <c r="AL71" s="41"/>
    </row>
    <row r="72" spans="1:38" s="7" customFormat="1" ht="20.100000000000001" hidden="1" customHeight="1" thickBot="1" x14ac:dyDescent="0.3">
      <c r="A72" s="148"/>
      <c r="B72" s="288" t="s">
        <v>53</v>
      </c>
      <c r="C72" s="149"/>
      <c r="D72" s="150"/>
      <c r="E72" s="140"/>
      <c r="F72" s="139"/>
      <c r="G72" s="141"/>
      <c r="H72" s="142"/>
      <c r="I72" s="139"/>
      <c r="J72" s="139"/>
      <c r="K72" s="143"/>
      <c r="L72" s="139"/>
      <c r="M72" s="141"/>
      <c r="N72" s="142"/>
      <c r="O72" s="139"/>
      <c r="P72" s="139"/>
      <c r="Q72" s="143"/>
      <c r="R72" s="139"/>
      <c r="S72" s="141"/>
      <c r="T72" s="142"/>
      <c r="U72" s="139"/>
      <c r="V72" s="139"/>
      <c r="W72" s="143"/>
      <c r="X72" s="139"/>
      <c r="Y72" s="141"/>
      <c r="Z72" s="143"/>
      <c r="AA72" s="139"/>
      <c r="AB72" s="141"/>
      <c r="AC72" s="142"/>
      <c r="AD72" s="139"/>
      <c r="AE72" s="139"/>
      <c r="AF72" s="115">
        <f t="shared" si="46"/>
        <v>0</v>
      </c>
      <c r="AG72" s="116">
        <f t="shared" si="47"/>
        <v>0</v>
      </c>
      <c r="AH72" s="117">
        <f t="shared" si="48"/>
        <v>0</v>
      </c>
      <c r="AI72" s="115">
        <f t="shared" si="49"/>
        <v>0</v>
      </c>
      <c r="AJ72" s="118">
        <f t="shared" si="50"/>
        <v>0</v>
      </c>
      <c r="AK72" s="41"/>
      <c r="AL72" s="41"/>
    </row>
    <row r="73" spans="1:38" s="2" customFormat="1" ht="20.100000000000001" hidden="1" customHeight="1" x14ac:dyDescent="0.25">
      <c r="A73" s="135">
        <v>14</v>
      </c>
      <c r="B73" s="301" t="str">
        <f>(План!B21 &amp;" "&amp;План!C21)</f>
        <v xml:space="preserve"> </v>
      </c>
      <c r="C73" s="119"/>
      <c r="D73" s="113"/>
      <c r="E73" s="84">
        <f t="shared" ref="E73:T73" si="51">SUM(E74:E77)</f>
        <v>0</v>
      </c>
      <c r="F73" s="85">
        <f t="shared" si="51"/>
        <v>0</v>
      </c>
      <c r="G73" s="86">
        <f t="shared" si="51"/>
        <v>0</v>
      </c>
      <c r="H73" s="87">
        <f t="shared" si="51"/>
        <v>0</v>
      </c>
      <c r="I73" s="85">
        <f t="shared" si="51"/>
        <v>0</v>
      </c>
      <c r="J73" s="85">
        <f t="shared" si="51"/>
        <v>0</v>
      </c>
      <c r="K73" s="88">
        <f t="shared" si="51"/>
        <v>0</v>
      </c>
      <c r="L73" s="85">
        <f t="shared" si="51"/>
        <v>0</v>
      </c>
      <c r="M73" s="86">
        <f t="shared" si="51"/>
        <v>0</v>
      </c>
      <c r="N73" s="87">
        <f t="shared" si="51"/>
        <v>0</v>
      </c>
      <c r="O73" s="85">
        <f t="shared" si="51"/>
        <v>0</v>
      </c>
      <c r="P73" s="85">
        <f t="shared" si="51"/>
        <v>0</v>
      </c>
      <c r="Q73" s="88">
        <f t="shared" si="51"/>
        <v>0</v>
      </c>
      <c r="R73" s="85">
        <f t="shared" si="51"/>
        <v>0</v>
      </c>
      <c r="S73" s="86">
        <f t="shared" si="51"/>
        <v>0</v>
      </c>
      <c r="T73" s="87">
        <f t="shared" si="51"/>
        <v>0</v>
      </c>
      <c r="U73" s="85">
        <f t="shared" ref="U73:AE73" si="52">SUM(U74:U77)</f>
        <v>0</v>
      </c>
      <c r="V73" s="85">
        <f t="shared" si="52"/>
        <v>0</v>
      </c>
      <c r="W73" s="88">
        <f t="shared" si="52"/>
        <v>0</v>
      </c>
      <c r="X73" s="85">
        <f t="shared" si="52"/>
        <v>0</v>
      </c>
      <c r="Y73" s="86">
        <f t="shared" si="52"/>
        <v>0</v>
      </c>
      <c r="Z73" s="88">
        <f t="shared" si="52"/>
        <v>0</v>
      </c>
      <c r="AA73" s="85">
        <f t="shared" si="52"/>
        <v>0</v>
      </c>
      <c r="AB73" s="86">
        <f t="shared" si="52"/>
        <v>0</v>
      </c>
      <c r="AC73" s="87">
        <f t="shared" si="52"/>
        <v>0</v>
      </c>
      <c r="AD73" s="85">
        <f t="shared" si="52"/>
        <v>0</v>
      </c>
      <c r="AE73" s="85">
        <f t="shared" si="52"/>
        <v>0</v>
      </c>
      <c r="AF73" s="84">
        <f t="shared" si="46"/>
        <v>0</v>
      </c>
      <c r="AG73" s="89">
        <f t="shared" si="47"/>
        <v>0</v>
      </c>
      <c r="AH73" s="85">
        <f t="shared" si="48"/>
        <v>0</v>
      </c>
      <c r="AI73" s="84">
        <f t="shared" si="49"/>
        <v>0</v>
      </c>
      <c r="AJ73" s="90">
        <f t="shared" si="50"/>
        <v>0</v>
      </c>
      <c r="AK73" s="41"/>
      <c r="AL73" s="41"/>
    </row>
    <row r="74" spans="1:38" s="2" customFormat="1" ht="20.100000000000001" hidden="1" customHeight="1" x14ac:dyDescent="0.25">
      <c r="A74" s="152"/>
      <c r="B74" s="76" t="s">
        <v>50</v>
      </c>
      <c r="C74" s="102"/>
      <c r="D74" s="103"/>
      <c r="E74" s="140"/>
      <c r="F74" s="139"/>
      <c r="G74" s="141"/>
      <c r="H74" s="142"/>
      <c r="I74" s="139"/>
      <c r="J74" s="139"/>
      <c r="K74" s="143"/>
      <c r="L74" s="139"/>
      <c r="M74" s="141"/>
      <c r="N74" s="142"/>
      <c r="O74" s="139"/>
      <c r="P74" s="139"/>
      <c r="Q74" s="143"/>
      <c r="R74" s="139"/>
      <c r="S74" s="141"/>
      <c r="T74" s="142"/>
      <c r="U74" s="139"/>
      <c r="V74" s="139"/>
      <c r="W74" s="143"/>
      <c r="X74" s="139"/>
      <c r="Y74" s="141"/>
      <c r="Z74" s="143"/>
      <c r="AA74" s="139"/>
      <c r="AB74" s="141"/>
      <c r="AC74" s="142"/>
      <c r="AD74" s="139"/>
      <c r="AE74" s="139"/>
      <c r="AF74" s="104">
        <f t="shared" si="46"/>
        <v>0</v>
      </c>
      <c r="AG74" s="105">
        <f t="shared" si="47"/>
        <v>0</v>
      </c>
      <c r="AH74" s="106">
        <f t="shared" si="48"/>
        <v>0</v>
      </c>
      <c r="AI74" s="104">
        <f t="shared" si="49"/>
        <v>0</v>
      </c>
      <c r="AJ74" s="107">
        <f t="shared" si="50"/>
        <v>0</v>
      </c>
      <c r="AK74" s="41"/>
      <c r="AL74" s="41"/>
    </row>
    <row r="75" spans="1:38" s="7" customFormat="1" ht="20.100000000000001" hidden="1" customHeight="1" x14ac:dyDescent="0.25">
      <c r="A75" s="137"/>
      <c r="B75" s="76" t="s">
        <v>51</v>
      </c>
      <c r="C75" s="144"/>
      <c r="D75" s="139"/>
      <c r="E75" s="140"/>
      <c r="F75" s="139"/>
      <c r="G75" s="141"/>
      <c r="H75" s="142"/>
      <c r="I75" s="139"/>
      <c r="J75" s="139"/>
      <c r="K75" s="143"/>
      <c r="L75" s="139"/>
      <c r="M75" s="141"/>
      <c r="N75" s="142"/>
      <c r="O75" s="139"/>
      <c r="P75" s="139"/>
      <c r="Q75" s="143"/>
      <c r="R75" s="139"/>
      <c r="S75" s="141"/>
      <c r="T75" s="142"/>
      <c r="U75" s="139"/>
      <c r="V75" s="139"/>
      <c r="W75" s="143"/>
      <c r="X75" s="139"/>
      <c r="Y75" s="141"/>
      <c r="Z75" s="143"/>
      <c r="AA75" s="139"/>
      <c r="AB75" s="141"/>
      <c r="AC75" s="142"/>
      <c r="AD75" s="139"/>
      <c r="AE75" s="139"/>
      <c r="AF75" s="104">
        <f t="shared" si="46"/>
        <v>0</v>
      </c>
      <c r="AG75" s="105">
        <f t="shared" si="47"/>
        <v>0</v>
      </c>
      <c r="AH75" s="106">
        <f t="shared" si="48"/>
        <v>0</v>
      </c>
      <c r="AI75" s="104">
        <f t="shared" si="49"/>
        <v>0</v>
      </c>
      <c r="AJ75" s="107">
        <f t="shared" si="50"/>
        <v>0</v>
      </c>
      <c r="AK75" s="41"/>
      <c r="AL75" s="41"/>
    </row>
    <row r="76" spans="1:38" s="7" customFormat="1" ht="20.100000000000001" hidden="1" customHeight="1" x14ac:dyDescent="0.25">
      <c r="A76" s="137"/>
      <c r="B76" s="287" t="s">
        <v>52</v>
      </c>
      <c r="C76" s="144"/>
      <c r="D76" s="139"/>
      <c r="E76" s="140"/>
      <c r="F76" s="139"/>
      <c r="G76" s="141"/>
      <c r="H76" s="142"/>
      <c r="I76" s="139"/>
      <c r="J76" s="139"/>
      <c r="K76" s="143"/>
      <c r="L76" s="139"/>
      <c r="M76" s="141"/>
      <c r="N76" s="142"/>
      <c r="O76" s="139"/>
      <c r="P76" s="139"/>
      <c r="Q76" s="143"/>
      <c r="R76" s="139"/>
      <c r="S76" s="141"/>
      <c r="T76" s="142"/>
      <c r="U76" s="139"/>
      <c r="V76" s="139"/>
      <c r="W76" s="143"/>
      <c r="X76" s="139"/>
      <c r="Y76" s="141"/>
      <c r="Z76" s="143"/>
      <c r="AA76" s="139"/>
      <c r="AB76" s="141"/>
      <c r="AC76" s="142"/>
      <c r="AD76" s="139"/>
      <c r="AE76" s="139"/>
      <c r="AF76" s="104">
        <f t="shared" si="46"/>
        <v>0</v>
      </c>
      <c r="AG76" s="105">
        <f t="shared" si="47"/>
        <v>0</v>
      </c>
      <c r="AH76" s="106">
        <f t="shared" si="48"/>
        <v>0</v>
      </c>
      <c r="AI76" s="104">
        <f t="shared" si="49"/>
        <v>0</v>
      </c>
      <c r="AJ76" s="107">
        <f t="shared" si="50"/>
        <v>0</v>
      </c>
      <c r="AK76" s="41"/>
      <c r="AL76" s="41"/>
    </row>
    <row r="77" spans="1:38" s="7" customFormat="1" ht="20.100000000000001" hidden="1" customHeight="1" thickBot="1" x14ac:dyDescent="0.3">
      <c r="A77" s="148"/>
      <c r="B77" s="288" t="s">
        <v>53</v>
      </c>
      <c r="C77" s="149"/>
      <c r="D77" s="150"/>
      <c r="E77" s="140"/>
      <c r="F77" s="139"/>
      <c r="G77" s="141"/>
      <c r="H77" s="142"/>
      <c r="I77" s="139"/>
      <c r="J77" s="139"/>
      <c r="K77" s="143"/>
      <c r="L77" s="139"/>
      <c r="M77" s="141"/>
      <c r="N77" s="142"/>
      <c r="O77" s="139"/>
      <c r="P77" s="139"/>
      <c r="Q77" s="143"/>
      <c r="R77" s="139"/>
      <c r="S77" s="141"/>
      <c r="T77" s="142"/>
      <c r="U77" s="139"/>
      <c r="V77" s="139"/>
      <c r="W77" s="143"/>
      <c r="X77" s="139"/>
      <c r="Y77" s="141"/>
      <c r="Z77" s="143"/>
      <c r="AA77" s="139"/>
      <c r="AB77" s="141"/>
      <c r="AC77" s="142"/>
      <c r="AD77" s="139"/>
      <c r="AE77" s="139"/>
      <c r="AF77" s="115">
        <f t="shared" si="46"/>
        <v>0</v>
      </c>
      <c r="AG77" s="116">
        <f t="shared" si="47"/>
        <v>0</v>
      </c>
      <c r="AH77" s="117">
        <f t="shared" si="48"/>
        <v>0</v>
      </c>
      <c r="AI77" s="115">
        <f t="shared" si="49"/>
        <v>0</v>
      </c>
      <c r="AJ77" s="118">
        <f t="shared" si="50"/>
        <v>0</v>
      </c>
      <c r="AK77" s="41"/>
      <c r="AL77" s="41"/>
    </row>
    <row r="78" spans="1:38" s="2" customFormat="1" ht="20.100000000000001" hidden="1" customHeight="1" x14ac:dyDescent="0.25">
      <c r="A78" s="135">
        <v>15</v>
      </c>
      <c r="B78" s="301" t="str">
        <f>(План!B22 &amp;" "&amp;План!C22)</f>
        <v xml:space="preserve"> </v>
      </c>
      <c r="C78" s="119"/>
      <c r="D78" s="113"/>
      <c r="E78" s="84">
        <f>SUM(E79:E82)</f>
        <v>0</v>
      </c>
      <c r="F78" s="85">
        <f t="shared" ref="F78:T78" si="53">SUM(F79:F82)</f>
        <v>0</v>
      </c>
      <c r="G78" s="86">
        <f t="shared" si="53"/>
        <v>0</v>
      </c>
      <c r="H78" s="87">
        <f t="shared" si="53"/>
        <v>0</v>
      </c>
      <c r="I78" s="85">
        <f t="shared" si="53"/>
        <v>0</v>
      </c>
      <c r="J78" s="85">
        <f t="shared" si="53"/>
        <v>0</v>
      </c>
      <c r="K78" s="88">
        <f t="shared" si="53"/>
        <v>0</v>
      </c>
      <c r="L78" s="85">
        <f t="shared" si="53"/>
        <v>0</v>
      </c>
      <c r="M78" s="86">
        <f t="shared" si="53"/>
        <v>0</v>
      </c>
      <c r="N78" s="87">
        <f t="shared" si="53"/>
        <v>0</v>
      </c>
      <c r="O78" s="85">
        <f t="shared" si="53"/>
        <v>0</v>
      </c>
      <c r="P78" s="85">
        <f t="shared" si="53"/>
        <v>0</v>
      </c>
      <c r="Q78" s="88">
        <f t="shared" si="53"/>
        <v>0</v>
      </c>
      <c r="R78" s="85">
        <f t="shared" si="53"/>
        <v>0</v>
      </c>
      <c r="S78" s="86">
        <f t="shared" si="53"/>
        <v>0</v>
      </c>
      <c r="T78" s="87">
        <f t="shared" si="53"/>
        <v>0</v>
      </c>
      <c r="U78" s="85">
        <f t="shared" ref="U78:AE78" si="54">SUM(U79:U82)</f>
        <v>0</v>
      </c>
      <c r="V78" s="85">
        <f t="shared" si="54"/>
        <v>0</v>
      </c>
      <c r="W78" s="88">
        <f t="shared" si="54"/>
        <v>0</v>
      </c>
      <c r="X78" s="85">
        <f t="shared" si="54"/>
        <v>0</v>
      </c>
      <c r="Y78" s="86">
        <f t="shared" si="54"/>
        <v>0</v>
      </c>
      <c r="Z78" s="88">
        <f t="shared" si="54"/>
        <v>0</v>
      </c>
      <c r="AA78" s="85">
        <f t="shared" si="54"/>
        <v>0</v>
      </c>
      <c r="AB78" s="86">
        <f t="shared" si="54"/>
        <v>0</v>
      </c>
      <c r="AC78" s="87">
        <f t="shared" si="54"/>
        <v>0</v>
      </c>
      <c r="AD78" s="85">
        <f t="shared" si="54"/>
        <v>0</v>
      </c>
      <c r="AE78" s="85">
        <f t="shared" si="54"/>
        <v>0</v>
      </c>
      <c r="AF78" s="84">
        <f t="shared" si="46"/>
        <v>0</v>
      </c>
      <c r="AG78" s="89">
        <f t="shared" si="47"/>
        <v>0</v>
      </c>
      <c r="AH78" s="85">
        <f t="shared" si="48"/>
        <v>0</v>
      </c>
      <c r="AI78" s="84">
        <f t="shared" si="49"/>
        <v>0</v>
      </c>
      <c r="AJ78" s="90">
        <f t="shared" si="50"/>
        <v>0</v>
      </c>
      <c r="AK78" s="41"/>
      <c r="AL78" s="41"/>
    </row>
    <row r="79" spans="1:38" s="2" customFormat="1" ht="20.100000000000001" hidden="1" customHeight="1" x14ac:dyDescent="0.25">
      <c r="A79" s="152"/>
      <c r="B79" s="76" t="s">
        <v>50</v>
      </c>
      <c r="C79" s="102"/>
      <c r="D79" s="103"/>
      <c r="E79" s="140"/>
      <c r="F79" s="139"/>
      <c r="G79" s="141"/>
      <c r="H79" s="142"/>
      <c r="I79" s="139"/>
      <c r="J79" s="139"/>
      <c r="K79" s="143"/>
      <c r="L79" s="139"/>
      <c r="M79" s="141"/>
      <c r="N79" s="142"/>
      <c r="O79" s="139"/>
      <c r="P79" s="139"/>
      <c r="Q79" s="143"/>
      <c r="R79" s="139"/>
      <c r="S79" s="141"/>
      <c r="T79" s="142"/>
      <c r="U79" s="139"/>
      <c r="V79" s="139"/>
      <c r="W79" s="143"/>
      <c r="X79" s="139"/>
      <c r="Y79" s="141"/>
      <c r="Z79" s="143"/>
      <c r="AA79" s="139"/>
      <c r="AB79" s="141"/>
      <c r="AC79" s="142"/>
      <c r="AD79" s="139"/>
      <c r="AE79" s="139"/>
      <c r="AF79" s="104">
        <f t="shared" si="46"/>
        <v>0</v>
      </c>
      <c r="AG79" s="105">
        <f t="shared" si="47"/>
        <v>0</v>
      </c>
      <c r="AH79" s="106">
        <f t="shared" si="48"/>
        <v>0</v>
      </c>
      <c r="AI79" s="104">
        <f t="shared" si="49"/>
        <v>0</v>
      </c>
      <c r="AJ79" s="107">
        <f t="shared" si="50"/>
        <v>0</v>
      </c>
      <c r="AK79" s="41"/>
      <c r="AL79" s="41"/>
    </row>
    <row r="80" spans="1:38" s="7" customFormat="1" ht="20.100000000000001" hidden="1" customHeight="1" x14ac:dyDescent="0.25">
      <c r="A80" s="137"/>
      <c r="B80" s="76" t="s">
        <v>51</v>
      </c>
      <c r="C80" s="144"/>
      <c r="D80" s="139"/>
      <c r="E80" s="140"/>
      <c r="F80" s="139"/>
      <c r="G80" s="141"/>
      <c r="H80" s="142"/>
      <c r="I80" s="139"/>
      <c r="J80" s="139"/>
      <c r="K80" s="143"/>
      <c r="L80" s="139"/>
      <c r="M80" s="141"/>
      <c r="N80" s="142"/>
      <c r="O80" s="139"/>
      <c r="P80" s="139"/>
      <c r="Q80" s="143"/>
      <c r="R80" s="139"/>
      <c r="S80" s="141"/>
      <c r="T80" s="142"/>
      <c r="U80" s="139"/>
      <c r="V80" s="139"/>
      <c r="W80" s="143"/>
      <c r="X80" s="139"/>
      <c r="Y80" s="141"/>
      <c r="Z80" s="143"/>
      <c r="AA80" s="139"/>
      <c r="AB80" s="141"/>
      <c r="AC80" s="142"/>
      <c r="AD80" s="139"/>
      <c r="AE80" s="139"/>
      <c r="AF80" s="104">
        <f t="shared" si="46"/>
        <v>0</v>
      </c>
      <c r="AG80" s="105">
        <f t="shared" si="47"/>
        <v>0</v>
      </c>
      <c r="AH80" s="106">
        <f t="shared" si="48"/>
        <v>0</v>
      </c>
      <c r="AI80" s="104">
        <f t="shared" si="49"/>
        <v>0</v>
      </c>
      <c r="AJ80" s="107">
        <f t="shared" si="50"/>
        <v>0</v>
      </c>
      <c r="AK80" s="41"/>
      <c r="AL80" s="41"/>
    </row>
    <row r="81" spans="1:38" s="7" customFormat="1" ht="20.100000000000001" hidden="1" customHeight="1" x14ac:dyDescent="0.25">
      <c r="A81" s="137"/>
      <c r="B81" s="287" t="s">
        <v>52</v>
      </c>
      <c r="C81" s="144"/>
      <c r="D81" s="139"/>
      <c r="E81" s="140"/>
      <c r="F81" s="139"/>
      <c r="G81" s="141"/>
      <c r="H81" s="142"/>
      <c r="I81" s="139"/>
      <c r="J81" s="139"/>
      <c r="K81" s="143"/>
      <c r="L81" s="139"/>
      <c r="M81" s="141"/>
      <c r="N81" s="142"/>
      <c r="O81" s="139"/>
      <c r="P81" s="139"/>
      <c r="Q81" s="143"/>
      <c r="R81" s="139"/>
      <c r="S81" s="141"/>
      <c r="T81" s="142"/>
      <c r="U81" s="139"/>
      <c r="V81" s="139"/>
      <c r="W81" s="143"/>
      <c r="X81" s="139"/>
      <c r="Y81" s="141"/>
      <c r="Z81" s="143"/>
      <c r="AA81" s="139"/>
      <c r="AB81" s="141"/>
      <c r="AC81" s="142"/>
      <c r="AD81" s="139"/>
      <c r="AE81" s="139"/>
      <c r="AF81" s="104">
        <f t="shared" si="46"/>
        <v>0</v>
      </c>
      <c r="AG81" s="105">
        <f t="shared" si="47"/>
        <v>0</v>
      </c>
      <c r="AH81" s="106">
        <f t="shared" si="48"/>
        <v>0</v>
      </c>
      <c r="AI81" s="104">
        <f t="shared" si="49"/>
        <v>0</v>
      </c>
      <c r="AJ81" s="107">
        <f t="shared" si="50"/>
        <v>0</v>
      </c>
      <c r="AK81" s="41"/>
      <c r="AL81" s="41"/>
    </row>
    <row r="82" spans="1:38" s="7" customFormat="1" ht="20.100000000000001" hidden="1" customHeight="1" thickBot="1" x14ac:dyDescent="0.3">
      <c r="A82" s="148"/>
      <c r="B82" s="288" t="s">
        <v>53</v>
      </c>
      <c r="C82" s="149"/>
      <c r="D82" s="150"/>
      <c r="E82" s="140"/>
      <c r="F82" s="139"/>
      <c r="G82" s="141"/>
      <c r="H82" s="142"/>
      <c r="I82" s="139"/>
      <c r="J82" s="139"/>
      <c r="K82" s="143"/>
      <c r="L82" s="139"/>
      <c r="M82" s="141"/>
      <c r="N82" s="142"/>
      <c r="O82" s="139"/>
      <c r="P82" s="139"/>
      <c r="Q82" s="143"/>
      <c r="R82" s="139"/>
      <c r="S82" s="141"/>
      <c r="T82" s="142"/>
      <c r="U82" s="139"/>
      <c r="V82" s="139"/>
      <c r="W82" s="143"/>
      <c r="X82" s="139"/>
      <c r="Y82" s="141"/>
      <c r="Z82" s="143"/>
      <c r="AA82" s="139"/>
      <c r="AB82" s="141"/>
      <c r="AC82" s="142"/>
      <c r="AD82" s="139"/>
      <c r="AE82" s="139"/>
      <c r="AF82" s="115">
        <f t="shared" si="46"/>
        <v>0</v>
      </c>
      <c r="AG82" s="116">
        <f t="shared" si="47"/>
        <v>0</v>
      </c>
      <c r="AH82" s="117">
        <f t="shared" si="48"/>
        <v>0</v>
      </c>
      <c r="AI82" s="115">
        <f t="shared" si="49"/>
        <v>0</v>
      </c>
      <c r="AJ82" s="118">
        <f t="shared" si="50"/>
        <v>0</v>
      </c>
      <c r="AK82" s="41"/>
      <c r="AL82" s="41"/>
    </row>
    <row r="83" spans="1:38" s="2" customFormat="1" ht="20.100000000000001" hidden="1" customHeight="1" x14ac:dyDescent="0.25">
      <c r="A83" s="135">
        <v>16</v>
      </c>
      <c r="B83" s="301" t="str">
        <f>(План!B23 &amp;" "&amp;План!C23)</f>
        <v xml:space="preserve"> </v>
      </c>
      <c r="C83" s="119"/>
      <c r="D83" s="113"/>
      <c r="E83" s="84">
        <f t="shared" ref="E83:T83" si="55">SUM(E84:E87)</f>
        <v>0</v>
      </c>
      <c r="F83" s="85">
        <f t="shared" si="55"/>
        <v>0</v>
      </c>
      <c r="G83" s="86">
        <f t="shared" si="55"/>
        <v>0</v>
      </c>
      <c r="H83" s="87">
        <f t="shared" si="55"/>
        <v>0</v>
      </c>
      <c r="I83" s="85">
        <f t="shared" si="55"/>
        <v>0</v>
      </c>
      <c r="J83" s="85">
        <f t="shared" si="55"/>
        <v>0</v>
      </c>
      <c r="K83" s="88">
        <f t="shared" si="55"/>
        <v>0</v>
      </c>
      <c r="L83" s="85">
        <f t="shared" si="55"/>
        <v>0</v>
      </c>
      <c r="M83" s="86">
        <f t="shared" si="55"/>
        <v>0</v>
      </c>
      <c r="N83" s="87">
        <f t="shared" si="55"/>
        <v>0</v>
      </c>
      <c r="O83" s="85">
        <f t="shared" si="55"/>
        <v>0</v>
      </c>
      <c r="P83" s="85">
        <f t="shared" si="55"/>
        <v>0</v>
      </c>
      <c r="Q83" s="88">
        <f t="shared" si="55"/>
        <v>0</v>
      </c>
      <c r="R83" s="85">
        <f t="shared" si="55"/>
        <v>0</v>
      </c>
      <c r="S83" s="86">
        <f t="shared" si="55"/>
        <v>0</v>
      </c>
      <c r="T83" s="87">
        <f t="shared" si="55"/>
        <v>0</v>
      </c>
      <c r="U83" s="85">
        <f t="shared" ref="U83:AE83" si="56">SUM(U84:U87)</f>
        <v>0</v>
      </c>
      <c r="V83" s="85">
        <f t="shared" si="56"/>
        <v>0</v>
      </c>
      <c r="W83" s="88">
        <f t="shared" si="56"/>
        <v>0</v>
      </c>
      <c r="X83" s="85">
        <f t="shared" si="56"/>
        <v>0</v>
      </c>
      <c r="Y83" s="86">
        <f t="shared" si="56"/>
        <v>0</v>
      </c>
      <c r="Z83" s="88">
        <f t="shared" si="56"/>
        <v>0</v>
      </c>
      <c r="AA83" s="85">
        <f t="shared" si="56"/>
        <v>0</v>
      </c>
      <c r="AB83" s="86">
        <f t="shared" si="56"/>
        <v>0</v>
      </c>
      <c r="AC83" s="87">
        <f t="shared" si="56"/>
        <v>0</v>
      </c>
      <c r="AD83" s="85">
        <f t="shared" si="56"/>
        <v>0</v>
      </c>
      <c r="AE83" s="85">
        <f t="shared" si="56"/>
        <v>0</v>
      </c>
      <c r="AF83" s="84">
        <f t="shared" si="46"/>
        <v>0</v>
      </c>
      <c r="AG83" s="89">
        <f t="shared" si="47"/>
        <v>0</v>
      </c>
      <c r="AH83" s="85">
        <f t="shared" si="48"/>
        <v>0</v>
      </c>
      <c r="AI83" s="84">
        <f t="shared" si="49"/>
        <v>0</v>
      </c>
      <c r="AJ83" s="90">
        <f t="shared" si="50"/>
        <v>0</v>
      </c>
      <c r="AK83" s="41"/>
      <c r="AL83" s="41"/>
    </row>
    <row r="84" spans="1:38" s="2" customFormat="1" ht="20.100000000000001" hidden="1" customHeight="1" x14ac:dyDescent="0.25">
      <c r="A84" s="152"/>
      <c r="B84" s="76" t="s">
        <v>50</v>
      </c>
      <c r="C84" s="102"/>
      <c r="D84" s="103"/>
      <c r="E84" s="140"/>
      <c r="F84" s="139"/>
      <c r="G84" s="141"/>
      <c r="H84" s="142"/>
      <c r="I84" s="139"/>
      <c r="J84" s="139"/>
      <c r="K84" s="143"/>
      <c r="L84" s="139"/>
      <c r="M84" s="141"/>
      <c r="N84" s="142"/>
      <c r="O84" s="139"/>
      <c r="P84" s="139"/>
      <c r="Q84" s="143"/>
      <c r="R84" s="139"/>
      <c r="S84" s="141"/>
      <c r="T84" s="142"/>
      <c r="U84" s="139"/>
      <c r="V84" s="139"/>
      <c r="W84" s="143"/>
      <c r="X84" s="139"/>
      <c r="Y84" s="141"/>
      <c r="Z84" s="143"/>
      <c r="AA84" s="139"/>
      <c r="AB84" s="141"/>
      <c r="AC84" s="142"/>
      <c r="AD84" s="139"/>
      <c r="AE84" s="139"/>
      <c r="AF84" s="104">
        <f t="shared" si="46"/>
        <v>0</v>
      </c>
      <c r="AG84" s="105">
        <f t="shared" si="47"/>
        <v>0</v>
      </c>
      <c r="AH84" s="106">
        <f t="shared" si="48"/>
        <v>0</v>
      </c>
      <c r="AI84" s="104">
        <f t="shared" si="49"/>
        <v>0</v>
      </c>
      <c r="AJ84" s="107">
        <f t="shared" si="50"/>
        <v>0</v>
      </c>
      <c r="AK84" s="41"/>
      <c r="AL84" s="41"/>
    </row>
    <row r="85" spans="1:38" s="7" customFormat="1" ht="20.100000000000001" hidden="1" customHeight="1" x14ac:dyDescent="0.25">
      <c r="A85" s="137"/>
      <c r="B85" s="76" t="s">
        <v>51</v>
      </c>
      <c r="C85" s="144"/>
      <c r="D85" s="139"/>
      <c r="E85" s="140"/>
      <c r="F85" s="139"/>
      <c r="G85" s="141"/>
      <c r="H85" s="142"/>
      <c r="I85" s="139"/>
      <c r="J85" s="139"/>
      <c r="K85" s="143"/>
      <c r="L85" s="139"/>
      <c r="M85" s="141"/>
      <c r="N85" s="142"/>
      <c r="O85" s="139"/>
      <c r="P85" s="139"/>
      <c r="Q85" s="143"/>
      <c r="R85" s="139"/>
      <c r="S85" s="141"/>
      <c r="T85" s="142"/>
      <c r="U85" s="139"/>
      <c r="V85" s="139"/>
      <c r="W85" s="143"/>
      <c r="X85" s="139"/>
      <c r="Y85" s="141"/>
      <c r="Z85" s="143"/>
      <c r="AA85" s="139"/>
      <c r="AB85" s="141"/>
      <c r="AC85" s="142"/>
      <c r="AD85" s="139"/>
      <c r="AE85" s="139"/>
      <c r="AF85" s="104">
        <f t="shared" si="46"/>
        <v>0</v>
      </c>
      <c r="AG85" s="105">
        <f t="shared" si="47"/>
        <v>0</v>
      </c>
      <c r="AH85" s="106">
        <f t="shared" si="48"/>
        <v>0</v>
      </c>
      <c r="AI85" s="104">
        <f t="shared" si="49"/>
        <v>0</v>
      </c>
      <c r="AJ85" s="107">
        <f t="shared" si="50"/>
        <v>0</v>
      </c>
      <c r="AK85" s="41"/>
      <c r="AL85" s="41"/>
    </row>
    <row r="86" spans="1:38" s="7" customFormat="1" ht="20.100000000000001" hidden="1" customHeight="1" x14ac:dyDescent="0.25">
      <c r="A86" s="137"/>
      <c r="B86" s="287" t="s">
        <v>52</v>
      </c>
      <c r="C86" s="144"/>
      <c r="D86" s="139"/>
      <c r="E86" s="140"/>
      <c r="F86" s="139"/>
      <c r="G86" s="141"/>
      <c r="H86" s="142"/>
      <c r="I86" s="139"/>
      <c r="J86" s="139"/>
      <c r="K86" s="143"/>
      <c r="L86" s="139"/>
      <c r="M86" s="141"/>
      <c r="N86" s="142"/>
      <c r="O86" s="139"/>
      <c r="P86" s="139"/>
      <c r="Q86" s="143"/>
      <c r="R86" s="139"/>
      <c r="S86" s="141"/>
      <c r="T86" s="142"/>
      <c r="U86" s="139"/>
      <c r="V86" s="139"/>
      <c r="W86" s="143"/>
      <c r="X86" s="139"/>
      <c r="Y86" s="141"/>
      <c r="Z86" s="143"/>
      <c r="AA86" s="139"/>
      <c r="AB86" s="141"/>
      <c r="AC86" s="142"/>
      <c r="AD86" s="139"/>
      <c r="AE86" s="139"/>
      <c r="AF86" s="104">
        <f t="shared" si="46"/>
        <v>0</v>
      </c>
      <c r="AG86" s="105">
        <f t="shared" si="47"/>
        <v>0</v>
      </c>
      <c r="AH86" s="106">
        <f t="shared" si="48"/>
        <v>0</v>
      </c>
      <c r="AI86" s="104">
        <f t="shared" si="49"/>
        <v>0</v>
      </c>
      <c r="AJ86" s="107">
        <f t="shared" si="50"/>
        <v>0</v>
      </c>
      <c r="AK86" s="41"/>
      <c r="AL86" s="41"/>
    </row>
    <row r="87" spans="1:38" s="7" customFormat="1" ht="20.100000000000001" hidden="1" customHeight="1" thickBot="1" x14ac:dyDescent="0.3">
      <c r="A87" s="148"/>
      <c r="B87" s="288" t="s">
        <v>53</v>
      </c>
      <c r="C87" s="149"/>
      <c r="D87" s="150"/>
      <c r="E87" s="140"/>
      <c r="F87" s="139"/>
      <c r="G87" s="141"/>
      <c r="H87" s="142"/>
      <c r="I87" s="139"/>
      <c r="J87" s="139"/>
      <c r="K87" s="143"/>
      <c r="L87" s="139"/>
      <c r="M87" s="141"/>
      <c r="N87" s="142"/>
      <c r="O87" s="139"/>
      <c r="P87" s="139"/>
      <c r="Q87" s="143"/>
      <c r="R87" s="139"/>
      <c r="S87" s="141"/>
      <c r="T87" s="142"/>
      <c r="U87" s="139"/>
      <c r="V87" s="139"/>
      <c r="W87" s="143"/>
      <c r="X87" s="139"/>
      <c r="Y87" s="141"/>
      <c r="Z87" s="143"/>
      <c r="AA87" s="139"/>
      <c r="AB87" s="141"/>
      <c r="AC87" s="142"/>
      <c r="AD87" s="139"/>
      <c r="AE87" s="139"/>
      <c r="AF87" s="115">
        <f t="shared" si="46"/>
        <v>0</v>
      </c>
      <c r="AG87" s="116">
        <f t="shared" si="47"/>
        <v>0</v>
      </c>
      <c r="AH87" s="117">
        <f t="shared" si="48"/>
        <v>0</v>
      </c>
      <c r="AI87" s="115">
        <f t="shared" si="49"/>
        <v>0</v>
      </c>
      <c r="AJ87" s="118">
        <f t="shared" si="50"/>
        <v>0</v>
      </c>
      <c r="AK87" s="41"/>
      <c r="AL87" s="41"/>
    </row>
    <row r="88" spans="1:38" s="2" customFormat="1" ht="20.100000000000001" hidden="1" customHeight="1" x14ac:dyDescent="0.25">
      <c r="A88" s="135">
        <v>17</v>
      </c>
      <c r="B88" s="301" t="str">
        <f>(План!B24 &amp;" "&amp;План!C24)</f>
        <v xml:space="preserve"> </v>
      </c>
      <c r="C88" s="119"/>
      <c r="D88" s="113"/>
      <c r="E88" s="84">
        <f t="shared" ref="E88:T88" si="57">SUM(E89:E92)</f>
        <v>0</v>
      </c>
      <c r="F88" s="85">
        <f t="shared" si="57"/>
        <v>0</v>
      </c>
      <c r="G88" s="86">
        <f t="shared" si="57"/>
        <v>0</v>
      </c>
      <c r="H88" s="87">
        <f t="shared" si="57"/>
        <v>0</v>
      </c>
      <c r="I88" s="85">
        <f t="shared" si="57"/>
        <v>0</v>
      </c>
      <c r="J88" s="85">
        <f>SUM(J89:J92)</f>
        <v>0</v>
      </c>
      <c r="K88" s="88">
        <f t="shared" si="57"/>
        <v>0</v>
      </c>
      <c r="L88" s="85">
        <f t="shared" si="57"/>
        <v>0</v>
      </c>
      <c r="M88" s="86">
        <f t="shared" si="57"/>
        <v>0</v>
      </c>
      <c r="N88" s="87">
        <f t="shared" si="57"/>
        <v>0</v>
      </c>
      <c r="O88" s="85">
        <f t="shared" si="57"/>
        <v>0</v>
      </c>
      <c r="P88" s="85">
        <f t="shared" si="57"/>
        <v>0</v>
      </c>
      <c r="Q88" s="88">
        <f t="shared" si="57"/>
        <v>0</v>
      </c>
      <c r="R88" s="85">
        <f t="shared" si="57"/>
        <v>0</v>
      </c>
      <c r="S88" s="86">
        <f t="shared" si="57"/>
        <v>0</v>
      </c>
      <c r="T88" s="87">
        <f t="shared" si="57"/>
        <v>0</v>
      </c>
      <c r="U88" s="85">
        <f t="shared" ref="U88:AE88" si="58">SUM(U89:U92)</f>
        <v>0</v>
      </c>
      <c r="V88" s="85">
        <f t="shared" si="58"/>
        <v>0</v>
      </c>
      <c r="W88" s="88">
        <f t="shared" si="58"/>
        <v>0</v>
      </c>
      <c r="X88" s="85">
        <f t="shared" si="58"/>
        <v>0</v>
      </c>
      <c r="Y88" s="86">
        <f t="shared" si="58"/>
        <v>0</v>
      </c>
      <c r="Z88" s="88">
        <f t="shared" si="58"/>
        <v>0</v>
      </c>
      <c r="AA88" s="85">
        <f t="shared" si="58"/>
        <v>0</v>
      </c>
      <c r="AB88" s="86">
        <f t="shared" si="58"/>
        <v>0</v>
      </c>
      <c r="AC88" s="87">
        <f t="shared" si="58"/>
        <v>0</v>
      </c>
      <c r="AD88" s="85">
        <f t="shared" si="58"/>
        <v>0</v>
      </c>
      <c r="AE88" s="85">
        <f t="shared" si="58"/>
        <v>0</v>
      </c>
      <c r="AF88" s="84">
        <f t="shared" si="46"/>
        <v>0</v>
      </c>
      <c r="AG88" s="89">
        <f t="shared" si="47"/>
        <v>0</v>
      </c>
      <c r="AH88" s="85">
        <f t="shared" si="48"/>
        <v>0</v>
      </c>
      <c r="AI88" s="84">
        <f t="shared" si="49"/>
        <v>0</v>
      </c>
      <c r="AJ88" s="90">
        <f t="shared" si="50"/>
        <v>0</v>
      </c>
      <c r="AK88" s="41"/>
      <c r="AL88" s="41"/>
    </row>
    <row r="89" spans="1:38" s="2" customFormat="1" ht="20.100000000000001" hidden="1" customHeight="1" x14ac:dyDescent="0.25">
      <c r="A89" s="152"/>
      <c r="B89" s="76" t="s">
        <v>50</v>
      </c>
      <c r="C89" s="102"/>
      <c r="D89" s="103"/>
      <c r="E89" s="140"/>
      <c r="F89" s="139"/>
      <c r="G89" s="141"/>
      <c r="H89" s="142"/>
      <c r="I89" s="139"/>
      <c r="J89" s="139"/>
      <c r="K89" s="143"/>
      <c r="L89" s="139"/>
      <c r="M89" s="141"/>
      <c r="N89" s="142"/>
      <c r="O89" s="139"/>
      <c r="P89" s="139"/>
      <c r="Q89" s="143"/>
      <c r="R89" s="139"/>
      <c r="S89" s="141"/>
      <c r="T89" s="142"/>
      <c r="U89" s="139"/>
      <c r="V89" s="139"/>
      <c r="W89" s="143"/>
      <c r="X89" s="139"/>
      <c r="Y89" s="141"/>
      <c r="Z89" s="143"/>
      <c r="AA89" s="139"/>
      <c r="AB89" s="141"/>
      <c r="AC89" s="142"/>
      <c r="AD89" s="139"/>
      <c r="AE89" s="139"/>
      <c r="AF89" s="104">
        <f t="shared" si="46"/>
        <v>0</v>
      </c>
      <c r="AG89" s="105">
        <f t="shared" si="47"/>
        <v>0</v>
      </c>
      <c r="AH89" s="106">
        <f t="shared" si="48"/>
        <v>0</v>
      </c>
      <c r="AI89" s="104">
        <f t="shared" si="49"/>
        <v>0</v>
      </c>
      <c r="AJ89" s="107">
        <f t="shared" si="50"/>
        <v>0</v>
      </c>
      <c r="AK89" s="41"/>
      <c r="AL89" s="41"/>
    </row>
    <row r="90" spans="1:38" s="7" customFormat="1" ht="20.100000000000001" hidden="1" customHeight="1" x14ac:dyDescent="0.25">
      <c r="A90" s="137"/>
      <c r="B90" s="76" t="s">
        <v>51</v>
      </c>
      <c r="C90" s="144"/>
      <c r="D90" s="139"/>
      <c r="E90" s="140"/>
      <c r="F90" s="139"/>
      <c r="G90" s="141"/>
      <c r="H90" s="142"/>
      <c r="I90" s="139"/>
      <c r="J90" s="139"/>
      <c r="K90" s="143"/>
      <c r="L90" s="139"/>
      <c r="M90" s="141"/>
      <c r="N90" s="142"/>
      <c r="O90" s="139"/>
      <c r="P90" s="139"/>
      <c r="Q90" s="143"/>
      <c r="R90" s="139"/>
      <c r="S90" s="141"/>
      <c r="T90" s="142"/>
      <c r="U90" s="139"/>
      <c r="V90" s="139"/>
      <c r="W90" s="143"/>
      <c r="X90" s="139"/>
      <c r="Y90" s="141"/>
      <c r="Z90" s="143"/>
      <c r="AA90" s="139"/>
      <c r="AB90" s="141"/>
      <c r="AC90" s="142"/>
      <c r="AD90" s="139"/>
      <c r="AE90" s="139"/>
      <c r="AF90" s="104">
        <f t="shared" si="46"/>
        <v>0</v>
      </c>
      <c r="AG90" s="105">
        <f t="shared" si="47"/>
        <v>0</v>
      </c>
      <c r="AH90" s="106">
        <f t="shared" si="48"/>
        <v>0</v>
      </c>
      <c r="AI90" s="104">
        <f t="shared" si="49"/>
        <v>0</v>
      </c>
      <c r="AJ90" s="107">
        <f t="shared" si="50"/>
        <v>0</v>
      </c>
      <c r="AK90" s="41"/>
      <c r="AL90" s="41"/>
    </row>
    <row r="91" spans="1:38" s="7" customFormat="1" ht="20.100000000000001" hidden="1" customHeight="1" x14ac:dyDescent="0.25">
      <c r="A91" s="137"/>
      <c r="B91" s="287" t="s">
        <v>52</v>
      </c>
      <c r="C91" s="144"/>
      <c r="D91" s="139"/>
      <c r="E91" s="140"/>
      <c r="F91" s="139"/>
      <c r="G91" s="141"/>
      <c r="H91" s="142"/>
      <c r="I91" s="139"/>
      <c r="J91" s="139"/>
      <c r="K91" s="143"/>
      <c r="L91" s="139"/>
      <c r="M91" s="141"/>
      <c r="N91" s="142"/>
      <c r="O91" s="139"/>
      <c r="P91" s="139"/>
      <c r="Q91" s="143"/>
      <c r="R91" s="139"/>
      <c r="S91" s="141"/>
      <c r="T91" s="142"/>
      <c r="U91" s="139"/>
      <c r="V91" s="139"/>
      <c r="W91" s="143"/>
      <c r="X91" s="139"/>
      <c r="Y91" s="141"/>
      <c r="Z91" s="143"/>
      <c r="AA91" s="139"/>
      <c r="AB91" s="141"/>
      <c r="AC91" s="142"/>
      <c r="AD91" s="139"/>
      <c r="AE91" s="139"/>
      <c r="AF91" s="104">
        <f t="shared" si="46"/>
        <v>0</v>
      </c>
      <c r="AG91" s="105">
        <f t="shared" si="47"/>
        <v>0</v>
      </c>
      <c r="AH91" s="106">
        <f t="shared" si="48"/>
        <v>0</v>
      </c>
      <c r="AI91" s="104">
        <f t="shared" si="49"/>
        <v>0</v>
      </c>
      <c r="AJ91" s="107">
        <f t="shared" si="50"/>
        <v>0</v>
      </c>
      <c r="AK91" s="41"/>
      <c r="AL91" s="41"/>
    </row>
    <row r="92" spans="1:38" s="7" customFormat="1" ht="20.100000000000001" hidden="1" customHeight="1" thickBot="1" x14ac:dyDescent="0.3">
      <c r="A92" s="148"/>
      <c r="B92" s="288" t="s">
        <v>53</v>
      </c>
      <c r="C92" s="149"/>
      <c r="D92" s="150"/>
      <c r="E92" s="140"/>
      <c r="F92" s="139"/>
      <c r="G92" s="141"/>
      <c r="H92" s="142"/>
      <c r="I92" s="139"/>
      <c r="J92" s="139"/>
      <c r="K92" s="143"/>
      <c r="L92" s="139"/>
      <c r="M92" s="141"/>
      <c r="N92" s="142"/>
      <c r="O92" s="139"/>
      <c r="P92" s="139"/>
      <c r="Q92" s="143"/>
      <c r="R92" s="139"/>
      <c r="S92" s="141"/>
      <c r="T92" s="142"/>
      <c r="U92" s="139"/>
      <c r="V92" s="139"/>
      <c r="W92" s="143"/>
      <c r="X92" s="139"/>
      <c r="Y92" s="141"/>
      <c r="Z92" s="143"/>
      <c r="AA92" s="139"/>
      <c r="AB92" s="141"/>
      <c r="AC92" s="142"/>
      <c r="AD92" s="139"/>
      <c r="AE92" s="139"/>
      <c r="AF92" s="115">
        <f>SUM(C92,E92,H92,K92,N92,Q92,T92,W92,Z92,AC92)</f>
        <v>0</v>
      </c>
      <c r="AG92" s="116">
        <f t="shared" si="47"/>
        <v>0</v>
      </c>
      <c r="AH92" s="117">
        <f t="shared" si="48"/>
        <v>0</v>
      </c>
      <c r="AI92" s="115">
        <f>SUM(AF92:AG92)</f>
        <v>0</v>
      </c>
      <c r="AJ92" s="118">
        <f t="shared" si="50"/>
        <v>0</v>
      </c>
      <c r="AK92" s="41"/>
      <c r="AL92" s="41"/>
    </row>
    <row r="93" spans="1:38" s="2" customFormat="1" ht="20.100000000000001" hidden="1" customHeight="1" x14ac:dyDescent="0.25">
      <c r="A93" s="135">
        <v>18</v>
      </c>
      <c r="B93" s="301" t="str">
        <f>(План!B25 &amp;" "&amp;План!C25)</f>
        <v xml:space="preserve"> </v>
      </c>
      <c r="C93" s="119"/>
      <c r="D93" s="113"/>
      <c r="E93" s="84">
        <f>SUM(E94:E97)</f>
        <v>0</v>
      </c>
      <c r="F93" s="85">
        <f t="shared" ref="F93:T93" si="59">SUM(F94:F97)</f>
        <v>0</v>
      </c>
      <c r="G93" s="86">
        <f t="shared" si="59"/>
        <v>0</v>
      </c>
      <c r="H93" s="87">
        <f t="shared" si="59"/>
        <v>0</v>
      </c>
      <c r="I93" s="85">
        <f t="shared" si="59"/>
        <v>0</v>
      </c>
      <c r="J93" s="85">
        <f t="shared" si="59"/>
        <v>0</v>
      </c>
      <c r="K93" s="88">
        <f t="shared" si="59"/>
        <v>0</v>
      </c>
      <c r="L93" s="85">
        <f t="shared" si="59"/>
        <v>0</v>
      </c>
      <c r="M93" s="86">
        <f t="shared" si="59"/>
        <v>0</v>
      </c>
      <c r="N93" s="87">
        <f t="shared" si="59"/>
        <v>0</v>
      </c>
      <c r="O93" s="85">
        <f t="shared" si="59"/>
        <v>0</v>
      </c>
      <c r="P93" s="85">
        <f t="shared" si="59"/>
        <v>0</v>
      </c>
      <c r="Q93" s="88">
        <f t="shared" si="59"/>
        <v>0</v>
      </c>
      <c r="R93" s="85">
        <f t="shared" si="59"/>
        <v>0</v>
      </c>
      <c r="S93" s="86">
        <f t="shared" si="59"/>
        <v>0</v>
      </c>
      <c r="T93" s="87">
        <f t="shared" si="59"/>
        <v>0</v>
      </c>
      <c r="U93" s="85">
        <f t="shared" ref="U93:AE93" si="60">SUM(U94:U97)</f>
        <v>0</v>
      </c>
      <c r="V93" s="85">
        <f t="shared" si="60"/>
        <v>0</v>
      </c>
      <c r="W93" s="88">
        <f t="shared" si="60"/>
        <v>0</v>
      </c>
      <c r="X93" s="85">
        <f t="shared" si="60"/>
        <v>0</v>
      </c>
      <c r="Y93" s="86">
        <f t="shared" si="60"/>
        <v>0</v>
      </c>
      <c r="Z93" s="88">
        <f t="shared" si="60"/>
        <v>0</v>
      </c>
      <c r="AA93" s="85">
        <f t="shared" si="60"/>
        <v>0</v>
      </c>
      <c r="AB93" s="86">
        <f t="shared" si="60"/>
        <v>0</v>
      </c>
      <c r="AC93" s="87">
        <f t="shared" si="60"/>
        <v>0</v>
      </c>
      <c r="AD93" s="85">
        <f t="shared" si="60"/>
        <v>0</v>
      </c>
      <c r="AE93" s="85">
        <f t="shared" si="60"/>
        <v>0</v>
      </c>
      <c r="AF93" s="84">
        <f t="shared" si="46"/>
        <v>0</v>
      </c>
      <c r="AG93" s="89">
        <f t="shared" si="47"/>
        <v>0</v>
      </c>
      <c r="AH93" s="85">
        <f t="shared" si="48"/>
        <v>0</v>
      </c>
      <c r="AI93" s="84">
        <f t="shared" si="49"/>
        <v>0</v>
      </c>
      <c r="AJ93" s="90">
        <f t="shared" si="50"/>
        <v>0</v>
      </c>
      <c r="AK93" s="41"/>
      <c r="AL93" s="41"/>
    </row>
    <row r="94" spans="1:38" s="2" customFormat="1" ht="20.100000000000001" hidden="1" customHeight="1" x14ac:dyDescent="0.25">
      <c r="A94" s="152"/>
      <c r="B94" s="76" t="s">
        <v>50</v>
      </c>
      <c r="C94" s="102"/>
      <c r="D94" s="103"/>
      <c r="E94" s="140"/>
      <c r="F94" s="139"/>
      <c r="G94" s="141"/>
      <c r="H94" s="142"/>
      <c r="I94" s="139"/>
      <c r="J94" s="139"/>
      <c r="K94" s="143"/>
      <c r="L94" s="139"/>
      <c r="M94" s="141"/>
      <c r="N94" s="142"/>
      <c r="O94" s="139"/>
      <c r="P94" s="139"/>
      <c r="Q94" s="143"/>
      <c r="R94" s="139"/>
      <c r="S94" s="141"/>
      <c r="T94" s="142"/>
      <c r="U94" s="139"/>
      <c r="V94" s="139"/>
      <c r="W94" s="143"/>
      <c r="X94" s="139"/>
      <c r="Y94" s="141"/>
      <c r="Z94" s="143"/>
      <c r="AA94" s="139"/>
      <c r="AB94" s="141"/>
      <c r="AC94" s="142"/>
      <c r="AD94" s="139"/>
      <c r="AE94" s="139"/>
      <c r="AF94" s="104">
        <f t="shared" si="46"/>
        <v>0</v>
      </c>
      <c r="AG94" s="105">
        <f t="shared" si="47"/>
        <v>0</v>
      </c>
      <c r="AH94" s="106">
        <f t="shared" si="48"/>
        <v>0</v>
      </c>
      <c r="AI94" s="104">
        <f t="shared" si="49"/>
        <v>0</v>
      </c>
      <c r="AJ94" s="107">
        <f t="shared" si="50"/>
        <v>0</v>
      </c>
      <c r="AK94" s="41"/>
      <c r="AL94" s="41"/>
    </row>
    <row r="95" spans="1:38" s="7" customFormat="1" ht="20.100000000000001" hidden="1" customHeight="1" x14ac:dyDescent="0.25">
      <c r="A95" s="137"/>
      <c r="B95" s="76" t="s">
        <v>51</v>
      </c>
      <c r="C95" s="144"/>
      <c r="D95" s="139"/>
      <c r="E95" s="140"/>
      <c r="F95" s="139"/>
      <c r="G95" s="141"/>
      <c r="H95" s="142"/>
      <c r="I95" s="139"/>
      <c r="J95" s="139"/>
      <c r="K95" s="143"/>
      <c r="L95" s="139"/>
      <c r="M95" s="141"/>
      <c r="N95" s="142"/>
      <c r="O95" s="139"/>
      <c r="P95" s="139"/>
      <c r="Q95" s="143"/>
      <c r="R95" s="139"/>
      <c r="S95" s="141"/>
      <c r="T95" s="142"/>
      <c r="U95" s="139"/>
      <c r="V95" s="139"/>
      <c r="W95" s="143"/>
      <c r="X95" s="139"/>
      <c r="Y95" s="141"/>
      <c r="Z95" s="143"/>
      <c r="AA95" s="139"/>
      <c r="AB95" s="141"/>
      <c r="AC95" s="142"/>
      <c r="AD95" s="139"/>
      <c r="AE95" s="139"/>
      <c r="AF95" s="104">
        <f t="shared" si="46"/>
        <v>0</v>
      </c>
      <c r="AG95" s="105">
        <f t="shared" si="47"/>
        <v>0</v>
      </c>
      <c r="AH95" s="106">
        <f t="shared" si="48"/>
        <v>0</v>
      </c>
      <c r="AI95" s="104">
        <f t="shared" si="49"/>
        <v>0</v>
      </c>
      <c r="AJ95" s="107">
        <f t="shared" si="50"/>
        <v>0</v>
      </c>
      <c r="AK95" s="41"/>
      <c r="AL95" s="41"/>
    </row>
    <row r="96" spans="1:38" s="7" customFormat="1" ht="20.100000000000001" hidden="1" customHeight="1" x14ac:dyDescent="0.25">
      <c r="A96" s="137"/>
      <c r="B96" s="287" t="s">
        <v>52</v>
      </c>
      <c r="C96" s="144"/>
      <c r="D96" s="139"/>
      <c r="E96" s="140"/>
      <c r="F96" s="139"/>
      <c r="G96" s="141"/>
      <c r="H96" s="142"/>
      <c r="I96" s="139"/>
      <c r="J96" s="139"/>
      <c r="K96" s="143"/>
      <c r="L96" s="139"/>
      <c r="M96" s="141"/>
      <c r="N96" s="142"/>
      <c r="O96" s="139"/>
      <c r="P96" s="139"/>
      <c r="Q96" s="143"/>
      <c r="R96" s="139"/>
      <c r="S96" s="141"/>
      <c r="T96" s="142"/>
      <c r="U96" s="139"/>
      <c r="V96" s="139"/>
      <c r="W96" s="143"/>
      <c r="X96" s="139"/>
      <c r="Y96" s="141"/>
      <c r="Z96" s="143"/>
      <c r="AA96" s="139"/>
      <c r="AB96" s="141"/>
      <c r="AC96" s="142"/>
      <c r="AD96" s="139"/>
      <c r="AE96" s="139"/>
      <c r="AF96" s="104">
        <f t="shared" si="46"/>
        <v>0</v>
      </c>
      <c r="AG96" s="105">
        <f t="shared" si="47"/>
        <v>0</v>
      </c>
      <c r="AH96" s="106">
        <f t="shared" si="48"/>
        <v>0</v>
      </c>
      <c r="AI96" s="104">
        <f t="shared" si="49"/>
        <v>0</v>
      </c>
      <c r="AJ96" s="107">
        <f t="shared" si="50"/>
        <v>0</v>
      </c>
      <c r="AK96" s="41"/>
      <c r="AL96" s="41"/>
    </row>
    <row r="97" spans="1:38" s="7" customFormat="1" ht="20.100000000000001" hidden="1" customHeight="1" thickBot="1" x14ac:dyDescent="0.3">
      <c r="A97" s="148"/>
      <c r="B97" s="288" t="s">
        <v>53</v>
      </c>
      <c r="C97" s="149"/>
      <c r="D97" s="150"/>
      <c r="E97" s="140"/>
      <c r="F97" s="139"/>
      <c r="G97" s="141"/>
      <c r="H97" s="142"/>
      <c r="I97" s="139"/>
      <c r="J97" s="139"/>
      <c r="K97" s="143"/>
      <c r="L97" s="139"/>
      <c r="M97" s="141"/>
      <c r="N97" s="142"/>
      <c r="O97" s="139"/>
      <c r="P97" s="139"/>
      <c r="Q97" s="143"/>
      <c r="R97" s="139"/>
      <c r="S97" s="141"/>
      <c r="T97" s="142"/>
      <c r="U97" s="139"/>
      <c r="V97" s="139"/>
      <c r="W97" s="143"/>
      <c r="X97" s="139"/>
      <c r="Y97" s="141"/>
      <c r="Z97" s="143"/>
      <c r="AA97" s="139"/>
      <c r="AB97" s="141"/>
      <c r="AC97" s="142"/>
      <c r="AD97" s="139"/>
      <c r="AE97" s="139"/>
      <c r="AF97" s="115">
        <f t="shared" ref="AF97" si="61">SUM(C97,E97,H97,K97,N97,Q97,T97,W97,Z97,AC97)</f>
        <v>0</v>
      </c>
      <c r="AG97" s="116">
        <f t="shared" si="47"/>
        <v>0</v>
      </c>
      <c r="AH97" s="117">
        <f t="shared" si="48"/>
        <v>0</v>
      </c>
      <c r="AI97" s="115">
        <f t="shared" si="49"/>
        <v>0</v>
      </c>
      <c r="AJ97" s="118">
        <f>SUM(C97:AE97)</f>
        <v>0</v>
      </c>
      <c r="AK97" s="41"/>
      <c r="AL97" s="41"/>
    </row>
    <row r="98" spans="1:38" s="7" customFormat="1" ht="20.100000000000001" customHeight="1" thickBot="1" x14ac:dyDescent="0.25">
      <c r="A98" s="472" t="s">
        <v>58</v>
      </c>
      <c r="B98" s="473"/>
      <c r="C98" s="289"/>
      <c r="D98" s="290"/>
      <c r="E98" s="258">
        <f>SUM(E99:E102)</f>
        <v>0</v>
      </c>
      <c r="F98" s="258">
        <f>SUM(F99:F102)</f>
        <v>0</v>
      </c>
      <c r="G98" s="258">
        <f>SUM(G99:G102)</f>
        <v>0</v>
      </c>
      <c r="H98" s="155">
        <f>SUM(H99:H102)</f>
        <v>0</v>
      </c>
      <c r="I98" s="155">
        <f t="shared" ref="I98:AE98" si="62">SUM(I99:I102)</f>
        <v>0</v>
      </c>
      <c r="J98" s="155">
        <f t="shared" si="62"/>
        <v>0</v>
      </c>
      <c r="K98" s="155">
        <f t="shared" si="62"/>
        <v>0</v>
      </c>
      <c r="L98" s="155">
        <f t="shared" si="62"/>
        <v>0</v>
      </c>
      <c r="M98" s="155">
        <f t="shared" si="62"/>
        <v>0</v>
      </c>
      <c r="N98" s="155">
        <f t="shared" si="62"/>
        <v>0</v>
      </c>
      <c r="O98" s="155">
        <f t="shared" si="62"/>
        <v>0</v>
      </c>
      <c r="P98" s="155">
        <f t="shared" si="62"/>
        <v>0</v>
      </c>
      <c r="Q98" s="155">
        <f t="shared" si="62"/>
        <v>0</v>
      </c>
      <c r="R98" s="155">
        <f t="shared" si="62"/>
        <v>0</v>
      </c>
      <c r="S98" s="155">
        <f t="shared" si="62"/>
        <v>0</v>
      </c>
      <c r="T98" s="155">
        <f t="shared" si="62"/>
        <v>0</v>
      </c>
      <c r="U98" s="155">
        <f t="shared" si="62"/>
        <v>0</v>
      </c>
      <c r="V98" s="155">
        <f t="shared" si="62"/>
        <v>0</v>
      </c>
      <c r="W98" s="155">
        <f t="shared" si="62"/>
        <v>0</v>
      </c>
      <c r="X98" s="155">
        <f t="shared" si="62"/>
        <v>0</v>
      </c>
      <c r="Y98" s="155">
        <f t="shared" si="62"/>
        <v>0</v>
      </c>
      <c r="Z98" s="155">
        <f t="shared" si="62"/>
        <v>0</v>
      </c>
      <c r="AA98" s="155">
        <f t="shared" si="62"/>
        <v>0</v>
      </c>
      <c r="AB98" s="155">
        <f t="shared" si="62"/>
        <v>0</v>
      </c>
      <c r="AC98" s="155">
        <f t="shared" si="62"/>
        <v>0</v>
      </c>
      <c r="AD98" s="155">
        <f t="shared" si="62"/>
        <v>0</v>
      </c>
      <c r="AE98" s="155">
        <f t="shared" si="62"/>
        <v>0</v>
      </c>
      <c r="AF98" s="156">
        <f t="shared" ref="AF98:AH99" si="63">SUM(E98,H98,K98,N98,Q98,T98,W98,Z98,AC98)</f>
        <v>0</v>
      </c>
      <c r="AG98" s="156">
        <f t="shared" si="63"/>
        <v>0</v>
      </c>
      <c r="AH98" s="465">
        <f t="shared" si="63"/>
        <v>0</v>
      </c>
      <c r="AI98" s="159">
        <f>SUM(AF98:AG98)</f>
        <v>0</v>
      </c>
      <c r="AJ98" s="120">
        <f>SUM(E98:AE98)</f>
        <v>0</v>
      </c>
      <c r="AK98" s="41"/>
      <c r="AL98" s="41"/>
    </row>
    <row r="99" spans="1:38" s="7" customFormat="1" ht="20.100000000000001" customHeight="1" thickBot="1" x14ac:dyDescent="0.3">
      <c r="A99" s="160"/>
      <c r="B99" s="291" t="s">
        <v>50</v>
      </c>
      <c r="C99" s="292"/>
      <c r="D99" s="293"/>
      <c r="E99" s="261">
        <f t="shared" ref="E99:G102" si="64">SUM(E9,E14,E19,E24,E29,E34,E39,E44,E49,E54,E59,E64,E69,E74,E79,E84,E89,E94)</f>
        <v>0</v>
      </c>
      <c r="F99" s="262">
        <f t="shared" si="64"/>
        <v>0</v>
      </c>
      <c r="G99" s="263">
        <f t="shared" si="64"/>
        <v>0</v>
      </c>
      <c r="H99" s="261">
        <f t="shared" ref="H99" si="65">SUM(H9,H14,H19,H24,H29,H34,H39,H44,H49,H54,H59,H64,H69,H74,H79,H84,H89,H94)</f>
        <v>0</v>
      </c>
      <c r="I99" s="262">
        <f t="shared" ref="I99:AE99" si="66">SUM(I9,I14,I19,I24,I29,I34,I39,I44,I49,I54,I59,I64,I69,I74,I79,I84,I89,I94)</f>
        <v>0</v>
      </c>
      <c r="J99" s="263">
        <f t="shared" si="66"/>
        <v>0</v>
      </c>
      <c r="K99" s="261">
        <f t="shared" si="66"/>
        <v>0</v>
      </c>
      <c r="L99" s="262">
        <f t="shared" si="66"/>
        <v>0</v>
      </c>
      <c r="M99" s="263">
        <f t="shared" si="66"/>
        <v>0</v>
      </c>
      <c r="N99" s="261">
        <f t="shared" si="66"/>
        <v>0</v>
      </c>
      <c r="O99" s="262">
        <f t="shared" si="66"/>
        <v>0</v>
      </c>
      <c r="P99" s="263">
        <f t="shared" si="66"/>
        <v>0</v>
      </c>
      <c r="Q99" s="261">
        <f t="shared" si="66"/>
        <v>0</v>
      </c>
      <c r="R99" s="262">
        <f t="shared" si="66"/>
        <v>0</v>
      </c>
      <c r="S99" s="263">
        <f t="shared" si="66"/>
        <v>0</v>
      </c>
      <c r="T99" s="261">
        <f t="shared" si="66"/>
        <v>0</v>
      </c>
      <c r="U99" s="262">
        <f t="shared" si="66"/>
        <v>0</v>
      </c>
      <c r="V99" s="263">
        <f t="shared" si="66"/>
        <v>0</v>
      </c>
      <c r="W99" s="261">
        <f t="shared" si="66"/>
        <v>0</v>
      </c>
      <c r="X99" s="262">
        <f t="shared" si="66"/>
        <v>0</v>
      </c>
      <c r="Y99" s="263">
        <f t="shared" si="66"/>
        <v>0</v>
      </c>
      <c r="Z99" s="261">
        <f t="shared" si="66"/>
        <v>0</v>
      </c>
      <c r="AA99" s="262">
        <f t="shared" si="66"/>
        <v>0</v>
      </c>
      <c r="AB99" s="263">
        <f t="shared" si="66"/>
        <v>0</v>
      </c>
      <c r="AC99" s="261">
        <f t="shared" si="66"/>
        <v>0</v>
      </c>
      <c r="AD99" s="262">
        <f t="shared" si="66"/>
        <v>0</v>
      </c>
      <c r="AE99" s="263">
        <f t="shared" si="66"/>
        <v>0</v>
      </c>
      <c r="AF99" s="156">
        <f t="shared" si="63"/>
        <v>0</v>
      </c>
      <c r="AG99" s="156">
        <f t="shared" si="63"/>
        <v>0</v>
      </c>
      <c r="AH99" s="465">
        <f t="shared" si="63"/>
        <v>0</v>
      </c>
      <c r="AI99" s="159">
        <f t="shared" ref="AI99:AI102" si="67">SUM(AF99:AG99)</f>
        <v>0</v>
      </c>
      <c r="AJ99" s="120">
        <f t="shared" ref="AJ99:AJ100" si="68">SUM(E99:AE99)</f>
        <v>0</v>
      </c>
      <c r="AK99" s="41"/>
      <c r="AL99" s="41"/>
    </row>
    <row r="100" spans="1:38" s="7" customFormat="1" ht="20.100000000000001" customHeight="1" thickBot="1" x14ac:dyDescent="0.3">
      <c r="A100" s="160"/>
      <c r="B100" s="291" t="s">
        <v>51</v>
      </c>
      <c r="C100" s="292"/>
      <c r="D100" s="293"/>
      <c r="E100" s="264">
        <f t="shared" si="64"/>
        <v>0</v>
      </c>
      <c r="F100" s="260">
        <f t="shared" si="64"/>
        <v>0</v>
      </c>
      <c r="G100" s="265">
        <f t="shared" si="64"/>
        <v>0</v>
      </c>
      <c r="H100" s="264">
        <f t="shared" ref="H100:AE100" si="69">SUM(H10,H15,H20,H25,H30,H35,H40,H45,H50,H55,H60,H65,H70,H75,H80,H85,H90,H95)</f>
        <v>0</v>
      </c>
      <c r="I100" s="260">
        <f t="shared" si="69"/>
        <v>0</v>
      </c>
      <c r="J100" s="265">
        <f t="shared" si="69"/>
        <v>0</v>
      </c>
      <c r="K100" s="264">
        <f t="shared" si="69"/>
        <v>0</v>
      </c>
      <c r="L100" s="260">
        <f t="shared" si="69"/>
        <v>0</v>
      </c>
      <c r="M100" s="265">
        <f t="shared" si="69"/>
        <v>0</v>
      </c>
      <c r="N100" s="264">
        <f t="shared" si="69"/>
        <v>0</v>
      </c>
      <c r="O100" s="260">
        <f t="shared" si="69"/>
        <v>0</v>
      </c>
      <c r="P100" s="265">
        <f t="shared" si="69"/>
        <v>0</v>
      </c>
      <c r="Q100" s="264">
        <f t="shared" si="69"/>
        <v>0</v>
      </c>
      <c r="R100" s="260">
        <f t="shared" si="69"/>
        <v>0</v>
      </c>
      <c r="S100" s="265">
        <f t="shared" si="69"/>
        <v>0</v>
      </c>
      <c r="T100" s="264">
        <f t="shared" si="69"/>
        <v>0</v>
      </c>
      <c r="U100" s="260">
        <f t="shared" si="69"/>
        <v>0</v>
      </c>
      <c r="V100" s="265">
        <f t="shared" si="69"/>
        <v>0</v>
      </c>
      <c r="W100" s="264">
        <f t="shared" si="69"/>
        <v>0</v>
      </c>
      <c r="X100" s="260">
        <f t="shared" si="69"/>
        <v>0</v>
      </c>
      <c r="Y100" s="265">
        <f t="shared" si="69"/>
        <v>0</v>
      </c>
      <c r="Z100" s="264">
        <f t="shared" si="69"/>
        <v>0</v>
      </c>
      <c r="AA100" s="260">
        <f t="shared" si="69"/>
        <v>0</v>
      </c>
      <c r="AB100" s="265">
        <f t="shared" si="69"/>
        <v>0</v>
      </c>
      <c r="AC100" s="264">
        <f t="shared" si="69"/>
        <v>0</v>
      </c>
      <c r="AD100" s="260">
        <f t="shared" si="69"/>
        <v>0</v>
      </c>
      <c r="AE100" s="265">
        <f t="shared" si="69"/>
        <v>0</v>
      </c>
      <c r="AF100" s="156">
        <f t="shared" ref="AF100:AG102" si="70">SUM(E100,H100,K100,N100,Q100,T100,W100,Z100,AC100)</f>
        <v>0</v>
      </c>
      <c r="AG100" s="156">
        <f t="shared" si="70"/>
        <v>0</v>
      </c>
      <c r="AH100" s="465">
        <f t="shared" ref="AH100:AH102" si="71">SUM(G100,J100,M100,P100,S100,V100,Y100,AB100,AE100)</f>
        <v>0</v>
      </c>
      <c r="AI100" s="159">
        <f t="shared" si="67"/>
        <v>0</v>
      </c>
      <c r="AJ100" s="120">
        <f t="shared" si="68"/>
        <v>0</v>
      </c>
      <c r="AK100" s="41"/>
      <c r="AL100" s="41"/>
    </row>
    <row r="101" spans="1:38" s="7" customFormat="1" ht="20.100000000000001" customHeight="1" thickBot="1" x14ac:dyDescent="0.3">
      <c r="A101" s="164"/>
      <c r="B101" s="294" t="s">
        <v>52</v>
      </c>
      <c r="C101" s="292"/>
      <c r="D101" s="293"/>
      <c r="E101" s="264">
        <f t="shared" si="64"/>
        <v>0</v>
      </c>
      <c r="F101" s="260">
        <f t="shared" si="64"/>
        <v>0</v>
      </c>
      <c r="G101" s="265">
        <f t="shared" si="64"/>
        <v>0</v>
      </c>
      <c r="H101" s="264">
        <f t="shared" ref="H101:AE101" si="72">SUM(H11,H16,H21,H26,H31,H36,H41,H46,H51,H56,H61,H66,H71,H76,H81,H86,H91,H96)</f>
        <v>0</v>
      </c>
      <c r="I101" s="260">
        <f t="shared" si="72"/>
        <v>0</v>
      </c>
      <c r="J101" s="265">
        <f t="shared" si="72"/>
        <v>0</v>
      </c>
      <c r="K101" s="264">
        <f t="shared" si="72"/>
        <v>0</v>
      </c>
      <c r="L101" s="260">
        <f t="shared" si="72"/>
        <v>0</v>
      </c>
      <c r="M101" s="265">
        <f t="shared" si="72"/>
        <v>0</v>
      </c>
      <c r="N101" s="264">
        <f t="shared" si="72"/>
        <v>0</v>
      </c>
      <c r="O101" s="260">
        <f t="shared" si="72"/>
        <v>0</v>
      </c>
      <c r="P101" s="265">
        <f t="shared" si="72"/>
        <v>0</v>
      </c>
      <c r="Q101" s="264">
        <f t="shared" si="72"/>
        <v>0</v>
      </c>
      <c r="R101" s="260">
        <f t="shared" si="72"/>
        <v>0</v>
      </c>
      <c r="S101" s="265">
        <f t="shared" si="72"/>
        <v>0</v>
      </c>
      <c r="T101" s="264">
        <f t="shared" si="72"/>
        <v>0</v>
      </c>
      <c r="U101" s="260">
        <f t="shared" si="72"/>
        <v>0</v>
      </c>
      <c r="V101" s="265">
        <f t="shared" si="72"/>
        <v>0</v>
      </c>
      <c r="W101" s="264">
        <f t="shared" si="72"/>
        <v>0</v>
      </c>
      <c r="X101" s="260">
        <f t="shared" si="72"/>
        <v>0</v>
      </c>
      <c r="Y101" s="265">
        <f t="shared" si="72"/>
        <v>0</v>
      </c>
      <c r="Z101" s="264">
        <f t="shared" si="72"/>
        <v>0</v>
      </c>
      <c r="AA101" s="260">
        <f t="shared" si="72"/>
        <v>0</v>
      </c>
      <c r="AB101" s="265">
        <f t="shared" si="72"/>
        <v>0</v>
      </c>
      <c r="AC101" s="264">
        <f t="shared" si="72"/>
        <v>0</v>
      </c>
      <c r="AD101" s="260">
        <f t="shared" si="72"/>
        <v>0</v>
      </c>
      <c r="AE101" s="265">
        <f t="shared" si="72"/>
        <v>0</v>
      </c>
      <c r="AF101" s="156">
        <f t="shared" si="70"/>
        <v>0</v>
      </c>
      <c r="AG101" s="156">
        <f t="shared" si="70"/>
        <v>0</v>
      </c>
      <c r="AH101" s="465">
        <f>SUM(G101,J101,M101,P101,S101,V101,Y101,AB101,AE101)</f>
        <v>0</v>
      </c>
      <c r="AI101" s="159">
        <f t="shared" si="67"/>
        <v>0</v>
      </c>
      <c r="AJ101" s="120">
        <f>SUM(E101:AE101)</f>
        <v>0</v>
      </c>
      <c r="AK101" s="41"/>
      <c r="AL101" s="41"/>
    </row>
    <row r="102" spans="1:38" s="7" customFormat="1" ht="20.100000000000001" customHeight="1" thickBot="1" x14ac:dyDescent="0.3">
      <c r="A102" s="165"/>
      <c r="B102" s="295" t="s">
        <v>53</v>
      </c>
      <c r="C102" s="296"/>
      <c r="D102" s="297"/>
      <c r="E102" s="266">
        <f t="shared" si="64"/>
        <v>0</v>
      </c>
      <c r="F102" s="267">
        <f t="shared" si="64"/>
        <v>0</v>
      </c>
      <c r="G102" s="268">
        <f t="shared" si="64"/>
        <v>0</v>
      </c>
      <c r="H102" s="266">
        <f t="shared" ref="H102:AE102" si="73">SUM(H12,H17,H22,H27,H32,H37,H42,H47,H52,H57,H62,H67,H72,H77,H82,H87,H92,H97)</f>
        <v>0</v>
      </c>
      <c r="I102" s="267">
        <f t="shared" si="73"/>
        <v>0</v>
      </c>
      <c r="J102" s="268">
        <f t="shared" si="73"/>
        <v>0</v>
      </c>
      <c r="K102" s="266">
        <f t="shared" si="73"/>
        <v>0</v>
      </c>
      <c r="L102" s="267">
        <f t="shared" si="73"/>
        <v>0</v>
      </c>
      <c r="M102" s="268">
        <f t="shared" si="73"/>
        <v>0</v>
      </c>
      <c r="N102" s="266">
        <f t="shared" si="73"/>
        <v>0</v>
      </c>
      <c r="O102" s="267">
        <f t="shared" si="73"/>
        <v>0</v>
      </c>
      <c r="P102" s="268">
        <f t="shared" si="73"/>
        <v>0</v>
      </c>
      <c r="Q102" s="266">
        <f t="shared" si="73"/>
        <v>0</v>
      </c>
      <c r="R102" s="267">
        <f t="shared" si="73"/>
        <v>0</v>
      </c>
      <c r="S102" s="268">
        <f t="shared" si="73"/>
        <v>0</v>
      </c>
      <c r="T102" s="266">
        <f t="shared" si="73"/>
        <v>0</v>
      </c>
      <c r="U102" s="267">
        <f t="shared" si="73"/>
        <v>0</v>
      </c>
      <c r="V102" s="268">
        <f t="shared" si="73"/>
        <v>0</v>
      </c>
      <c r="W102" s="266">
        <f t="shared" si="73"/>
        <v>0</v>
      </c>
      <c r="X102" s="267">
        <f t="shared" si="73"/>
        <v>0</v>
      </c>
      <c r="Y102" s="268">
        <f t="shared" si="73"/>
        <v>0</v>
      </c>
      <c r="Z102" s="266">
        <f t="shared" si="73"/>
        <v>0</v>
      </c>
      <c r="AA102" s="267">
        <f t="shared" si="73"/>
        <v>0</v>
      </c>
      <c r="AB102" s="268">
        <f t="shared" si="73"/>
        <v>0</v>
      </c>
      <c r="AC102" s="266">
        <f t="shared" si="73"/>
        <v>0</v>
      </c>
      <c r="AD102" s="267">
        <f t="shared" si="73"/>
        <v>0</v>
      </c>
      <c r="AE102" s="268">
        <f t="shared" si="73"/>
        <v>0</v>
      </c>
      <c r="AF102" s="156">
        <f t="shared" si="70"/>
        <v>0</v>
      </c>
      <c r="AG102" s="156">
        <f t="shared" si="70"/>
        <v>0</v>
      </c>
      <c r="AH102" s="157">
        <f t="shared" si="71"/>
        <v>0</v>
      </c>
      <c r="AI102" s="159">
        <f t="shared" si="67"/>
        <v>0</v>
      </c>
      <c r="AJ102" s="120">
        <f>SUM(E102:AE102)</f>
        <v>0</v>
      </c>
      <c r="AK102" s="41"/>
      <c r="AL102" s="41"/>
    </row>
    <row r="103" spans="1:38" s="2" customFormat="1" ht="20.100000000000001" customHeight="1" thickBot="1" x14ac:dyDescent="0.3">
      <c r="A103" s="298"/>
      <c r="B103" s="299" t="s">
        <v>42</v>
      </c>
      <c r="C103" s="124">
        <f>SUM(C8,C13,C18,C23,C28,C33,C38,C43,C48,C53,C58,C63,C68,C73,C78,C83,C88,C93)</f>
        <v>0</v>
      </c>
      <c r="D103" s="181">
        <f>SUM(D8,D13,D18,D23,D28,D33,D38,D43,D48,D53,D58,D63,D68,D73,D78,D83,D88,D93)</f>
        <v>0</v>
      </c>
      <c r="E103" s="259">
        <f>SUM(E8,E13,E18,E23,E28,E33,E38,E43,E48,E53,E58,E63,E68,E73,E78,E83,E88,E93)</f>
        <v>0</v>
      </c>
      <c r="F103" s="259">
        <f>SUM(F8,F13,F18,F23,F28,F33,F38,F43,F48,F53,F58,F63,F68,F73,F78,F83,F88,F93)</f>
        <v>0</v>
      </c>
      <c r="G103" s="259">
        <f>SUM(G8,G13,G18,G23,G28,G33,G38,G43,G48,G53,G58,G63,G68,G73,G78,G83,G88,G93)</f>
        <v>0</v>
      </c>
      <c r="H103" s="259">
        <f t="shared" ref="H103:AD103" si="74">SUM(H8,H13,H18,H23,H28,H33,H38,H43,H48,H53,H58,H63,H68,H73,H78,H83,H88,H93)</f>
        <v>0</v>
      </c>
      <c r="I103" s="259">
        <f t="shared" si="74"/>
        <v>0</v>
      </c>
      <c r="J103" s="259">
        <f t="shared" si="74"/>
        <v>0</v>
      </c>
      <c r="K103" s="259">
        <f t="shared" si="74"/>
        <v>0</v>
      </c>
      <c r="L103" s="259">
        <f t="shared" si="74"/>
        <v>0</v>
      </c>
      <c r="M103" s="259">
        <f t="shared" si="74"/>
        <v>0</v>
      </c>
      <c r="N103" s="259">
        <f t="shared" si="74"/>
        <v>0</v>
      </c>
      <c r="O103" s="259">
        <f t="shared" si="74"/>
        <v>0</v>
      </c>
      <c r="P103" s="259">
        <f t="shared" si="74"/>
        <v>0</v>
      </c>
      <c r="Q103" s="259">
        <f t="shared" si="74"/>
        <v>0</v>
      </c>
      <c r="R103" s="259">
        <f t="shared" si="74"/>
        <v>0</v>
      </c>
      <c r="S103" s="259">
        <f t="shared" si="74"/>
        <v>0</v>
      </c>
      <c r="T103" s="259">
        <f t="shared" si="74"/>
        <v>0</v>
      </c>
      <c r="U103" s="259">
        <f t="shared" si="74"/>
        <v>0</v>
      </c>
      <c r="V103" s="259">
        <f t="shared" si="74"/>
        <v>0</v>
      </c>
      <c r="W103" s="259">
        <f t="shared" si="74"/>
        <v>0</v>
      </c>
      <c r="X103" s="259">
        <f t="shared" si="74"/>
        <v>0</v>
      </c>
      <c r="Y103" s="259">
        <f t="shared" si="74"/>
        <v>0</v>
      </c>
      <c r="Z103" s="259">
        <f t="shared" si="74"/>
        <v>0</v>
      </c>
      <c r="AA103" s="259">
        <f t="shared" si="74"/>
        <v>0</v>
      </c>
      <c r="AB103" s="259">
        <f t="shared" si="74"/>
        <v>0</v>
      </c>
      <c r="AC103" s="259">
        <f t="shared" si="74"/>
        <v>0</v>
      </c>
      <c r="AD103" s="259">
        <f t="shared" si="74"/>
        <v>0</v>
      </c>
      <c r="AE103" s="259">
        <f t="shared" ref="AE103:AJ103" si="75">SUM(AE8,AE13,AE18,AE23,AE28,AE33,AE38,AE43,AE48,AE53,AE58,AE63,AE68,AE73,AE78,AE83,AE88,AE93)</f>
        <v>0</v>
      </c>
      <c r="AF103" s="124">
        <f t="shared" si="75"/>
        <v>0</v>
      </c>
      <c r="AG103" s="124">
        <f t="shared" si="75"/>
        <v>0</v>
      </c>
      <c r="AH103" s="124">
        <f t="shared" si="75"/>
        <v>0</v>
      </c>
      <c r="AI103" s="124">
        <f t="shared" si="75"/>
        <v>0</v>
      </c>
      <c r="AJ103" s="124">
        <f t="shared" si="75"/>
        <v>0</v>
      </c>
      <c r="AK103" s="41"/>
      <c r="AL103" s="41"/>
    </row>
    <row r="104" spans="1:38" ht="13.5" customHeight="1" x14ac:dyDescent="0.25">
      <c r="A104" s="171"/>
      <c r="B104" s="80" t="str">
        <f>План!B27</f>
        <v xml:space="preserve">Зав. кафедрой професcор                        </v>
      </c>
      <c r="C104" s="610">
        <f>План!C27</f>
        <v>0</v>
      </c>
      <c r="D104" s="610"/>
      <c r="E104" s="610"/>
      <c r="F104" s="610"/>
      <c r="G104" s="610"/>
      <c r="H104" s="610"/>
      <c r="I104" s="610"/>
      <c r="J104" s="610"/>
      <c r="K104" s="610"/>
      <c r="L104" s="610"/>
      <c r="M104" s="610"/>
      <c r="N104" s="610"/>
      <c r="O104" s="610"/>
      <c r="P104" s="610"/>
      <c r="Q104" s="610"/>
      <c r="R104" s="610"/>
      <c r="S104" s="610"/>
      <c r="T104" s="610"/>
      <c r="U104" s="610"/>
      <c r="V104" s="610"/>
      <c r="W104" s="610"/>
      <c r="X104" s="610"/>
      <c r="Y104" s="610"/>
      <c r="Z104" s="610"/>
      <c r="AA104" s="610"/>
      <c r="AB104" s="610"/>
      <c r="AC104" s="610"/>
      <c r="AD104" s="610"/>
      <c r="AE104" s="610"/>
      <c r="AF104" s="610"/>
      <c r="AG104" s="610"/>
      <c r="AH104" s="610"/>
      <c r="AI104" s="610"/>
      <c r="AJ104" s="610"/>
    </row>
  </sheetData>
  <sheetProtection password="C0C1" sheet="1" objects="1" scenarios="1" selectLockedCells="1" autoFilter="0" pivotTables="0"/>
  <protectedRanges>
    <protectedRange sqref="C3 I4:I7 J1:AJ7 I1:I2 D1:H7 A1:C2 A4:C7" name="Диапазон1"/>
    <protectedRange sqref="A6:B104" name="Диапазон2"/>
    <protectedRange sqref="C9:AE12" name="Диапазон3"/>
    <protectedRange sqref="C19:AE22" name="Диапазон4"/>
    <protectedRange sqref="C24:AE27" name="Диапазон5"/>
    <protectedRange sqref="C29:AE32" name="Диапазон6"/>
  </protectedRanges>
  <mergeCells count="25">
    <mergeCell ref="C104:AJ104"/>
    <mergeCell ref="A1:AI1"/>
    <mergeCell ref="A2:AI2"/>
    <mergeCell ref="C6:D6"/>
    <mergeCell ref="AF6:AH6"/>
    <mergeCell ref="H6:J6"/>
    <mergeCell ref="AI6:AJ6"/>
    <mergeCell ref="A6:A7"/>
    <mergeCell ref="B6:B7"/>
    <mergeCell ref="E6:G6"/>
    <mergeCell ref="E4:H4"/>
    <mergeCell ref="I4:AB4"/>
    <mergeCell ref="AC4:AG4"/>
    <mergeCell ref="C3:AH3"/>
    <mergeCell ref="A98:B98"/>
    <mergeCell ref="J5:M5"/>
    <mergeCell ref="N5:R5"/>
    <mergeCell ref="S5:AA5"/>
    <mergeCell ref="AC6:AE6"/>
    <mergeCell ref="K6:M6"/>
    <mergeCell ref="N6:P6"/>
    <mergeCell ref="Q6:S6"/>
    <mergeCell ref="T6:V6"/>
    <mergeCell ref="W6:Y6"/>
    <mergeCell ref="Z6:AB6"/>
  </mergeCells>
  <phoneticPr fontId="0" type="noConversion"/>
  <pageMargins left="0.9" right="0.39370078740157483" top="0.39370078740157483" bottom="0.39370078740157483" header="0.51181102362204722" footer="0.51181102362204722"/>
  <pageSetup paperSize="9" scale="43" orientation="landscape" horizontalDpi="120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L104"/>
  <sheetViews>
    <sheetView showZeros="0" view="pageBreakPreview" zoomScale="70" zoomScaleNormal="100" zoomScaleSheetLayoutView="70" workbookViewId="0">
      <pane xSplit="2" ySplit="7" topLeftCell="C41" activePane="bottomRight" state="frozen"/>
      <selection pane="topRight" activeCell="C1" sqref="C1"/>
      <selection pane="bottomLeft" activeCell="A8" sqref="A8"/>
      <selection pane="bottomRight" activeCell="A104" sqref="A104:XFD104"/>
    </sheetView>
  </sheetViews>
  <sheetFormatPr defaultColWidth="9.140625" defaultRowHeight="12.75" x14ac:dyDescent="0.2"/>
  <cols>
    <col min="1" max="1" width="5.42578125" style="1" customWidth="1"/>
    <col min="2" max="2" width="57.42578125" style="4" customWidth="1"/>
    <col min="3" max="3" width="4.28515625" style="4" customWidth="1"/>
    <col min="4" max="4" width="4.5703125" style="9" customWidth="1"/>
    <col min="5" max="5" width="5.5703125" style="4" customWidth="1"/>
    <col min="6" max="8" width="6" style="4" customWidth="1"/>
    <col min="9" max="10" width="6.28515625" style="4" customWidth="1"/>
    <col min="11" max="11" width="6" style="4" customWidth="1"/>
    <col min="12" max="13" width="5.28515625" style="4" customWidth="1"/>
    <col min="14" max="14" width="6" style="4" customWidth="1"/>
    <col min="15" max="16" width="5.42578125" style="4" customWidth="1"/>
    <col min="17" max="17" width="6.28515625" style="4" customWidth="1"/>
    <col min="18" max="19" width="6.140625" style="4" customWidth="1"/>
    <col min="20" max="20" width="5.42578125" style="4" customWidth="1"/>
    <col min="21" max="25" width="5.140625" style="4" customWidth="1"/>
    <col min="26" max="29" width="5.7109375" style="4" customWidth="1"/>
    <col min="30" max="31" width="5.5703125" style="4" customWidth="1"/>
    <col min="32" max="36" width="7.7109375" style="4" customWidth="1"/>
    <col min="37" max="37" width="6" style="4" customWidth="1"/>
    <col min="38" max="38" width="6.28515625" style="4" customWidth="1"/>
    <col min="39" max="16384" width="9.140625" style="4"/>
  </cols>
  <sheetData>
    <row r="1" spans="1:38" ht="20.25" customHeight="1" x14ac:dyDescent="0.3">
      <c r="A1" s="547" t="str">
        <f>План!A1</f>
        <v>Институт непрерывного образования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80"/>
    </row>
    <row r="2" spans="1:38" s="5" customFormat="1" ht="20.25" customHeight="1" x14ac:dyDescent="0.3">
      <c r="A2" s="548" t="s">
        <v>12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80"/>
    </row>
    <row r="3" spans="1:38" s="5" customFormat="1" ht="20.25" customHeight="1" x14ac:dyDescent="0.3">
      <c r="A3" s="549"/>
      <c r="C3" s="548" t="s">
        <v>46</v>
      </c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50"/>
      <c r="AJ3" s="80"/>
    </row>
    <row r="4" spans="1:38" s="5" customFormat="1" ht="58.5" customHeight="1" x14ac:dyDescent="0.3">
      <c r="A4" s="550">
        <f>План!A4</f>
        <v>0</v>
      </c>
      <c r="B4" s="550"/>
      <c r="C4" s="550"/>
      <c r="D4" s="550"/>
      <c r="E4" s="551" t="str">
        <f>План!B4</f>
        <v xml:space="preserve">кафедры </v>
      </c>
      <c r="F4" s="551"/>
      <c r="G4" s="551"/>
      <c r="H4" s="551"/>
      <c r="I4" s="552">
        <f>План!C4</f>
        <v>0</v>
      </c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3" t="s">
        <v>60</v>
      </c>
      <c r="AD4" s="553"/>
      <c r="AE4" s="553"/>
      <c r="AF4" s="553"/>
      <c r="AG4" s="553"/>
      <c r="AH4" s="550"/>
      <c r="AI4" s="550"/>
      <c r="AJ4" s="80"/>
    </row>
    <row r="5" spans="1:38" s="6" customFormat="1" ht="18" customHeight="1" thickBot="1" x14ac:dyDescent="0.35">
      <c r="A5" s="554"/>
      <c r="B5" s="554"/>
      <c r="C5" s="554"/>
      <c r="D5" s="554"/>
      <c r="E5" s="406"/>
      <c r="F5" s="555"/>
      <c r="G5" s="555"/>
      <c r="H5" s="555"/>
      <c r="I5" s="555"/>
      <c r="J5" s="556" t="s">
        <v>61</v>
      </c>
      <c r="K5" s="556"/>
      <c r="L5" s="556"/>
      <c r="M5" s="556"/>
      <c r="N5" s="556" t="str">
        <f>План!G5</f>
        <v>2024/2025</v>
      </c>
      <c r="O5" s="556"/>
      <c r="P5" s="556"/>
      <c r="Q5" s="556"/>
      <c r="R5" s="556"/>
      <c r="S5" s="557" t="s">
        <v>57</v>
      </c>
      <c r="T5" s="557"/>
      <c r="U5" s="557"/>
      <c r="V5" s="557"/>
      <c r="W5" s="557"/>
      <c r="X5" s="557"/>
      <c r="Y5" s="557"/>
      <c r="Z5" s="557"/>
      <c r="AA5" s="557"/>
      <c r="AB5" s="555"/>
      <c r="AC5" s="555"/>
      <c r="AD5" s="555"/>
      <c r="AE5" s="555"/>
      <c r="AF5" s="555"/>
      <c r="AG5" s="555"/>
      <c r="AH5" s="555"/>
      <c r="AI5" s="555"/>
      <c r="AJ5" s="80"/>
    </row>
    <row r="6" spans="1:38" ht="131.25" customHeight="1" thickBot="1" x14ac:dyDescent="0.25">
      <c r="A6" s="486" t="s">
        <v>2</v>
      </c>
      <c r="B6" s="488" t="s">
        <v>9</v>
      </c>
      <c r="C6" s="482"/>
      <c r="D6" s="483"/>
      <c r="E6" s="476" t="s">
        <v>3</v>
      </c>
      <c r="F6" s="477"/>
      <c r="G6" s="478"/>
      <c r="H6" s="477" t="s">
        <v>6</v>
      </c>
      <c r="I6" s="477"/>
      <c r="J6" s="478"/>
      <c r="K6" s="476" t="s">
        <v>7</v>
      </c>
      <c r="L6" s="477"/>
      <c r="M6" s="478"/>
      <c r="N6" s="479" t="s">
        <v>34</v>
      </c>
      <c r="O6" s="480"/>
      <c r="P6" s="481"/>
      <c r="Q6" s="479" t="s">
        <v>32</v>
      </c>
      <c r="R6" s="480"/>
      <c r="S6" s="481"/>
      <c r="T6" s="479" t="s">
        <v>4</v>
      </c>
      <c r="U6" s="480"/>
      <c r="V6" s="481"/>
      <c r="W6" s="479" t="s">
        <v>36</v>
      </c>
      <c r="X6" s="480"/>
      <c r="Y6" s="481"/>
      <c r="Z6" s="476" t="s">
        <v>33</v>
      </c>
      <c r="AA6" s="477"/>
      <c r="AB6" s="477"/>
      <c r="AC6" s="476" t="s">
        <v>31</v>
      </c>
      <c r="AD6" s="477"/>
      <c r="AE6" s="478"/>
      <c r="AF6" s="484" t="s">
        <v>44</v>
      </c>
      <c r="AG6" s="484"/>
      <c r="AH6" s="485"/>
      <c r="AI6" s="484" t="s">
        <v>5</v>
      </c>
      <c r="AJ6" s="484"/>
    </row>
    <row r="7" spans="1:38" ht="14.25" customHeight="1" thickBot="1" x14ac:dyDescent="0.3">
      <c r="A7" s="487"/>
      <c r="B7" s="489"/>
      <c r="C7" s="278" t="s">
        <v>10</v>
      </c>
      <c r="D7" s="279" t="s">
        <v>11</v>
      </c>
      <c r="E7" s="278" t="s">
        <v>10</v>
      </c>
      <c r="F7" s="279" t="s">
        <v>11</v>
      </c>
      <c r="G7" s="280" t="s">
        <v>43</v>
      </c>
      <c r="H7" s="281" t="s">
        <v>10</v>
      </c>
      <c r="I7" s="279" t="s">
        <v>11</v>
      </c>
      <c r="J7" s="280" t="s">
        <v>43</v>
      </c>
      <c r="K7" s="282" t="s">
        <v>10</v>
      </c>
      <c r="L7" s="279" t="s">
        <v>11</v>
      </c>
      <c r="M7" s="280" t="s">
        <v>43</v>
      </c>
      <c r="N7" s="282" t="s">
        <v>10</v>
      </c>
      <c r="O7" s="279" t="s">
        <v>11</v>
      </c>
      <c r="P7" s="279" t="s">
        <v>43</v>
      </c>
      <c r="Q7" s="278" t="s">
        <v>10</v>
      </c>
      <c r="R7" s="279" t="s">
        <v>11</v>
      </c>
      <c r="S7" s="280" t="s">
        <v>43</v>
      </c>
      <c r="T7" s="281" t="s">
        <v>10</v>
      </c>
      <c r="U7" s="279" t="s">
        <v>11</v>
      </c>
      <c r="V7" s="280" t="s">
        <v>43</v>
      </c>
      <c r="W7" s="282" t="s">
        <v>10</v>
      </c>
      <c r="X7" s="279" t="s">
        <v>11</v>
      </c>
      <c r="Y7" s="280" t="s">
        <v>43</v>
      </c>
      <c r="Z7" s="278" t="s">
        <v>10</v>
      </c>
      <c r="AA7" s="279" t="s">
        <v>11</v>
      </c>
      <c r="AB7" s="280" t="s">
        <v>43</v>
      </c>
      <c r="AC7" s="281" t="s">
        <v>10</v>
      </c>
      <c r="AD7" s="279" t="s">
        <v>11</v>
      </c>
      <c r="AE7" s="280" t="s">
        <v>43</v>
      </c>
      <c r="AF7" s="283" t="s">
        <v>10</v>
      </c>
      <c r="AG7" s="284" t="s">
        <v>11</v>
      </c>
      <c r="AH7" s="285" t="s">
        <v>43</v>
      </c>
      <c r="AI7" s="286" t="s">
        <v>29</v>
      </c>
      <c r="AJ7" s="286" t="s">
        <v>5</v>
      </c>
    </row>
    <row r="8" spans="1:38" s="2" customFormat="1" ht="20.100000000000001" customHeight="1" x14ac:dyDescent="0.25">
      <c r="A8" s="135">
        <v>1</v>
      </c>
      <c r="B8" s="301" t="str">
        <f>(План!B8 &amp;" "&amp;План!C8)</f>
        <v xml:space="preserve"> </v>
      </c>
      <c r="C8" s="82"/>
      <c r="D8" s="83"/>
      <c r="E8" s="84">
        <f t="shared" ref="E8:T8" si="0">SUM(E9:E12)</f>
        <v>0</v>
      </c>
      <c r="F8" s="85">
        <f t="shared" si="0"/>
        <v>0</v>
      </c>
      <c r="G8" s="86">
        <f t="shared" si="0"/>
        <v>0</v>
      </c>
      <c r="H8" s="87">
        <f t="shared" si="0"/>
        <v>0</v>
      </c>
      <c r="I8" s="85">
        <f t="shared" si="0"/>
        <v>0</v>
      </c>
      <c r="J8" s="85">
        <f t="shared" si="0"/>
        <v>0</v>
      </c>
      <c r="K8" s="88">
        <f t="shared" si="0"/>
        <v>0</v>
      </c>
      <c r="L8" s="85">
        <f t="shared" si="0"/>
        <v>0</v>
      </c>
      <c r="M8" s="86">
        <f t="shared" si="0"/>
        <v>0</v>
      </c>
      <c r="N8" s="87">
        <f t="shared" si="0"/>
        <v>0</v>
      </c>
      <c r="O8" s="85">
        <f t="shared" si="0"/>
        <v>0</v>
      </c>
      <c r="P8" s="85">
        <f t="shared" si="0"/>
        <v>0</v>
      </c>
      <c r="Q8" s="88">
        <f t="shared" si="0"/>
        <v>0</v>
      </c>
      <c r="R8" s="85">
        <f t="shared" si="0"/>
        <v>0</v>
      </c>
      <c r="S8" s="86">
        <f t="shared" si="0"/>
        <v>0</v>
      </c>
      <c r="T8" s="87">
        <f t="shared" si="0"/>
        <v>0</v>
      </c>
      <c r="U8" s="85">
        <f t="shared" ref="U8:AB8" si="1">SUM(U9:U12)</f>
        <v>0</v>
      </c>
      <c r="V8" s="85">
        <f t="shared" si="1"/>
        <v>0</v>
      </c>
      <c r="W8" s="88">
        <f t="shared" si="1"/>
        <v>0</v>
      </c>
      <c r="X8" s="85">
        <f t="shared" si="1"/>
        <v>0</v>
      </c>
      <c r="Y8" s="86">
        <f t="shared" si="1"/>
        <v>0</v>
      </c>
      <c r="Z8" s="88">
        <f t="shared" si="1"/>
        <v>0</v>
      </c>
      <c r="AA8" s="85">
        <f t="shared" si="1"/>
        <v>0</v>
      </c>
      <c r="AB8" s="86">
        <f t="shared" si="1"/>
        <v>0</v>
      </c>
      <c r="AC8" s="87">
        <f>SUM(AC9:AC12)</f>
        <v>0</v>
      </c>
      <c r="AD8" s="85">
        <f>SUM(AD9:AD12)</f>
        <v>0</v>
      </c>
      <c r="AE8" s="85">
        <f>SUM(AE9:AE12)</f>
        <v>0</v>
      </c>
      <c r="AF8" s="84">
        <f>SUM(C8,E8,H8,K8,N8,Q8,T8,W8,Z8,AC8)</f>
        <v>0</v>
      </c>
      <c r="AG8" s="89">
        <f>SUM(D8,F8,I8,L8,O8,R8,U8,X8,AA8,AD8)</f>
        <v>0</v>
      </c>
      <c r="AH8" s="85">
        <f>SUM(G8,J8,M8,P8,S8,V8,Y8,AB8,AE8)</f>
        <v>0</v>
      </c>
      <c r="AI8" s="84">
        <f>SUM(AF8:AG8)</f>
        <v>0</v>
      </c>
      <c r="AJ8" s="90">
        <f>SUM(C8:AE8)</f>
        <v>0</v>
      </c>
      <c r="AK8" s="41"/>
      <c r="AL8" s="41"/>
    </row>
    <row r="9" spans="1:38" s="7" customFormat="1" ht="20.100000000000001" customHeight="1" x14ac:dyDescent="0.25">
      <c r="A9" s="137"/>
      <c r="B9" s="76" t="s">
        <v>50</v>
      </c>
      <c r="C9" s="138"/>
      <c r="D9" s="139"/>
      <c r="E9" s="140"/>
      <c r="F9" s="139"/>
      <c r="G9" s="141"/>
      <c r="H9" s="142"/>
      <c r="I9" s="139"/>
      <c r="J9" s="139"/>
      <c r="K9" s="143"/>
      <c r="L9" s="139"/>
      <c r="M9" s="141"/>
      <c r="N9" s="142"/>
      <c r="O9" s="139"/>
      <c r="P9" s="139"/>
      <c r="Q9" s="143"/>
      <c r="R9" s="139"/>
      <c r="S9" s="141"/>
      <c r="T9" s="142"/>
      <c r="U9" s="139"/>
      <c r="V9" s="139"/>
      <c r="W9" s="143"/>
      <c r="X9" s="139"/>
      <c r="Y9" s="141"/>
      <c r="Z9" s="143"/>
      <c r="AA9" s="139"/>
      <c r="AB9" s="141"/>
      <c r="AC9" s="142"/>
      <c r="AD9" s="139"/>
      <c r="AE9" s="139"/>
      <c r="AF9" s="92">
        <f t="shared" ref="AF9:AG24" si="2">SUM(C9,E9,H9,K9,N9,Q9,T9,W9,Z9,AC9)</f>
        <v>0</v>
      </c>
      <c r="AG9" s="93">
        <f t="shared" si="2"/>
        <v>0</v>
      </c>
      <c r="AH9" s="94">
        <f t="shared" ref="AH9:AH72" si="3">SUM(G9,J9,M9,P9,S9,V9,Y9,AB9,AE9)</f>
        <v>0</v>
      </c>
      <c r="AI9" s="92">
        <f t="shared" ref="AI9:AI72" si="4">SUM(AF9:AG9)</f>
        <v>0</v>
      </c>
      <c r="AJ9" s="95">
        <f t="shared" ref="AJ9:AJ72" si="5">SUM(C9:AE9)</f>
        <v>0</v>
      </c>
      <c r="AK9" s="41"/>
      <c r="AL9" s="41"/>
    </row>
    <row r="10" spans="1:38" s="7" customFormat="1" ht="20.100000000000001" customHeight="1" x14ac:dyDescent="0.25">
      <c r="A10" s="137"/>
      <c r="B10" s="76" t="s">
        <v>51</v>
      </c>
      <c r="C10" s="144"/>
      <c r="D10" s="139"/>
      <c r="E10" s="140"/>
      <c r="F10" s="139"/>
      <c r="G10" s="141"/>
      <c r="H10" s="142"/>
      <c r="I10" s="139"/>
      <c r="J10" s="139"/>
      <c r="K10" s="143"/>
      <c r="L10" s="139"/>
      <c r="M10" s="141"/>
      <c r="N10" s="142"/>
      <c r="O10" s="139"/>
      <c r="P10" s="139"/>
      <c r="Q10" s="143"/>
      <c r="R10" s="139"/>
      <c r="S10" s="141"/>
      <c r="T10" s="142"/>
      <c r="U10" s="139"/>
      <c r="V10" s="139"/>
      <c r="W10" s="143"/>
      <c r="X10" s="139"/>
      <c r="Y10" s="141"/>
      <c r="Z10" s="143"/>
      <c r="AA10" s="139"/>
      <c r="AB10" s="141"/>
      <c r="AC10" s="142"/>
      <c r="AD10" s="139"/>
      <c r="AE10" s="139"/>
      <c r="AF10" s="92">
        <f t="shared" si="2"/>
        <v>0</v>
      </c>
      <c r="AG10" s="93">
        <f t="shared" si="2"/>
        <v>0</v>
      </c>
      <c r="AH10" s="94">
        <f t="shared" si="3"/>
        <v>0</v>
      </c>
      <c r="AI10" s="92">
        <f t="shared" si="4"/>
        <v>0</v>
      </c>
      <c r="AJ10" s="95">
        <f t="shared" si="5"/>
        <v>0</v>
      </c>
      <c r="AK10" s="41"/>
      <c r="AL10" s="41"/>
    </row>
    <row r="11" spans="1:38" s="7" customFormat="1" ht="20.100000000000001" customHeight="1" x14ac:dyDescent="0.25">
      <c r="A11" s="145"/>
      <c r="B11" s="287" t="s">
        <v>52</v>
      </c>
      <c r="C11" s="146"/>
      <c r="D11" s="147"/>
      <c r="E11" s="140"/>
      <c r="F11" s="139"/>
      <c r="G11" s="141"/>
      <c r="H11" s="142"/>
      <c r="I11" s="139"/>
      <c r="J11" s="139"/>
      <c r="K11" s="143"/>
      <c r="L11" s="139"/>
      <c r="M11" s="141"/>
      <c r="N11" s="142"/>
      <c r="O11" s="139"/>
      <c r="P11" s="139"/>
      <c r="Q11" s="143"/>
      <c r="R11" s="139"/>
      <c r="S11" s="141"/>
      <c r="T11" s="142"/>
      <c r="U11" s="139"/>
      <c r="V11" s="139"/>
      <c r="W11" s="143"/>
      <c r="X11" s="139"/>
      <c r="Y11" s="141"/>
      <c r="Z11" s="143"/>
      <c r="AA11" s="139"/>
      <c r="AB11" s="141"/>
      <c r="AC11" s="142"/>
      <c r="AD11" s="139"/>
      <c r="AE11" s="139"/>
      <c r="AF11" s="92">
        <f t="shared" si="2"/>
        <v>0</v>
      </c>
      <c r="AG11" s="93">
        <f t="shared" si="2"/>
        <v>0</v>
      </c>
      <c r="AH11" s="94">
        <f t="shared" si="3"/>
        <v>0</v>
      </c>
      <c r="AI11" s="92">
        <f t="shared" si="4"/>
        <v>0</v>
      </c>
      <c r="AJ11" s="95">
        <f t="shared" si="5"/>
        <v>0</v>
      </c>
      <c r="AK11" s="41"/>
      <c r="AL11" s="41"/>
    </row>
    <row r="12" spans="1:38" s="7" customFormat="1" ht="20.100000000000001" customHeight="1" thickBot="1" x14ac:dyDescent="0.3">
      <c r="A12" s="148"/>
      <c r="B12" s="288" t="s">
        <v>53</v>
      </c>
      <c r="C12" s="149"/>
      <c r="D12" s="150"/>
      <c r="E12" s="140"/>
      <c r="F12" s="139"/>
      <c r="G12" s="141"/>
      <c r="H12" s="142"/>
      <c r="I12" s="139"/>
      <c r="J12" s="139"/>
      <c r="K12" s="143"/>
      <c r="L12" s="139"/>
      <c r="M12" s="141"/>
      <c r="N12" s="142"/>
      <c r="O12" s="139"/>
      <c r="P12" s="139"/>
      <c r="Q12" s="143"/>
      <c r="R12" s="139"/>
      <c r="S12" s="141"/>
      <c r="T12" s="142"/>
      <c r="U12" s="139"/>
      <c r="V12" s="139"/>
      <c r="W12" s="143"/>
      <c r="X12" s="139"/>
      <c r="Y12" s="141"/>
      <c r="Z12" s="143"/>
      <c r="AA12" s="139"/>
      <c r="AB12" s="141"/>
      <c r="AC12" s="142"/>
      <c r="AD12" s="139"/>
      <c r="AE12" s="139"/>
      <c r="AF12" s="98">
        <f t="shared" si="2"/>
        <v>0</v>
      </c>
      <c r="AG12" s="99">
        <f t="shared" si="2"/>
        <v>0</v>
      </c>
      <c r="AH12" s="100">
        <f t="shared" si="3"/>
        <v>0</v>
      </c>
      <c r="AI12" s="98">
        <f t="shared" si="4"/>
        <v>0</v>
      </c>
      <c r="AJ12" s="101">
        <f t="shared" si="5"/>
        <v>0</v>
      </c>
      <c r="AK12" s="41"/>
      <c r="AL12" s="41"/>
    </row>
    <row r="13" spans="1:38" s="2" customFormat="1" ht="20.100000000000001" customHeight="1" x14ac:dyDescent="0.25">
      <c r="A13" s="152">
        <v>2</v>
      </c>
      <c r="B13" s="301" t="str">
        <f>(План!B9 &amp;" "&amp;План!C9)</f>
        <v xml:space="preserve"> </v>
      </c>
      <c r="C13" s="102"/>
      <c r="D13" s="103"/>
      <c r="E13" s="84">
        <f t="shared" ref="E13:T13" si="6">SUM(E14:E17)</f>
        <v>0</v>
      </c>
      <c r="F13" s="85">
        <f t="shared" si="6"/>
        <v>0</v>
      </c>
      <c r="G13" s="86">
        <f t="shared" si="6"/>
        <v>0</v>
      </c>
      <c r="H13" s="87">
        <f t="shared" si="6"/>
        <v>0</v>
      </c>
      <c r="I13" s="85">
        <f t="shared" si="6"/>
        <v>0</v>
      </c>
      <c r="J13" s="85">
        <f t="shared" si="6"/>
        <v>0</v>
      </c>
      <c r="K13" s="88">
        <f t="shared" si="6"/>
        <v>0</v>
      </c>
      <c r="L13" s="85">
        <f t="shared" si="6"/>
        <v>0</v>
      </c>
      <c r="M13" s="86">
        <f t="shared" si="6"/>
        <v>0</v>
      </c>
      <c r="N13" s="87">
        <f t="shared" si="6"/>
        <v>0</v>
      </c>
      <c r="O13" s="85">
        <f t="shared" si="6"/>
        <v>0</v>
      </c>
      <c r="P13" s="85">
        <f t="shared" si="6"/>
        <v>0</v>
      </c>
      <c r="Q13" s="88">
        <f t="shared" si="6"/>
        <v>0</v>
      </c>
      <c r="R13" s="85">
        <f t="shared" si="6"/>
        <v>0</v>
      </c>
      <c r="S13" s="86">
        <f t="shared" si="6"/>
        <v>0</v>
      </c>
      <c r="T13" s="87">
        <f t="shared" si="6"/>
        <v>0</v>
      </c>
      <c r="U13" s="85">
        <f t="shared" ref="U13:AB13" si="7">SUM(U14:U17)</f>
        <v>0</v>
      </c>
      <c r="V13" s="85">
        <f t="shared" si="7"/>
        <v>0</v>
      </c>
      <c r="W13" s="88">
        <f t="shared" si="7"/>
        <v>0</v>
      </c>
      <c r="X13" s="85">
        <f t="shared" si="7"/>
        <v>0</v>
      </c>
      <c r="Y13" s="86">
        <f t="shared" si="7"/>
        <v>0</v>
      </c>
      <c r="Z13" s="88">
        <f t="shared" si="7"/>
        <v>0</v>
      </c>
      <c r="AA13" s="85">
        <f t="shared" si="7"/>
        <v>0</v>
      </c>
      <c r="AB13" s="86">
        <f t="shared" si="7"/>
        <v>0</v>
      </c>
      <c r="AC13" s="87">
        <f>SUM(AC14:AC17)</f>
        <v>0</v>
      </c>
      <c r="AD13" s="85">
        <f>SUM(AD14:AD17)</f>
        <v>0</v>
      </c>
      <c r="AE13" s="85">
        <f>SUM(AE14:AE17)</f>
        <v>0</v>
      </c>
      <c r="AF13" s="104">
        <f t="shared" si="2"/>
        <v>0</v>
      </c>
      <c r="AG13" s="105">
        <f t="shared" si="2"/>
        <v>0</v>
      </c>
      <c r="AH13" s="106">
        <f t="shared" si="3"/>
        <v>0</v>
      </c>
      <c r="AI13" s="104">
        <f t="shared" si="4"/>
        <v>0</v>
      </c>
      <c r="AJ13" s="107">
        <f t="shared" si="5"/>
        <v>0</v>
      </c>
      <c r="AK13" s="41"/>
      <c r="AL13" s="41"/>
    </row>
    <row r="14" spans="1:38" s="7" customFormat="1" ht="20.100000000000001" customHeight="1" x14ac:dyDescent="0.25">
      <c r="A14" s="137"/>
      <c r="B14" s="76" t="s">
        <v>50</v>
      </c>
      <c r="C14" s="144"/>
      <c r="D14" s="139"/>
      <c r="E14" s="140"/>
      <c r="F14" s="139"/>
      <c r="G14" s="141"/>
      <c r="H14" s="142"/>
      <c r="I14" s="139"/>
      <c r="J14" s="139"/>
      <c r="K14" s="143"/>
      <c r="L14" s="139"/>
      <c r="M14" s="141"/>
      <c r="N14" s="142"/>
      <c r="O14" s="139"/>
      <c r="P14" s="139"/>
      <c r="Q14" s="143"/>
      <c r="R14" s="139"/>
      <c r="S14" s="141"/>
      <c r="T14" s="142"/>
      <c r="U14" s="139"/>
      <c r="V14" s="139"/>
      <c r="W14" s="143"/>
      <c r="X14" s="139"/>
      <c r="Y14" s="141"/>
      <c r="Z14" s="143"/>
      <c r="AA14" s="139"/>
      <c r="AB14" s="141"/>
      <c r="AC14" s="142"/>
      <c r="AD14" s="139"/>
      <c r="AE14" s="139"/>
      <c r="AF14" s="92">
        <f t="shared" si="2"/>
        <v>0</v>
      </c>
      <c r="AG14" s="93">
        <f t="shared" si="2"/>
        <v>0</v>
      </c>
      <c r="AH14" s="94">
        <f t="shared" si="3"/>
        <v>0</v>
      </c>
      <c r="AI14" s="92">
        <f t="shared" si="4"/>
        <v>0</v>
      </c>
      <c r="AJ14" s="95">
        <f t="shared" si="5"/>
        <v>0</v>
      </c>
      <c r="AK14" s="41"/>
      <c r="AL14" s="41"/>
    </row>
    <row r="15" spans="1:38" s="7" customFormat="1" ht="20.100000000000001" customHeight="1" x14ac:dyDescent="0.25">
      <c r="A15" s="137"/>
      <c r="B15" s="76" t="s">
        <v>51</v>
      </c>
      <c r="C15" s="144"/>
      <c r="D15" s="139"/>
      <c r="E15" s="140"/>
      <c r="F15" s="139"/>
      <c r="G15" s="141"/>
      <c r="H15" s="142"/>
      <c r="I15" s="139"/>
      <c r="J15" s="139"/>
      <c r="K15" s="143"/>
      <c r="L15" s="139"/>
      <c r="M15" s="141"/>
      <c r="N15" s="142"/>
      <c r="O15" s="139"/>
      <c r="P15" s="139"/>
      <c r="Q15" s="143"/>
      <c r="R15" s="139"/>
      <c r="S15" s="141"/>
      <c r="T15" s="142"/>
      <c r="U15" s="139"/>
      <c r="V15" s="139"/>
      <c r="W15" s="143"/>
      <c r="X15" s="139"/>
      <c r="Y15" s="141"/>
      <c r="Z15" s="143"/>
      <c r="AA15" s="139"/>
      <c r="AB15" s="141"/>
      <c r="AC15" s="142"/>
      <c r="AD15" s="139"/>
      <c r="AE15" s="139"/>
      <c r="AF15" s="92">
        <f t="shared" si="2"/>
        <v>0</v>
      </c>
      <c r="AG15" s="93">
        <f t="shared" si="2"/>
        <v>0</v>
      </c>
      <c r="AH15" s="94">
        <f t="shared" si="3"/>
        <v>0</v>
      </c>
      <c r="AI15" s="92">
        <f t="shared" si="4"/>
        <v>0</v>
      </c>
      <c r="AJ15" s="95">
        <f t="shared" si="5"/>
        <v>0</v>
      </c>
      <c r="AK15" s="41"/>
      <c r="AL15" s="41"/>
    </row>
    <row r="16" spans="1:38" s="7" customFormat="1" ht="20.100000000000001" customHeight="1" x14ac:dyDescent="0.25">
      <c r="A16" s="137"/>
      <c r="B16" s="287" t="s">
        <v>52</v>
      </c>
      <c r="C16" s="144"/>
      <c r="D16" s="139"/>
      <c r="E16" s="140"/>
      <c r="F16" s="139"/>
      <c r="G16" s="141"/>
      <c r="H16" s="142"/>
      <c r="I16" s="139"/>
      <c r="J16" s="139"/>
      <c r="K16" s="143"/>
      <c r="L16" s="139"/>
      <c r="M16" s="141"/>
      <c r="N16" s="142"/>
      <c r="O16" s="139"/>
      <c r="P16" s="139"/>
      <c r="Q16" s="143"/>
      <c r="R16" s="139"/>
      <c r="S16" s="141"/>
      <c r="T16" s="142"/>
      <c r="U16" s="139"/>
      <c r="V16" s="139"/>
      <c r="W16" s="143"/>
      <c r="X16" s="139"/>
      <c r="Y16" s="141"/>
      <c r="Z16" s="143"/>
      <c r="AA16" s="139"/>
      <c r="AB16" s="141"/>
      <c r="AC16" s="142"/>
      <c r="AD16" s="139"/>
      <c r="AE16" s="139"/>
      <c r="AF16" s="92">
        <f t="shared" si="2"/>
        <v>0</v>
      </c>
      <c r="AG16" s="93">
        <f t="shared" si="2"/>
        <v>0</v>
      </c>
      <c r="AH16" s="94">
        <f t="shared" si="3"/>
        <v>0</v>
      </c>
      <c r="AI16" s="92">
        <f t="shared" si="4"/>
        <v>0</v>
      </c>
      <c r="AJ16" s="95">
        <f t="shared" si="5"/>
        <v>0</v>
      </c>
      <c r="AK16" s="41"/>
      <c r="AL16" s="41"/>
    </row>
    <row r="17" spans="1:38" s="7" customFormat="1" ht="20.100000000000001" customHeight="1" thickBot="1" x14ac:dyDescent="0.3">
      <c r="A17" s="145"/>
      <c r="B17" s="288" t="s">
        <v>53</v>
      </c>
      <c r="C17" s="146"/>
      <c r="D17" s="147"/>
      <c r="E17" s="140"/>
      <c r="F17" s="139"/>
      <c r="G17" s="141"/>
      <c r="H17" s="142"/>
      <c r="I17" s="139"/>
      <c r="J17" s="139"/>
      <c r="K17" s="143"/>
      <c r="L17" s="139"/>
      <c r="M17" s="141"/>
      <c r="N17" s="142"/>
      <c r="O17" s="139"/>
      <c r="P17" s="139"/>
      <c r="Q17" s="143"/>
      <c r="R17" s="139"/>
      <c r="S17" s="141"/>
      <c r="T17" s="142"/>
      <c r="U17" s="139"/>
      <c r="V17" s="139"/>
      <c r="W17" s="143"/>
      <c r="X17" s="139"/>
      <c r="Y17" s="141"/>
      <c r="Z17" s="143"/>
      <c r="AA17" s="139"/>
      <c r="AB17" s="141"/>
      <c r="AC17" s="142"/>
      <c r="AD17" s="139"/>
      <c r="AE17" s="139"/>
      <c r="AF17" s="108">
        <f t="shared" si="2"/>
        <v>0</v>
      </c>
      <c r="AG17" s="109">
        <f t="shared" si="2"/>
        <v>0</v>
      </c>
      <c r="AH17" s="110">
        <f t="shared" si="3"/>
        <v>0</v>
      </c>
      <c r="AI17" s="108">
        <f t="shared" si="4"/>
        <v>0</v>
      </c>
      <c r="AJ17" s="111">
        <f t="shared" si="5"/>
        <v>0</v>
      </c>
      <c r="AK17" s="41"/>
      <c r="AL17" s="41"/>
    </row>
    <row r="18" spans="1:38" s="2" customFormat="1" ht="20.100000000000001" customHeight="1" x14ac:dyDescent="0.25">
      <c r="A18" s="135">
        <v>3</v>
      </c>
      <c r="B18" s="301" t="str">
        <f>(План!B10 &amp;" "&amp;План!C10)</f>
        <v xml:space="preserve"> </v>
      </c>
      <c r="C18" s="112"/>
      <c r="D18" s="113"/>
      <c r="E18" s="84">
        <f t="shared" ref="E18:T18" si="8">SUM(E19:E22)</f>
        <v>0</v>
      </c>
      <c r="F18" s="85">
        <f t="shared" si="8"/>
        <v>0</v>
      </c>
      <c r="G18" s="86">
        <f t="shared" si="8"/>
        <v>0</v>
      </c>
      <c r="H18" s="87">
        <f t="shared" si="8"/>
        <v>0</v>
      </c>
      <c r="I18" s="85">
        <f t="shared" si="8"/>
        <v>0</v>
      </c>
      <c r="J18" s="85">
        <f t="shared" si="8"/>
        <v>0</v>
      </c>
      <c r="K18" s="88">
        <f t="shared" si="8"/>
        <v>0</v>
      </c>
      <c r="L18" s="85">
        <f t="shared" si="8"/>
        <v>0</v>
      </c>
      <c r="M18" s="86">
        <f t="shared" si="8"/>
        <v>0</v>
      </c>
      <c r="N18" s="87">
        <f t="shared" si="8"/>
        <v>0</v>
      </c>
      <c r="O18" s="85">
        <f t="shared" si="8"/>
        <v>0</v>
      </c>
      <c r="P18" s="85">
        <f t="shared" si="8"/>
        <v>0</v>
      </c>
      <c r="Q18" s="88">
        <f t="shared" si="8"/>
        <v>0</v>
      </c>
      <c r="R18" s="85">
        <f t="shared" si="8"/>
        <v>0</v>
      </c>
      <c r="S18" s="86">
        <f t="shared" si="8"/>
        <v>0</v>
      </c>
      <c r="T18" s="87">
        <f t="shared" si="8"/>
        <v>0</v>
      </c>
      <c r="U18" s="85">
        <f t="shared" ref="U18:AB18" si="9">SUM(U19:U22)</f>
        <v>0</v>
      </c>
      <c r="V18" s="85">
        <f t="shared" si="9"/>
        <v>0</v>
      </c>
      <c r="W18" s="88">
        <f t="shared" si="9"/>
        <v>0</v>
      </c>
      <c r="X18" s="85">
        <f t="shared" si="9"/>
        <v>0</v>
      </c>
      <c r="Y18" s="86">
        <f t="shared" si="9"/>
        <v>0</v>
      </c>
      <c r="Z18" s="88">
        <f t="shared" si="9"/>
        <v>0</v>
      </c>
      <c r="AA18" s="85">
        <f t="shared" si="9"/>
        <v>0</v>
      </c>
      <c r="AB18" s="86">
        <f t="shared" si="9"/>
        <v>0</v>
      </c>
      <c r="AC18" s="87">
        <f>SUM(AC19:AC22)</f>
        <v>0</v>
      </c>
      <c r="AD18" s="85">
        <f>SUM(AD19:AD22)</f>
        <v>0</v>
      </c>
      <c r="AE18" s="85">
        <f>SUM(AE19:AE22)</f>
        <v>0</v>
      </c>
      <c r="AF18" s="84">
        <f>SUM(C18,E18,H18,K18,N18,Q18,T18,W18,Z18,AC18)</f>
        <v>0</v>
      </c>
      <c r="AG18" s="89">
        <f>SUM(D18,F18,I18,L18,O18,R18,U18,X18,AA18,AD18)</f>
        <v>0</v>
      </c>
      <c r="AH18" s="85">
        <f>SUM(G18,J18,M18,P18,S18,V18,Y18,AB18,AE18)</f>
        <v>0</v>
      </c>
      <c r="AI18" s="84">
        <f>SUM(AF18:AG18)</f>
        <v>0</v>
      </c>
      <c r="AJ18" s="90">
        <f>SUM(C18:AE18)</f>
        <v>0</v>
      </c>
      <c r="AK18" s="41"/>
      <c r="AL18" s="41"/>
    </row>
    <row r="19" spans="1:38" s="2" customFormat="1" ht="20.100000000000001" customHeight="1" x14ac:dyDescent="0.25">
      <c r="A19" s="152"/>
      <c r="B19" s="76" t="s">
        <v>50</v>
      </c>
      <c r="C19" s="114"/>
      <c r="D19" s="103"/>
      <c r="E19" s="140"/>
      <c r="F19" s="139"/>
      <c r="G19" s="141"/>
      <c r="H19" s="142"/>
      <c r="I19" s="139"/>
      <c r="J19" s="139"/>
      <c r="K19" s="143"/>
      <c r="L19" s="139"/>
      <c r="M19" s="141"/>
      <c r="N19" s="142"/>
      <c r="O19" s="139"/>
      <c r="P19" s="139"/>
      <c r="Q19" s="143"/>
      <c r="R19" s="139"/>
      <c r="S19" s="141"/>
      <c r="T19" s="142"/>
      <c r="U19" s="139"/>
      <c r="V19" s="139"/>
      <c r="W19" s="143"/>
      <c r="X19" s="139"/>
      <c r="Y19" s="141"/>
      <c r="Z19" s="143"/>
      <c r="AA19" s="139"/>
      <c r="AB19" s="141"/>
      <c r="AC19" s="142"/>
      <c r="AD19" s="139"/>
      <c r="AE19" s="139"/>
      <c r="AF19" s="92">
        <f t="shared" si="2"/>
        <v>0</v>
      </c>
      <c r="AG19" s="93">
        <f t="shared" si="2"/>
        <v>0</v>
      </c>
      <c r="AH19" s="94">
        <f t="shared" si="3"/>
        <v>0</v>
      </c>
      <c r="AI19" s="92">
        <f t="shared" si="4"/>
        <v>0</v>
      </c>
      <c r="AJ19" s="95">
        <f t="shared" si="5"/>
        <v>0</v>
      </c>
      <c r="AK19" s="41"/>
      <c r="AL19" s="41"/>
    </row>
    <row r="20" spans="1:38" s="7" customFormat="1" ht="20.100000000000001" customHeight="1" x14ac:dyDescent="0.25">
      <c r="A20" s="137"/>
      <c r="B20" s="76" t="s">
        <v>51</v>
      </c>
      <c r="C20" s="140"/>
      <c r="D20" s="139"/>
      <c r="E20" s="140"/>
      <c r="F20" s="139"/>
      <c r="G20" s="141"/>
      <c r="H20" s="142"/>
      <c r="I20" s="139"/>
      <c r="J20" s="139"/>
      <c r="K20" s="143"/>
      <c r="L20" s="139"/>
      <c r="M20" s="141"/>
      <c r="N20" s="142"/>
      <c r="O20" s="139"/>
      <c r="P20" s="139"/>
      <c r="Q20" s="143"/>
      <c r="R20" s="139"/>
      <c r="S20" s="141"/>
      <c r="T20" s="142"/>
      <c r="U20" s="139"/>
      <c r="V20" s="139"/>
      <c r="W20" s="143"/>
      <c r="X20" s="139"/>
      <c r="Y20" s="141"/>
      <c r="Z20" s="143"/>
      <c r="AA20" s="139"/>
      <c r="AB20" s="141"/>
      <c r="AC20" s="142"/>
      <c r="AD20" s="139"/>
      <c r="AE20" s="139"/>
      <c r="AF20" s="92">
        <f t="shared" si="2"/>
        <v>0</v>
      </c>
      <c r="AG20" s="93">
        <f t="shared" si="2"/>
        <v>0</v>
      </c>
      <c r="AH20" s="94">
        <f t="shared" si="3"/>
        <v>0</v>
      </c>
      <c r="AI20" s="92">
        <f t="shared" si="4"/>
        <v>0</v>
      </c>
      <c r="AJ20" s="95">
        <f t="shared" si="5"/>
        <v>0</v>
      </c>
      <c r="AK20" s="41"/>
      <c r="AL20" s="41"/>
    </row>
    <row r="21" spans="1:38" s="7" customFormat="1" ht="20.100000000000001" customHeight="1" x14ac:dyDescent="0.25">
      <c r="A21" s="137"/>
      <c r="B21" s="287" t="s">
        <v>52</v>
      </c>
      <c r="C21" s="140"/>
      <c r="D21" s="139"/>
      <c r="E21" s="140"/>
      <c r="F21" s="139"/>
      <c r="G21" s="141"/>
      <c r="H21" s="142"/>
      <c r="I21" s="139"/>
      <c r="J21" s="139"/>
      <c r="K21" s="143"/>
      <c r="L21" s="139"/>
      <c r="M21" s="141"/>
      <c r="N21" s="142"/>
      <c r="O21" s="139"/>
      <c r="P21" s="139"/>
      <c r="Q21" s="143"/>
      <c r="R21" s="139"/>
      <c r="S21" s="141"/>
      <c r="T21" s="142"/>
      <c r="U21" s="139"/>
      <c r="V21" s="139"/>
      <c r="W21" s="143"/>
      <c r="X21" s="139"/>
      <c r="Y21" s="141"/>
      <c r="Z21" s="143"/>
      <c r="AA21" s="139"/>
      <c r="AB21" s="141"/>
      <c r="AC21" s="142"/>
      <c r="AD21" s="139"/>
      <c r="AE21" s="139"/>
      <c r="AF21" s="92">
        <f t="shared" si="2"/>
        <v>0</v>
      </c>
      <c r="AG21" s="93">
        <f t="shared" si="2"/>
        <v>0</v>
      </c>
      <c r="AH21" s="94">
        <f t="shared" si="3"/>
        <v>0</v>
      </c>
      <c r="AI21" s="92">
        <f t="shared" si="4"/>
        <v>0</v>
      </c>
      <c r="AJ21" s="95">
        <f t="shared" si="5"/>
        <v>0</v>
      </c>
      <c r="AK21" s="41"/>
      <c r="AL21" s="41"/>
    </row>
    <row r="22" spans="1:38" s="7" customFormat="1" ht="20.100000000000001" customHeight="1" thickBot="1" x14ac:dyDescent="0.3">
      <c r="A22" s="148"/>
      <c r="B22" s="288" t="s">
        <v>53</v>
      </c>
      <c r="C22" s="151"/>
      <c r="D22" s="150"/>
      <c r="E22" s="140"/>
      <c r="F22" s="139"/>
      <c r="G22" s="141"/>
      <c r="H22" s="142"/>
      <c r="I22" s="139"/>
      <c r="J22" s="139"/>
      <c r="K22" s="143"/>
      <c r="L22" s="139"/>
      <c r="M22" s="141"/>
      <c r="N22" s="142"/>
      <c r="O22" s="139"/>
      <c r="P22" s="139"/>
      <c r="Q22" s="143"/>
      <c r="R22" s="139"/>
      <c r="S22" s="141"/>
      <c r="T22" s="142"/>
      <c r="U22" s="139"/>
      <c r="V22" s="139"/>
      <c r="W22" s="143"/>
      <c r="X22" s="139"/>
      <c r="Y22" s="141"/>
      <c r="Z22" s="143"/>
      <c r="AA22" s="139"/>
      <c r="AB22" s="141"/>
      <c r="AC22" s="142"/>
      <c r="AD22" s="139"/>
      <c r="AE22" s="139"/>
      <c r="AF22" s="98">
        <f t="shared" si="2"/>
        <v>0</v>
      </c>
      <c r="AG22" s="99">
        <f t="shared" si="2"/>
        <v>0</v>
      </c>
      <c r="AH22" s="100">
        <f t="shared" si="3"/>
        <v>0</v>
      </c>
      <c r="AI22" s="98">
        <f t="shared" si="4"/>
        <v>0</v>
      </c>
      <c r="AJ22" s="101">
        <f t="shared" si="5"/>
        <v>0</v>
      </c>
      <c r="AK22" s="41"/>
      <c r="AL22" s="41"/>
    </row>
    <row r="23" spans="1:38" s="2" customFormat="1" ht="20.100000000000001" customHeight="1" x14ac:dyDescent="0.25">
      <c r="A23" s="152">
        <v>4</v>
      </c>
      <c r="B23" s="301" t="str">
        <f>(План!B11 &amp;" "&amp;План!C11)</f>
        <v xml:space="preserve"> </v>
      </c>
      <c r="C23" s="102"/>
      <c r="D23" s="103"/>
      <c r="E23" s="84">
        <f t="shared" ref="E23:T23" si="10">SUM(E24:E27)</f>
        <v>0</v>
      </c>
      <c r="F23" s="85">
        <f t="shared" si="10"/>
        <v>0</v>
      </c>
      <c r="G23" s="86">
        <f t="shared" si="10"/>
        <v>0</v>
      </c>
      <c r="H23" s="87">
        <f t="shared" si="10"/>
        <v>0</v>
      </c>
      <c r="I23" s="85">
        <f t="shared" si="10"/>
        <v>0</v>
      </c>
      <c r="J23" s="85">
        <f t="shared" si="10"/>
        <v>0</v>
      </c>
      <c r="K23" s="88">
        <f t="shared" si="10"/>
        <v>0</v>
      </c>
      <c r="L23" s="85">
        <f t="shared" si="10"/>
        <v>0</v>
      </c>
      <c r="M23" s="86">
        <f t="shared" si="10"/>
        <v>0</v>
      </c>
      <c r="N23" s="87">
        <f t="shared" si="10"/>
        <v>0</v>
      </c>
      <c r="O23" s="85">
        <f t="shared" si="10"/>
        <v>0</v>
      </c>
      <c r="P23" s="85">
        <f t="shared" si="10"/>
        <v>0</v>
      </c>
      <c r="Q23" s="88">
        <f t="shared" si="10"/>
        <v>0</v>
      </c>
      <c r="R23" s="85">
        <f t="shared" si="10"/>
        <v>0</v>
      </c>
      <c r="S23" s="86">
        <f t="shared" si="10"/>
        <v>0</v>
      </c>
      <c r="T23" s="87">
        <f t="shared" si="10"/>
        <v>0</v>
      </c>
      <c r="U23" s="85">
        <f t="shared" ref="U23:AB23" si="11">SUM(U24:U27)</f>
        <v>0</v>
      </c>
      <c r="V23" s="85">
        <f t="shared" si="11"/>
        <v>0</v>
      </c>
      <c r="W23" s="88">
        <f t="shared" si="11"/>
        <v>0</v>
      </c>
      <c r="X23" s="85">
        <f t="shared" si="11"/>
        <v>0</v>
      </c>
      <c r="Y23" s="86">
        <f t="shared" si="11"/>
        <v>0</v>
      </c>
      <c r="Z23" s="88">
        <f t="shared" si="11"/>
        <v>0</v>
      </c>
      <c r="AA23" s="85">
        <f t="shared" si="11"/>
        <v>0</v>
      </c>
      <c r="AB23" s="86">
        <f t="shared" si="11"/>
        <v>0</v>
      </c>
      <c r="AC23" s="87">
        <f>SUM(AC24:AC27)</f>
        <v>0</v>
      </c>
      <c r="AD23" s="85">
        <f>SUM(AD24:AD27)</f>
        <v>0</v>
      </c>
      <c r="AE23" s="85">
        <f>SUM(AE24:AE27)</f>
        <v>0</v>
      </c>
      <c r="AF23" s="84">
        <f t="shared" si="2"/>
        <v>0</v>
      </c>
      <c r="AG23" s="89">
        <f t="shared" si="2"/>
        <v>0</v>
      </c>
      <c r="AH23" s="85">
        <f t="shared" si="3"/>
        <v>0</v>
      </c>
      <c r="AI23" s="84">
        <f t="shared" si="4"/>
        <v>0</v>
      </c>
      <c r="AJ23" s="90">
        <f t="shared" si="5"/>
        <v>0</v>
      </c>
      <c r="AK23" s="41"/>
      <c r="AL23" s="41"/>
    </row>
    <row r="24" spans="1:38" s="2" customFormat="1" ht="20.100000000000001" customHeight="1" x14ac:dyDescent="0.25">
      <c r="A24" s="152"/>
      <c r="B24" s="76" t="s">
        <v>50</v>
      </c>
      <c r="C24" s="102"/>
      <c r="D24" s="103"/>
      <c r="E24" s="140"/>
      <c r="F24" s="139"/>
      <c r="G24" s="141"/>
      <c r="H24" s="142"/>
      <c r="I24" s="139"/>
      <c r="J24" s="139"/>
      <c r="K24" s="143"/>
      <c r="L24" s="139"/>
      <c r="M24" s="141"/>
      <c r="N24" s="142"/>
      <c r="O24" s="139"/>
      <c r="P24" s="139"/>
      <c r="Q24" s="143"/>
      <c r="R24" s="139"/>
      <c r="S24" s="141"/>
      <c r="T24" s="142"/>
      <c r="U24" s="139"/>
      <c r="V24" s="139"/>
      <c r="W24" s="143"/>
      <c r="X24" s="139"/>
      <c r="Y24" s="141"/>
      <c r="Z24" s="143"/>
      <c r="AA24" s="139"/>
      <c r="AB24" s="141"/>
      <c r="AC24" s="142"/>
      <c r="AD24" s="139"/>
      <c r="AE24" s="139"/>
      <c r="AF24" s="104">
        <f t="shared" si="2"/>
        <v>0</v>
      </c>
      <c r="AG24" s="105">
        <f t="shared" si="2"/>
        <v>0</v>
      </c>
      <c r="AH24" s="106">
        <f t="shared" si="3"/>
        <v>0</v>
      </c>
      <c r="AI24" s="104">
        <f t="shared" si="4"/>
        <v>0</v>
      </c>
      <c r="AJ24" s="107">
        <f t="shared" si="5"/>
        <v>0</v>
      </c>
      <c r="AK24" s="41"/>
      <c r="AL24" s="41"/>
    </row>
    <row r="25" spans="1:38" s="7" customFormat="1" ht="20.100000000000001" customHeight="1" x14ac:dyDescent="0.25">
      <c r="A25" s="137"/>
      <c r="B25" s="76" t="s">
        <v>51</v>
      </c>
      <c r="C25" s="144"/>
      <c r="D25" s="139"/>
      <c r="E25" s="140"/>
      <c r="F25" s="139"/>
      <c r="G25" s="141"/>
      <c r="H25" s="142"/>
      <c r="I25" s="139"/>
      <c r="J25" s="139"/>
      <c r="K25" s="143"/>
      <c r="L25" s="139"/>
      <c r="M25" s="141"/>
      <c r="N25" s="142"/>
      <c r="O25" s="139"/>
      <c r="P25" s="139"/>
      <c r="Q25" s="143"/>
      <c r="R25" s="139"/>
      <c r="S25" s="141"/>
      <c r="T25" s="142"/>
      <c r="U25" s="139"/>
      <c r="V25" s="139"/>
      <c r="W25" s="143"/>
      <c r="X25" s="139"/>
      <c r="Y25" s="141"/>
      <c r="Z25" s="143"/>
      <c r="AA25" s="139"/>
      <c r="AB25" s="141"/>
      <c r="AC25" s="142"/>
      <c r="AD25" s="139"/>
      <c r="AE25" s="139"/>
      <c r="AF25" s="104">
        <f t="shared" ref="AF25:AG97" si="12">SUM(C25,E25,H25,K25,N25,Q25,T25,W25,Z25,AC25)</f>
        <v>0</v>
      </c>
      <c r="AG25" s="105">
        <f t="shared" si="12"/>
        <v>0</v>
      </c>
      <c r="AH25" s="106">
        <f t="shared" si="3"/>
        <v>0</v>
      </c>
      <c r="AI25" s="104">
        <f t="shared" si="4"/>
        <v>0</v>
      </c>
      <c r="AJ25" s="107">
        <f t="shared" si="5"/>
        <v>0</v>
      </c>
      <c r="AK25" s="41"/>
      <c r="AL25" s="41"/>
    </row>
    <row r="26" spans="1:38" s="7" customFormat="1" ht="20.100000000000001" customHeight="1" x14ac:dyDescent="0.25">
      <c r="A26" s="137"/>
      <c r="B26" s="287" t="s">
        <v>52</v>
      </c>
      <c r="C26" s="144"/>
      <c r="D26" s="139"/>
      <c r="E26" s="140"/>
      <c r="F26" s="139"/>
      <c r="G26" s="141"/>
      <c r="H26" s="142"/>
      <c r="I26" s="139"/>
      <c r="J26" s="139"/>
      <c r="K26" s="143"/>
      <c r="L26" s="139"/>
      <c r="M26" s="141"/>
      <c r="N26" s="142"/>
      <c r="O26" s="139"/>
      <c r="P26" s="139"/>
      <c r="Q26" s="143"/>
      <c r="R26" s="139"/>
      <c r="S26" s="141"/>
      <c r="T26" s="142"/>
      <c r="U26" s="139"/>
      <c r="V26" s="139"/>
      <c r="W26" s="143"/>
      <c r="X26" s="139"/>
      <c r="Y26" s="141"/>
      <c r="Z26" s="143"/>
      <c r="AA26" s="139"/>
      <c r="AB26" s="141"/>
      <c r="AC26" s="142"/>
      <c r="AD26" s="139"/>
      <c r="AE26" s="139"/>
      <c r="AF26" s="104">
        <f t="shared" si="12"/>
        <v>0</v>
      </c>
      <c r="AG26" s="105">
        <f t="shared" si="12"/>
        <v>0</v>
      </c>
      <c r="AH26" s="106">
        <f t="shared" si="3"/>
        <v>0</v>
      </c>
      <c r="AI26" s="104">
        <f t="shared" si="4"/>
        <v>0</v>
      </c>
      <c r="AJ26" s="107">
        <f t="shared" si="5"/>
        <v>0</v>
      </c>
      <c r="AK26" s="41"/>
      <c r="AL26" s="41"/>
    </row>
    <row r="27" spans="1:38" s="7" customFormat="1" ht="20.100000000000001" customHeight="1" thickBot="1" x14ac:dyDescent="0.3">
      <c r="A27" s="145"/>
      <c r="B27" s="288" t="s">
        <v>53</v>
      </c>
      <c r="C27" s="146"/>
      <c r="D27" s="147"/>
      <c r="E27" s="140"/>
      <c r="F27" s="139"/>
      <c r="G27" s="141"/>
      <c r="H27" s="142"/>
      <c r="I27" s="139"/>
      <c r="J27" s="139"/>
      <c r="K27" s="143"/>
      <c r="L27" s="139"/>
      <c r="M27" s="141"/>
      <c r="N27" s="142"/>
      <c r="O27" s="139"/>
      <c r="P27" s="139"/>
      <c r="Q27" s="143"/>
      <c r="R27" s="139"/>
      <c r="S27" s="141"/>
      <c r="T27" s="142"/>
      <c r="U27" s="139"/>
      <c r="V27" s="139"/>
      <c r="W27" s="143"/>
      <c r="X27" s="139"/>
      <c r="Y27" s="141"/>
      <c r="Z27" s="143"/>
      <c r="AA27" s="139"/>
      <c r="AB27" s="141"/>
      <c r="AC27" s="142"/>
      <c r="AD27" s="139"/>
      <c r="AE27" s="139"/>
      <c r="AF27" s="115">
        <f t="shared" si="12"/>
        <v>0</v>
      </c>
      <c r="AG27" s="116">
        <f t="shared" si="12"/>
        <v>0</v>
      </c>
      <c r="AH27" s="117">
        <f t="shared" si="3"/>
        <v>0</v>
      </c>
      <c r="AI27" s="115">
        <f t="shared" si="4"/>
        <v>0</v>
      </c>
      <c r="AJ27" s="118">
        <f t="shared" si="5"/>
        <v>0</v>
      </c>
      <c r="AK27" s="41"/>
      <c r="AL27" s="41"/>
    </row>
    <row r="28" spans="1:38" s="2" customFormat="1" ht="20.100000000000001" customHeight="1" x14ac:dyDescent="0.25">
      <c r="A28" s="135">
        <v>5</v>
      </c>
      <c r="B28" s="301" t="str">
        <f>(План!B12 &amp;" "&amp;План!C12)</f>
        <v xml:space="preserve"> </v>
      </c>
      <c r="C28" s="119"/>
      <c r="D28" s="113"/>
      <c r="E28" s="84">
        <f t="shared" ref="E28:T28" si="13">SUM(E29:E32)</f>
        <v>0</v>
      </c>
      <c r="F28" s="85">
        <f t="shared" si="13"/>
        <v>0</v>
      </c>
      <c r="G28" s="86">
        <f t="shared" si="13"/>
        <v>0</v>
      </c>
      <c r="H28" s="87">
        <f t="shared" si="13"/>
        <v>0</v>
      </c>
      <c r="I28" s="85">
        <f t="shared" si="13"/>
        <v>0</v>
      </c>
      <c r="J28" s="85">
        <f t="shared" si="13"/>
        <v>0</v>
      </c>
      <c r="K28" s="88">
        <f t="shared" si="13"/>
        <v>0</v>
      </c>
      <c r="L28" s="85">
        <f t="shared" si="13"/>
        <v>0</v>
      </c>
      <c r="M28" s="86">
        <f t="shared" si="13"/>
        <v>0</v>
      </c>
      <c r="N28" s="87">
        <f t="shared" si="13"/>
        <v>0</v>
      </c>
      <c r="O28" s="85">
        <f t="shared" si="13"/>
        <v>0</v>
      </c>
      <c r="P28" s="85">
        <f t="shared" si="13"/>
        <v>0</v>
      </c>
      <c r="Q28" s="88">
        <f t="shared" si="13"/>
        <v>0</v>
      </c>
      <c r="R28" s="85">
        <f t="shared" si="13"/>
        <v>0</v>
      </c>
      <c r="S28" s="86">
        <f t="shared" si="13"/>
        <v>0</v>
      </c>
      <c r="T28" s="87">
        <f t="shared" si="13"/>
        <v>0</v>
      </c>
      <c r="U28" s="85">
        <f t="shared" ref="U28:AB28" si="14">SUM(U29:U32)</f>
        <v>0</v>
      </c>
      <c r="V28" s="85">
        <f t="shared" si="14"/>
        <v>0</v>
      </c>
      <c r="W28" s="88">
        <f t="shared" si="14"/>
        <v>0</v>
      </c>
      <c r="X28" s="85">
        <f t="shared" si="14"/>
        <v>0</v>
      </c>
      <c r="Y28" s="86">
        <f t="shared" si="14"/>
        <v>0</v>
      </c>
      <c r="Z28" s="88">
        <f t="shared" si="14"/>
        <v>0</v>
      </c>
      <c r="AA28" s="85">
        <f t="shared" si="14"/>
        <v>0</v>
      </c>
      <c r="AB28" s="86">
        <f t="shared" si="14"/>
        <v>0</v>
      </c>
      <c r="AC28" s="87">
        <f>SUM(AC29:AC32)</f>
        <v>0</v>
      </c>
      <c r="AD28" s="85">
        <f>SUM(AD29:AD32)</f>
        <v>0</v>
      </c>
      <c r="AE28" s="85">
        <f>SUM(AE29:AE32)</f>
        <v>0</v>
      </c>
      <c r="AF28" s="84">
        <f t="shared" si="12"/>
        <v>0</v>
      </c>
      <c r="AG28" s="89">
        <f t="shared" si="12"/>
        <v>0</v>
      </c>
      <c r="AH28" s="85">
        <f t="shared" si="3"/>
        <v>0</v>
      </c>
      <c r="AI28" s="84">
        <f t="shared" si="4"/>
        <v>0</v>
      </c>
      <c r="AJ28" s="90">
        <f t="shared" si="5"/>
        <v>0</v>
      </c>
      <c r="AK28" s="41"/>
      <c r="AL28" s="41"/>
    </row>
    <row r="29" spans="1:38" s="2" customFormat="1" ht="20.100000000000001" customHeight="1" x14ac:dyDescent="0.25">
      <c r="A29" s="152"/>
      <c r="B29" s="76" t="s">
        <v>50</v>
      </c>
      <c r="C29" s="102"/>
      <c r="D29" s="103"/>
      <c r="E29" s="140"/>
      <c r="F29" s="139"/>
      <c r="G29" s="141"/>
      <c r="H29" s="142"/>
      <c r="I29" s="139"/>
      <c r="J29" s="139"/>
      <c r="K29" s="143"/>
      <c r="L29" s="139"/>
      <c r="M29" s="141"/>
      <c r="N29" s="142"/>
      <c r="O29" s="139"/>
      <c r="P29" s="139"/>
      <c r="Q29" s="143"/>
      <c r="R29" s="139"/>
      <c r="S29" s="141"/>
      <c r="T29" s="142"/>
      <c r="U29" s="139"/>
      <c r="V29" s="139"/>
      <c r="W29" s="143"/>
      <c r="X29" s="139"/>
      <c r="Y29" s="141"/>
      <c r="Z29" s="143"/>
      <c r="AA29" s="139"/>
      <c r="AB29" s="141"/>
      <c r="AC29" s="142"/>
      <c r="AD29" s="139"/>
      <c r="AE29" s="139"/>
      <c r="AF29" s="104">
        <f t="shared" si="12"/>
        <v>0</v>
      </c>
      <c r="AG29" s="105">
        <f t="shared" si="12"/>
        <v>0</v>
      </c>
      <c r="AH29" s="106">
        <f t="shared" si="3"/>
        <v>0</v>
      </c>
      <c r="AI29" s="104">
        <f t="shared" si="4"/>
        <v>0</v>
      </c>
      <c r="AJ29" s="107">
        <f t="shared" si="5"/>
        <v>0</v>
      </c>
      <c r="AK29" s="41"/>
      <c r="AL29" s="41"/>
    </row>
    <row r="30" spans="1:38" s="7" customFormat="1" ht="20.100000000000001" customHeight="1" x14ac:dyDescent="0.25">
      <c r="A30" s="137"/>
      <c r="B30" s="76" t="s">
        <v>51</v>
      </c>
      <c r="C30" s="144"/>
      <c r="D30" s="139"/>
      <c r="E30" s="140"/>
      <c r="F30" s="139"/>
      <c r="G30" s="141"/>
      <c r="H30" s="142"/>
      <c r="I30" s="139"/>
      <c r="J30" s="139"/>
      <c r="K30" s="143"/>
      <c r="L30" s="139"/>
      <c r="M30" s="141"/>
      <c r="N30" s="142"/>
      <c r="O30" s="139"/>
      <c r="P30" s="139"/>
      <c r="Q30" s="143"/>
      <c r="R30" s="139"/>
      <c r="S30" s="141"/>
      <c r="T30" s="142"/>
      <c r="U30" s="139"/>
      <c r="V30" s="139"/>
      <c r="W30" s="143"/>
      <c r="X30" s="139"/>
      <c r="Y30" s="141"/>
      <c r="Z30" s="143"/>
      <c r="AA30" s="139"/>
      <c r="AB30" s="141"/>
      <c r="AC30" s="142"/>
      <c r="AD30" s="139"/>
      <c r="AE30" s="139"/>
      <c r="AF30" s="104">
        <f t="shared" si="12"/>
        <v>0</v>
      </c>
      <c r="AG30" s="105">
        <f t="shared" si="12"/>
        <v>0</v>
      </c>
      <c r="AH30" s="106">
        <f t="shared" si="3"/>
        <v>0</v>
      </c>
      <c r="AI30" s="104">
        <f t="shared" si="4"/>
        <v>0</v>
      </c>
      <c r="AJ30" s="107">
        <f t="shared" si="5"/>
        <v>0</v>
      </c>
      <c r="AK30" s="41"/>
      <c r="AL30" s="41"/>
    </row>
    <row r="31" spans="1:38" s="7" customFormat="1" ht="20.100000000000001" customHeight="1" x14ac:dyDescent="0.25">
      <c r="A31" s="137"/>
      <c r="B31" s="287" t="s">
        <v>52</v>
      </c>
      <c r="C31" s="144"/>
      <c r="D31" s="139"/>
      <c r="E31" s="140"/>
      <c r="F31" s="139"/>
      <c r="G31" s="141"/>
      <c r="H31" s="142"/>
      <c r="I31" s="139"/>
      <c r="J31" s="139"/>
      <c r="K31" s="143"/>
      <c r="L31" s="139"/>
      <c r="M31" s="141"/>
      <c r="N31" s="142"/>
      <c r="O31" s="139"/>
      <c r="P31" s="139"/>
      <c r="Q31" s="143"/>
      <c r="R31" s="139"/>
      <c r="S31" s="141"/>
      <c r="T31" s="142"/>
      <c r="U31" s="139"/>
      <c r="V31" s="139"/>
      <c r="W31" s="143"/>
      <c r="X31" s="139"/>
      <c r="Y31" s="141"/>
      <c r="Z31" s="143"/>
      <c r="AA31" s="139"/>
      <c r="AB31" s="141"/>
      <c r="AC31" s="142"/>
      <c r="AD31" s="139"/>
      <c r="AE31" s="139"/>
      <c r="AF31" s="104">
        <f t="shared" si="12"/>
        <v>0</v>
      </c>
      <c r="AG31" s="105">
        <f t="shared" si="12"/>
        <v>0</v>
      </c>
      <c r="AH31" s="106">
        <f t="shared" si="3"/>
        <v>0</v>
      </c>
      <c r="AI31" s="104">
        <f t="shared" si="4"/>
        <v>0</v>
      </c>
      <c r="AJ31" s="107">
        <f t="shared" si="5"/>
        <v>0</v>
      </c>
      <c r="AK31" s="41"/>
      <c r="AL31" s="41"/>
    </row>
    <row r="32" spans="1:38" s="7" customFormat="1" ht="20.100000000000001" customHeight="1" thickBot="1" x14ac:dyDescent="0.3">
      <c r="A32" s="148"/>
      <c r="B32" s="288" t="s">
        <v>53</v>
      </c>
      <c r="C32" s="149"/>
      <c r="D32" s="150"/>
      <c r="E32" s="140"/>
      <c r="F32" s="139"/>
      <c r="G32" s="141"/>
      <c r="H32" s="142"/>
      <c r="I32" s="139"/>
      <c r="J32" s="139"/>
      <c r="K32" s="143"/>
      <c r="L32" s="139"/>
      <c r="M32" s="141"/>
      <c r="N32" s="142"/>
      <c r="O32" s="139"/>
      <c r="P32" s="139"/>
      <c r="Q32" s="143"/>
      <c r="R32" s="139"/>
      <c r="S32" s="141"/>
      <c r="T32" s="142"/>
      <c r="U32" s="139"/>
      <c r="V32" s="139"/>
      <c r="W32" s="143"/>
      <c r="X32" s="139"/>
      <c r="Y32" s="141"/>
      <c r="Z32" s="143"/>
      <c r="AA32" s="139"/>
      <c r="AB32" s="141"/>
      <c r="AC32" s="142"/>
      <c r="AD32" s="139"/>
      <c r="AE32" s="139"/>
      <c r="AF32" s="115">
        <f t="shared" si="12"/>
        <v>0</v>
      </c>
      <c r="AG32" s="116">
        <f t="shared" si="12"/>
        <v>0</v>
      </c>
      <c r="AH32" s="117">
        <f t="shared" si="3"/>
        <v>0</v>
      </c>
      <c r="AI32" s="115">
        <f t="shared" si="4"/>
        <v>0</v>
      </c>
      <c r="AJ32" s="118">
        <f t="shared" si="5"/>
        <v>0</v>
      </c>
      <c r="AK32" s="41"/>
      <c r="AL32" s="41"/>
    </row>
    <row r="33" spans="1:38" s="2" customFormat="1" ht="20.100000000000001" customHeight="1" x14ac:dyDescent="0.25">
      <c r="A33" s="152">
        <v>6</v>
      </c>
      <c r="B33" s="301" t="str">
        <f>(План!B13 &amp;" "&amp;План!C13)</f>
        <v xml:space="preserve"> </v>
      </c>
      <c r="C33" s="119"/>
      <c r="D33" s="113"/>
      <c r="E33" s="84">
        <f t="shared" ref="E33:T33" si="15">SUM(E34:E37)</f>
        <v>0</v>
      </c>
      <c r="F33" s="85">
        <f t="shared" si="15"/>
        <v>0</v>
      </c>
      <c r="G33" s="86">
        <f t="shared" si="15"/>
        <v>0</v>
      </c>
      <c r="H33" s="87">
        <f t="shared" si="15"/>
        <v>0</v>
      </c>
      <c r="I33" s="85">
        <f t="shared" si="15"/>
        <v>0</v>
      </c>
      <c r="J33" s="85">
        <f t="shared" si="15"/>
        <v>0</v>
      </c>
      <c r="K33" s="88">
        <f t="shared" si="15"/>
        <v>0</v>
      </c>
      <c r="L33" s="85">
        <f t="shared" si="15"/>
        <v>0</v>
      </c>
      <c r="M33" s="86">
        <f t="shared" si="15"/>
        <v>0</v>
      </c>
      <c r="N33" s="87">
        <f t="shared" si="15"/>
        <v>0</v>
      </c>
      <c r="O33" s="85">
        <f t="shared" si="15"/>
        <v>0</v>
      </c>
      <c r="P33" s="85">
        <f t="shared" si="15"/>
        <v>0</v>
      </c>
      <c r="Q33" s="88">
        <f t="shared" si="15"/>
        <v>0</v>
      </c>
      <c r="R33" s="85">
        <f t="shared" si="15"/>
        <v>0</v>
      </c>
      <c r="S33" s="86">
        <f t="shared" si="15"/>
        <v>0</v>
      </c>
      <c r="T33" s="87">
        <f t="shared" si="15"/>
        <v>0</v>
      </c>
      <c r="U33" s="85">
        <f t="shared" ref="U33:AB33" si="16">SUM(U34:U37)</f>
        <v>0</v>
      </c>
      <c r="V33" s="85">
        <f t="shared" si="16"/>
        <v>0</v>
      </c>
      <c r="W33" s="88">
        <f t="shared" si="16"/>
        <v>0</v>
      </c>
      <c r="X33" s="85">
        <f t="shared" si="16"/>
        <v>0</v>
      </c>
      <c r="Y33" s="86">
        <f t="shared" si="16"/>
        <v>0</v>
      </c>
      <c r="Z33" s="88">
        <f t="shared" si="16"/>
        <v>0</v>
      </c>
      <c r="AA33" s="85">
        <f t="shared" si="16"/>
        <v>0</v>
      </c>
      <c r="AB33" s="86">
        <f t="shared" si="16"/>
        <v>0</v>
      </c>
      <c r="AC33" s="87">
        <f>SUM(AC34:AC37)</f>
        <v>0</v>
      </c>
      <c r="AD33" s="85">
        <f>SUM(AD34:AD37)</f>
        <v>0</v>
      </c>
      <c r="AE33" s="85">
        <f>SUM(AE34:AE37)</f>
        <v>0</v>
      </c>
      <c r="AF33" s="84">
        <f t="shared" si="12"/>
        <v>0</v>
      </c>
      <c r="AG33" s="89">
        <f t="shared" si="12"/>
        <v>0</v>
      </c>
      <c r="AH33" s="85">
        <f t="shared" si="3"/>
        <v>0</v>
      </c>
      <c r="AI33" s="84">
        <f t="shared" si="4"/>
        <v>0</v>
      </c>
      <c r="AJ33" s="90">
        <f t="shared" si="5"/>
        <v>0</v>
      </c>
      <c r="AK33" s="41"/>
      <c r="AL33" s="41"/>
    </row>
    <row r="34" spans="1:38" s="2" customFormat="1" ht="20.100000000000001" customHeight="1" x14ac:dyDescent="0.25">
      <c r="A34" s="152"/>
      <c r="B34" s="76" t="s">
        <v>50</v>
      </c>
      <c r="C34" s="102"/>
      <c r="D34" s="103"/>
      <c r="E34" s="140"/>
      <c r="F34" s="139"/>
      <c r="G34" s="141"/>
      <c r="H34" s="142"/>
      <c r="I34" s="139"/>
      <c r="J34" s="139"/>
      <c r="K34" s="143"/>
      <c r="L34" s="139"/>
      <c r="M34" s="141"/>
      <c r="N34" s="142"/>
      <c r="O34" s="139"/>
      <c r="P34" s="139"/>
      <c r="Q34" s="143"/>
      <c r="R34" s="139"/>
      <c r="S34" s="141"/>
      <c r="T34" s="142"/>
      <c r="U34" s="139"/>
      <c r="V34" s="139"/>
      <c r="W34" s="143"/>
      <c r="X34" s="139"/>
      <c r="Y34" s="141"/>
      <c r="Z34" s="143"/>
      <c r="AA34" s="139"/>
      <c r="AB34" s="141"/>
      <c r="AC34" s="142"/>
      <c r="AD34" s="139"/>
      <c r="AE34" s="139"/>
      <c r="AF34" s="104">
        <f t="shared" si="12"/>
        <v>0</v>
      </c>
      <c r="AG34" s="105">
        <f t="shared" si="12"/>
        <v>0</v>
      </c>
      <c r="AH34" s="106">
        <f t="shared" si="3"/>
        <v>0</v>
      </c>
      <c r="AI34" s="104">
        <f t="shared" si="4"/>
        <v>0</v>
      </c>
      <c r="AJ34" s="107">
        <f t="shared" si="5"/>
        <v>0</v>
      </c>
      <c r="AK34" s="41"/>
      <c r="AL34" s="41"/>
    </row>
    <row r="35" spans="1:38" s="7" customFormat="1" ht="20.100000000000001" customHeight="1" x14ac:dyDescent="0.25">
      <c r="A35" s="137"/>
      <c r="B35" s="76" t="s">
        <v>51</v>
      </c>
      <c r="C35" s="144"/>
      <c r="D35" s="139"/>
      <c r="E35" s="140"/>
      <c r="F35" s="139"/>
      <c r="G35" s="141"/>
      <c r="H35" s="142"/>
      <c r="I35" s="139"/>
      <c r="J35" s="139"/>
      <c r="K35" s="143"/>
      <c r="L35" s="139"/>
      <c r="M35" s="141"/>
      <c r="N35" s="142"/>
      <c r="O35" s="139"/>
      <c r="P35" s="139"/>
      <c r="Q35" s="143"/>
      <c r="R35" s="139"/>
      <c r="S35" s="141"/>
      <c r="T35" s="142"/>
      <c r="U35" s="139"/>
      <c r="V35" s="139"/>
      <c r="W35" s="143"/>
      <c r="X35" s="139"/>
      <c r="Y35" s="141"/>
      <c r="Z35" s="143"/>
      <c r="AA35" s="139"/>
      <c r="AB35" s="141"/>
      <c r="AC35" s="142"/>
      <c r="AD35" s="139"/>
      <c r="AE35" s="139"/>
      <c r="AF35" s="104">
        <f t="shared" si="12"/>
        <v>0</v>
      </c>
      <c r="AG35" s="105">
        <f t="shared" si="12"/>
        <v>0</v>
      </c>
      <c r="AH35" s="106">
        <f t="shared" si="3"/>
        <v>0</v>
      </c>
      <c r="AI35" s="104">
        <f t="shared" si="4"/>
        <v>0</v>
      </c>
      <c r="AJ35" s="107">
        <f t="shared" si="5"/>
        <v>0</v>
      </c>
      <c r="AK35" s="41"/>
      <c r="AL35" s="41"/>
    </row>
    <row r="36" spans="1:38" s="7" customFormat="1" ht="20.100000000000001" customHeight="1" x14ac:dyDescent="0.25">
      <c r="A36" s="137"/>
      <c r="B36" s="287" t="s">
        <v>52</v>
      </c>
      <c r="C36" s="144"/>
      <c r="D36" s="139"/>
      <c r="E36" s="140"/>
      <c r="F36" s="139"/>
      <c r="G36" s="141"/>
      <c r="H36" s="142"/>
      <c r="I36" s="139"/>
      <c r="J36" s="139"/>
      <c r="K36" s="143"/>
      <c r="L36" s="139"/>
      <c r="M36" s="141"/>
      <c r="N36" s="142"/>
      <c r="O36" s="139"/>
      <c r="P36" s="139"/>
      <c r="Q36" s="143"/>
      <c r="R36" s="139"/>
      <c r="S36" s="141"/>
      <c r="T36" s="142"/>
      <c r="U36" s="139"/>
      <c r="V36" s="139"/>
      <c r="W36" s="143"/>
      <c r="X36" s="139"/>
      <c r="Y36" s="141"/>
      <c r="Z36" s="143"/>
      <c r="AA36" s="139"/>
      <c r="AB36" s="141"/>
      <c r="AC36" s="142"/>
      <c r="AD36" s="139"/>
      <c r="AE36" s="139"/>
      <c r="AF36" s="104">
        <f t="shared" si="12"/>
        <v>0</v>
      </c>
      <c r="AG36" s="105">
        <f t="shared" si="12"/>
        <v>0</v>
      </c>
      <c r="AH36" s="106">
        <f t="shared" si="3"/>
        <v>0</v>
      </c>
      <c r="AI36" s="104">
        <f t="shared" si="4"/>
        <v>0</v>
      </c>
      <c r="AJ36" s="107">
        <f t="shared" si="5"/>
        <v>0</v>
      </c>
      <c r="AK36" s="41"/>
      <c r="AL36" s="41"/>
    </row>
    <row r="37" spans="1:38" s="7" customFormat="1" ht="20.100000000000001" customHeight="1" thickBot="1" x14ac:dyDescent="0.3">
      <c r="A37" s="145"/>
      <c r="B37" s="288" t="s">
        <v>53</v>
      </c>
      <c r="C37" s="149"/>
      <c r="D37" s="150"/>
      <c r="E37" s="140"/>
      <c r="F37" s="139"/>
      <c r="G37" s="141"/>
      <c r="H37" s="142"/>
      <c r="I37" s="139"/>
      <c r="J37" s="139"/>
      <c r="K37" s="143"/>
      <c r="L37" s="139"/>
      <c r="M37" s="141"/>
      <c r="N37" s="142"/>
      <c r="O37" s="139"/>
      <c r="P37" s="139"/>
      <c r="Q37" s="143"/>
      <c r="R37" s="139"/>
      <c r="S37" s="141"/>
      <c r="T37" s="142"/>
      <c r="U37" s="139"/>
      <c r="V37" s="139"/>
      <c r="W37" s="143"/>
      <c r="X37" s="139"/>
      <c r="Y37" s="141"/>
      <c r="Z37" s="143"/>
      <c r="AA37" s="139"/>
      <c r="AB37" s="141"/>
      <c r="AC37" s="142"/>
      <c r="AD37" s="139"/>
      <c r="AE37" s="139"/>
      <c r="AF37" s="115">
        <f t="shared" si="12"/>
        <v>0</v>
      </c>
      <c r="AG37" s="116">
        <f t="shared" si="12"/>
        <v>0</v>
      </c>
      <c r="AH37" s="117">
        <f t="shared" si="3"/>
        <v>0</v>
      </c>
      <c r="AI37" s="115">
        <f t="shared" si="4"/>
        <v>0</v>
      </c>
      <c r="AJ37" s="118">
        <f t="shared" si="5"/>
        <v>0</v>
      </c>
      <c r="AK37" s="41"/>
      <c r="AL37" s="41"/>
    </row>
    <row r="38" spans="1:38" s="2" customFormat="1" ht="20.100000000000001" customHeight="1" x14ac:dyDescent="0.25">
      <c r="A38" s="135">
        <v>7</v>
      </c>
      <c r="B38" s="301" t="str">
        <f>(План!B14 &amp;" "&amp;План!C14)</f>
        <v xml:space="preserve"> </v>
      </c>
      <c r="C38" s="102"/>
      <c r="D38" s="103"/>
      <c r="E38" s="84">
        <f t="shared" ref="E38:AE38" si="17">SUM(E39:E42)</f>
        <v>0</v>
      </c>
      <c r="F38" s="89">
        <f t="shared" si="17"/>
        <v>0</v>
      </c>
      <c r="G38" s="86">
        <f t="shared" si="17"/>
        <v>0</v>
      </c>
      <c r="H38" s="84">
        <f t="shared" si="17"/>
        <v>0</v>
      </c>
      <c r="I38" s="89">
        <f t="shared" si="17"/>
        <v>0</v>
      </c>
      <c r="J38" s="86">
        <f t="shared" si="17"/>
        <v>0</v>
      </c>
      <c r="K38" s="84">
        <f t="shared" si="17"/>
        <v>0</v>
      </c>
      <c r="L38" s="89">
        <f t="shared" si="17"/>
        <v>0</v>
      </c>
      <c r="M38" s="86">
        <f t="shared" si="17"/>
        <v>0</v>
      </c>
      <c r="N38" s="84">
        <f t="shared" si="17"/>
        <v>0</v>
      </c>
      <c r="O38" s="89">
        <f t="shared" si="17"/>
        <v>0</v>
      </c>
      <c r="P38" s="86">
        <f t="shared" si="17"/>
        <v>0</v>
      </c>
      <c r="Q38" s="84">
        <f t="shared" si="17"/>
        <v>0</v>
      </c>
      <c r="R38" s="89">
        <f t="shared" si="17"/>
        <v>0</v>
      </c>
      <c r="S38" s="86">
        <f t="shared" si="17"/>
        <v>0</v>
      </c>
      <c r="T38" s="84">
        <f t="shared" si="17"/>
        <v>0</v>
      </c>
      <c r="U38" s="89">
        <f t="shared" si="17"/>
        <v>0</v>
      </c>
      <c r="V38" s="86">
        <f t="shared" si="17"/>
        <v>0</v>
      </c>
      <c r="W38" s="84">
        <f t="shared" si="17"/>
        <v>0</v>
      </c>
      <c r="X38" s="89">
        <f t="shared" si="17"/>
        <v>0</v>
      </c>
      <c r="Y38" s="86">
        <f t="shared" si="17"/>
        <v>0</v>
      </c>
      <c r="Z38" s="84">
        <f t="shared" si="17"/>
        <v>0</v>
      </c>
      <c r="AA38" s="89">
        <f t="shared" si="17"/>
        <v>0</v>
      </c>
      <c r="AB38" s="86">
        <f t="shared" si="17"/>
        <v>0</v>
      </c>
      <c r="AC38" s="84">
        <f t="shared" si="17"/>
        <v>0</v>
      </c>
      <c r="AD38" s="89">
        <f t="shared" si="17"/>
        <v>0</v>
      </c>
      <c r="AE38" s="86">
        <f t="shared" si="17"/>
        <v>0</v>
      </c>
      <c r="AF38" s="84">
        <f t="shared" si="12"/>
        <v>0</v>
      </c>
      <c r="AG38" s="89">
        <f t="shared" si="12"/>
        <v>0</v>
      </c>
      <c r="AH38" s="85">
        <f t="shared" si="3"/>
        <v>0</v>
      </c>
      <c r="AI38" s="84">
        <f t="shared" si="4"/>
        <v>0</v>
      </c>
      <c r="AJ38" s="90">
        <f t="shared" si="5"/>
        <v>0</v>
      </c>
      <c r="AK38" s="41"/>
      <c r="AL38" s="41"/>
    </row>
    <row r="39" spans="1:38" s="2" customFormat="1" ht="20.100000000000001" customHeight="1" x14ac:dyDescent="0.25">
      <c r="A39" s="152"/>
      <c r="B39" s="76" t="s">
        <v>50</v>
      </c>
      <c r="C39" s="102"/>
      <c r="D39" s="103"/>
      <c r="E39" s="140"/>
      <c r="F39" s="139"/>
      <c r="G39" s="141"/>
      <c r="H39" s="142"/>
      <c r="I39" s="139"/>
      <c r="J39" s="139"/>
      <c r="K39" s="143"/>
      <c r="L39" s="139"/>
      <c r="M39" s="141"/>
      <c r="N39" s="142"/>
      <c r="O39" s="139"/>
      <c r="P39" s="139"/>
      <c r="Q39" s="143"/>
      <c r="R39" s="139"/>
      <c r="S39" s="141"/>
      <c r="T39" s="142"/>
      <c r="U39" s="139"/>
      <c r="V39" s="139"/>
      <c r="W39" s="143"/>
      <c r="X39" s="139"/>
      <c r="Y39" s="141"/>
      <c r="Z39" s="143"/>
      <c r="AA39" s="139"/>
      <c r="AB39" s="141"/>
      <c r="AC39" s="142"/>
      <c r="AD39" s="139"/>
      <c r="AE39" s="139"/>
      <c r="AF39" s="104">
        <f t="shared" si="12"/>
        <v>0</v>
      </c>
      <c r="AG39" s="105">
        <f t="shared" si="12"/>
        <v>0</v>
      </c>
      <c r="AH39" s="106">
        <f t="shared" si="3"/>
        <v>0</v>
      </c>
      <c r="AI39" s="104">
        <f t="shared" si="4"/>
        <v>0</v>
      </c>
      <c r="AJ39" s="107">
        <f t="shared" si="5"/>
        <v>0</v>
      </c>
      <c r="AK39" s="41"/>
      <c r="AL39" s="41"/>
    </row>
    <row r="40" spans="1:38" s="7" customFormat="1" ht="20.100000000000001" customHeight="1" x14ac:dyDescent="0.25">
      <c r="A40" s="137"/>
      <c r="B40" s="76" t="s">
        <v>51</v>
      </c>
      <c r="C40" s="144"/>
      <c r="D40" s="139"/>
      <c r="E40" s="140"/>
      <c r="F40" s="139"/>
      <c r="G40" s="141"/>
      <c r="H40" s="142"/>
      <c r="I40" s="139"/>
      <c r="J40" s="139"/>
      <c r="K40" s="143"/>
      <c r="L40" s="139"/>
      <c r="M40" s="141"/>
      <c r="N40" s="142"/>
      <c r="O40" s="139"/>
      <c r="P40" s="139"/>
      <c r="Q40" s="143"/>
      <c r="R40" s="139"/>
      <c r="S40" s="141"/>
      <c r="T40" s="142"/>
      <c r="U40" s="139"/>
      <c r="V40" s="139"/>
      <c r="W40" s="143"/>
      <c r="X40" s="139"/>
      <c r="Y40" s="141"/>
      <c r="Z40" s="143"/>
      <c r="AA40" s="139"/>
      <c r="AB40" s="141"/>
      <c r="AC40" s="142"/>
      <c r="AD40" s="139"/>
      <c r="AE40" s="139"/>
      <c r="AF40" s="104">
        <f t="shared" si="12"/>
        <v>0</v>
      </c>
      <c r="AG40" s="105">
        <f t="shared" si="12"/>
        <v>0</v>
      </c>
      <c r="AH40" s="106">
        <f t="shared" si="3"/>
        <v>0</v>
      </c>
      <c r="AI40" s="104">
        <f t="shared" si="4"/>
        <v>0</v>
      </c>
      <c r="AJ40" s="107">
        <f t="shared" si="5"/>
        <v>0</v>
      </c>
      <c r="AK40" s="41"/>
      <c r="AL40" s="41"/>
    </row>
    <row r="41" spans="1:38" s="7" customFormat="1" ht="20.100000000000001" customHeight="1" x14ac:dyDescent="0.25">
      <c r="A41" s="137"/>
      <c r="B41" s="287" t="s">
        <v>52</v>
      </c>
      <c r="C41" s="144"/>
      <c r="D41" s="139"/>
      <c r="E41" s="140"/>
      <c r="F41" s="139"/>
      <c r="G41" s="141"/>
      <c r="H41" s="142"/>
      <c r="I41" s="139"/>
      <c r="J41" s="139"/>
      <c r="K41" s="143"/>
      <c r="L41" s="139"/>
      <c r="M41" s="141"/>
      <c r="N41" s="142"/>
      <c r="O41" s="139"/>
      <c r="P41" s="139"/>
      <c r="Q41" s="143"/>
      <c r="R41" s="139"/>
      <c r="S41" s="141"/>
      <c r="T41" s="142"/>
      <c r="U41" s="139"/>
      <c r="V41" s="139"/>
      <c r="W41" s="143"/>
      <c r="X41" s="139"/>
      <c r="Y41" s="141"/>
      <c r="Z41" s="143"/>
      <c r="AA41" s="139"/>
      <c r="AB41" s="141"/>
      <c r="AC41" s="142"/>
      <c r="AD41" s="139"/>
      <c r="AE41" s="139"/>
      <c r="AF41" s="104">
        <f t="shared" si="12"/>
        <v>0</v>
      </c>
      <c r="AG41" s="105">
        <f t="shared" si="12"/>
        <v>0</v>
      </c>
      <c r="AH41" s="106">
        <f t="shared" si="3"/>
        <v>0</v>
      </c>
      <c r="AI41" s="104">
        <f t="shared" si="4"/>
        <v>0</v>
      </c>
      <c r="AJ41" s="107">
        <f t="shared" si="5"/>
        <v>0</v>
      </c>
      <c r="AK41" s="41"/>
      <c r="AL41" s="41"/>
    </row>
    <row r="42" spans="1:38" s="7" customFormat="1" ht="20.100000000000001" customHeight="1" thickBot="1" x14ac:dyDescent="0.3">
      <c r="A42" s="148"/>
      <c r="B42" s="288" t="s">
        <v>53</v>
      </c>
      <c r="C42" s="149"/>
      <c r="D42" s="150"/>
      <c r="E42" s="140"/>
      <c r="F42" s="139"/>
      <c r="G42" s="141"/>
      <c r="H42" s="142"/>
      <c r="I42" s="139"/>
      <c r="J42" s="139"/>
      <c r="K42" s="143"/>
      <c r="L42" s="139"/>
      <c r="M42" s="141"/>
      <c r="N42" s="142"/>
      <c r="O42" s="139"/>
      <c r="P42" s="139"/>
      <c r="Q42" s="143"/>
      <c r="R42" s="139"/>
      <c r="S42" s="141"/>
      <c r="T42" s="142"/>
      <c r="U42" s="139"/>
      <c r="V42" s="139"/>
      <c r="W42" s="143"/>
      <c r="X42" s="139"/>
      <c r="Y42" s="141"/>
      <c r="Z42" s="143"/>
      <c r="AA42" s="139"/>
      <c r="AB42" s="141"/>
      <c r="AC42" s="142"/>
      <c r="AD42" s="139"/>
      <c r="AE42" s="139"/>
      <c r="AF42" s="115">
        <f t="shared" si="12"/>
        <v>0</v>
      </c>
      <c r="AG42" s="116">
        <f t="shared" si="12"/>
        <v>0</v>
      </c>
      <c r="AH42" s="117">
        <f t="shared" si="3"/>
        <v>0</v>
      </c>
      <c r="AI42" s="115">
        <f t="shared" si="4"/>
        <v>0</v>
      </c>
      <c r="AJ42" s="118">
        <f t="shared" si="5"/>
        <v>0</v>
      </c>
      <c r="AK42" s="41"/>
      <c r="AL42" s="41"/>
    </row>
    <row r="43" spans="1:38" s="2" customFormat="1" ht="20.100000000000001" customHeight="1" x14ac:dyDescent="0.25">
      <c r="A43" s="152">
        <v>8</v>
      </c>
      <c r="B43" s="301" t="str">
        <f>(План!B15 &amp;" "&amp;План!C15)</f>
        <v xml:space="preserve"> </v>
      </c>
      <c r="C43" s="102"/>
      <c r="D43" s="103"/>
      <c r="E43" s="104">
        <f t="shared" ref="E43:T43" si="18">SUM(E44:E47)</f>
        <v>0</v>
      </c>
      <c r="F43" s="106">
        <f t="shared" si="18"/>
        <v>0</v>
      </c>
      <c r="G43" s="269">
        <f t="shared" si="18"/>
        <v>0</v>
      </c>
      <c r="H43" s="87">
        <f t="shared" si="18"/>
        <v>0</v>
      </c>
      <c r="I43" s="85">
        <f t="shared" si="18"/>
        <v>0</v>
      </c>
      <c r="J43" s="85">
        <f t="shared" si="18"/>
        <v>0</v>
      </c>
      <c r="K43" s="88">
        <f t="shared" si="18"/>
        <v>0</v>
      </c>
      <c r="L43" s="85">
        <f t="shared" si="18"/>
        <v>0</v>
      </c>
      <c r="M43" s="86">
        <f t="shared" si="18"/>
        <v>0</v>
      </c>
      <c r="N43" s="87">
        <f t="shared" si="18"/>
        <v>0</v>
      </c>
      <c r="O43" s="85">
        <f t="shared" si="18"/>
        <v>0</v>
      </c>
      <c r="P43" s="85">
        <f t="shared" si="18"/>
        <v>0</v>
      </c>
      <c r="Q43" s="88">
        <f t="shared" si="18"/>
        <v>0</v>
      </c>
      <c r="R43" s="85">
        <f t="shared" si="18"/>
        <v>0</v>
      </c>
      <c r="S43" s="86">
        <f t="shared" si="18"/>
        <v>0</v>
      </c>
      <c r="T43" s="87">
        <f t="shared" si="18"/>
        <v>0</v>
      </c>
      <c r="U43" s="85">
        <f t="shared" ref="U43:AB43" si="19">SUM(U44:U47)</f>
        <v>0</v>
      </c>
      <c r="V43" s="85">
        <f t="shared" si="19"/>
        <v>0</v>
      </c>
      <c r="W43" s="88">
        <f t="shared" si="19"/>
        <v>0</v>
      </c>
      <c r="X43" s="85">
        <f t="shared" si="19"/>
        <v>0</v>
      </c>
      <c r="Y43" s="86">
        <f t="shared" si="19"/>
        <v>0</v>
      </c>
      <c r="Z43" s="88">
        <f t="shared" si="19"/>
        <v>0</v>
      </c>
      <c r="AA43" s="85">
        <f t="shared" si="19"/>
        <v>0</v>
      </c>
      <c r="AB43" s="86">
        <f t="shared" si="19"/>
        <v>0</v>
      </c>
      <c r="AC43" s="87">
        <f>SUM(AC44:AC47)</f>
        <v>0</v>
      </c>
      <c r="AD43" s="85">
        <f>SUM(AD44:AD47)</f>
        <v>0</v>
      </c>
      <c r="AE43" s="85">
        <f>SUM(AE44:AE47)</f>
        <v>0</v>
      </c>
      <c r="AF43" s="84">
        <f t="shared" si="12"/>
        <v>0</v>
      </c>
      <c r="AG43" s="89">
        <f t="shared" si="12"/>
        <v>0</v>
      </c>
      <c r="AH43" s="85">
        <f t="shared" si="3"/>
        <v>0</v>
      </c>
      <c r="AI43" s="84">
        <f t="shared" si="4"/>
        <v>0</v>
      </c>
      <c r="AJ43" s="90">
        <f t="shared" si="5"/>
        <v>0</v>
      </c>
      <c r="AK43" s="41"/>
      <c r="AL43" s="41"/>
    </row>
    <row r="44" spans="1:38" s="2" customFormat="1" ht="20.100000000000001" customHeight="1" x14ac:dyDescent="0.25">
      <c r="A44" s="152"/>
      <c r="B44" s="76" t="s">
        <v>50</v>
      </c>
      <c r="C44" s="102"/>
      <c r="D44" s="103"/>
      <c r="E44" s="140"/>
      <c r="F44" s="139"/>
      <c r="G44" s="141"/>
      <c r="H44" s="142"/>
      <c r="I44" s="139"/>
      <c r="J44" s="139"/>
      <c r="K44" s="143"/>
      <c r="L44" s="139"/>
      <c r="M44" s="141"/>
      <c r="N44" s="142"/>
      <c r="O44" s="139"/>
      <c r="P44" s="139"/>
      <c r="Q44" s="143"/>
      <c r="R44" s="139"/>
      <c r="S44" s="141"/>
      <c r="T44" s="142"/>
      <c r="U44" s="139"/>
      <c r="V44" s="139"/>
      <c r="W44" s="143"/>
      <c r="X44" s="139"/>
      <c r="Y44" s="141"/>
      <c r="Z44" s="143"/>
      <c r="AA44" s="139"/>
      <c r="AB44" s="141"/>
      <c r="AC44" s="142"/>
      <c r="AD44" s="139"/>
      <c r="AE44" s="139"/>
      <c r="AF44" s="104">
        <f t="shared" si="12"/>
        <v>0</v>
      </c>
      <c r="AG44" s="105">
        <f t="shared" si="12"/>
        <v>0</v>
      </c>
      <c r="AH44" s="106">
        <f t="shared" si="3"/>
        <v>0</v>
      </c>
      <c r="AI44" s="104">
        <f t="shared" si="4"/>
        <v>0</v>
      </c>
      <c r="AJ44" s="107">
        <f t="shared" si="5"/>
        <v>0</v>
      </c>
      <c r="AK44" s="41"/>
      <c r="AL44" s="41"/>
    </row>
    <row r="45" spans="1:38" s="7" customFormat="1" ht="20.100000000000001" customHeight="1" x14ac:dyDescent="0.25">
      <c r="A45" s="137"/>
      <c r="B45" s="76" t="s">
        <v>51</v>
      </c>
      <c r="C45" s="144"/>
      <c r="D45" s="139"/>
      <c r="E45" s="140"/>
      <c r="F45" s="139"/>
      <c r="G45" s="141"/>
      <c r="H45" s="142"/>
      <c r="I45" s="139"/>
      <c r="J45" s="139"/>
      <c r="K45" s="143"/>
      <c r="L45" s="139"/>
      <c r="M45" s="141"/>
      <c r="N45" s="142"/>
      <c r="O45" s="139"/>
      <c r="P45" s="139"/>
      <c r="Q45" s="143"/>
      <c r="R45" s="139"/>
      <c r="S45" s="141"/>
      <c r="T45" s="142"/>
      <c r="U45" s="139"/>
      <c r="V45" s="139"/>
      <c r="W45" s="143"/>
      <c r="X45" s="139"/>
      <c r="Y45" s="141"/>
      <c r="Z45" s="143"/>
      <c r="AA45" s="139"/>
      <c r="AB45" s="141"/>
      <c r="AC45" s="142"/>
      <c r="AD45" s="139"/>
      <c r="AE45" s="139"/>
      <c r="AF45" s="104">
        <f t="shared" si="12"/>
        <v>0</v>
      </c>
      <c r="AG45" s="105">
        <f t="shared" si="12"/>
        <v>0</v>
      </c>
      <c r="AH45" s="106">
        <f t="shared" si="3"/>
        <v>0</v>
      </c>
      <c r="AI45" s="104">
        <f t="shared" si="4"/>
        <v>0</v>
      </c>
      <c r="AJ45" s="107">
        <f t="shared" si="5"/>
        <v>0</v>
      </c>
      <c r="AK45" s="41"/>
      <c r="AL45" s="41"/>
    </row>
    <row r="46" spans="1:38" s="7" customFormat="1" ht="20.100000000000001" customHeight="1" x14ac:dyDescent="0.25">
      <c r="A46" s="137"/>
      <c r="B46" s="287" t="s">
        <v>52</v>
      </c>
      <c r="C46" s="144"/>
      <c r="D46" s="139"/>
      <c r="E46" s="140"/>
      <c r="F46" s="139"/>
      <c r="G46" s="141"/>
      <c r="H46" s="142"/>
      <c r="I46" s="139"/>
      <c r="J46" s="139"/>
      <c r="K46" s="143"/>
      <c r="L46" s="139"/>
      <c r="M46" s="141"/>
      <c r="N46" s="142"/>
      <c r="O46" s="139"/>
      <c r="P46" s="139"/>
      <c r="Q46" s="143"/>
      <c r="R46" s="139"/>
      <c r="S46" s="141"/>
      <c r="T46" s="142"/>
      <c r="U46" s="139"/>
      <c r="V46" s="139"/>
      <c r="W46" s="143"/>
      <c r="X46" s="139"/>
      <c r="Y46" s="141"/>
      <c r="Z46" s="143"/>
      <c r="AA46" s="139"/>
      <c r="AB46" s="141"/>
      <c r="AC46" s="142"/>
      <c r="AD46" s="139"/>
      <c r="AE46" s="139"/>
      <c r="AF46" s="104">
        <f t="shared" si="12"/>
        <v>0</v>
      </c>
      <c r="AG46" s="105">
        <f t="shared" si="12"/>
        <v>0</v>
      </c>
      <c r="AH46" s="106">
        <f t="shared" si="3"/>
        <v>0</v>
      </c>
      <c r="AI46" s="104">
        <f t="shared" si="4"/>
        <v>0</v>
      </c>
      <c r="AJ46" s="107">
        <f t="shared" si="5"/>
        <v>0</v>
      </c>
      <c r="AK46" s="41"/>
      <c r="AL46" s="41"/>
    </row>
    <row r="47" spans="1:38" s="7" customFormat="1" ht="20.100000000000001" customHeight="1" thickBot="1" x14ac:dyDescent="0.3">
      <c r="A47" s="145"/>
      <c r="B47" s="288" t="s">
        <v>53</v>
      </c>
      <c r="C47" s="146"/>
      <c r="D47" s="147"/>
      <c r="E47" s="140"/>
      <c r="F47" s="139"/>
      <c r="G47" s="141"/>
      <c r="H47" s="142"/>
      <c r="I47" s="139"/>
      <c r="J47" s="139"/>
      <c r="K47" s="143"/>
      <c r="L47" s="139"/>
      <c r="M47" s="141"/>
      <c r="N47" s="142"/>
      <c r="O47" s="139"/>
      <c r="P47" s="139"/>
      <c r="Q47" s="143"/>
      <c r="R47" s="139"/>
      <c r="S47" s="141"/>
      <c r="T47" s="142"/>
      <c r="U47" s="139"/>
      <c r="V47" s="139"/>
      <c r="W47" s="143"/>
      <c r="X47" s="139"/>
      <c r="Y47" s="141"/>
      <c r="Z47" s="143"/>
      <c r="AA47" s="139"/>
      <c r="AB47" s="141"/>
      <c r="AC47" s="142"/>
      <c r="AD47" s="139"/>
      <c r="AE47" s="139"/>
      <c r="AF47" s="115">
        <f t="shared" si="12"/>
        <v>0</v>
      </c>
      <c r="AG47" s="116">
        <f t="shared" si="12"/>
        <v>0</v>
      </c>
      <c r="AH47" s="117">
        <f t="shared" si="3"/>
        <v>0</v>
      </c>
      <c r="AI47" s="115">
        <f t="shared" si="4"/>
        <v>0</v>
      </c>
      <c r="AJ47" s="118">
        <f t="shared" si="5"/>
        <v>0</v>
      </c>
      <c r="AK47" s="41"/>
      <c r="AL47" s="41"/>
    </row>
    <row r="48" spans="1:38" s="2" customFormat="1" ht="20.100000000000001" customHeight="1" x14ac:dyDescent="0.25">
      <c r="A48" s="135">
        <v>9</v>
      </c>
      <c r="B48" s="301" t="str">
        <f>(План!B16 &amp;" "&amp;План!C16)</f>
        <v xml:space="preserve"> </v>
      </c>
      <c r="C48" s="119"/>
      <c r="D48" s="113"/>
      <c r="E48" s="84">
        <f t="shared" ref="E48:T48" si="20">SUM(E49:E52)</f>
        <v>0</v>
      </c>
      <c r="F48" s="85">
        <f t="shared" si="20"/>
        <v>0</v>
      </c>
      <c r="G48" s="86">
        <f t="shared" si="20"/>
        <v>0</v>
      </c>
      <c r="H48" s="87">
        <f t="shared" si="20"/>
        <v>0</v>
      </c>
      <c r="I48" s="85">
        <f t="shared" si="20"/>
        <v>0</v>
      </c>
      <c r="J48" s="85">
        <f t="shared" si="20"/>
        <v>0</v>
      </c>
      <c r="K48" s="88">
        <f t="shared" si="20"/>
        <v>0</v>
      </c>
      <c r="L48" s="85">
        <f t="shared" si="20"/>
        <v>0</v>
      </c>
      <c r="M48" s="86">
        <f t="shared" si="20"/>
        <v>0</v>
      </c>
      <c r="N48" s="87">
        <f t="shared" si="20"/>
        <v>0</v>
      </c>
      <c r="O48" s="85">
        <f t="shared" si="20"/>
        <v>0</v>
      </c>
      <c r="P48" s="85">
        <f t="shared" si="20"/>
        <v>0</v>
      </c>
      <c r="Q48" s="88">
        <f t="shared" si="20"/>
        <v>0</v>
      </c>
      <c r="R48" s="85">
        <f t="shared" si="20"/>
        <v>0</v>
      </c>
      <c r="S48" s="86">
        <f t="shared" si="20"/>
        <v>0</v>
      </c>
      <c r="T48" s="87">
        <f t="shared" si="20"/>
        <v>0</v>
      </c>
      <c r="U48" s="85">
        <f t="shared" ref="U48:AB48" si="21">SUM(U49:U52)</f>
        <v>0</v>
      </c>
      <c r="V48" s="85">
        <f t="shared" si="21"/>
        <v>0</v>
      </c>
      <c r="W48" s="88">
        <f t="shared" si="21"/>
        <v>0</v>
      </c>
      <c r="X48" s="85">
        <f t="shared" si="21"/>
        <v>0</v>
      </c>
      <c r="Y48" s="86">
        <f t="shared" si="21"/>
        <v>0</v>
      </c>
      <c r="Z48" s="88">
        <f t="shared" si="21"/>
        <v>0</v>
      </c>
      <c r="AA48" s="85">
        <f t="shared" si="21"/>
        <v>0</v>
      </c>
      <c r="AB48" s="86">
        <f t="shared" si="21"/>
        <v>0</v>
      </c>
      <c r="AC48" s="87">
        <f>SUM(AC49:AC52)</f>
        <v>0</v>
      </c>
      <c r="AD48" s="85">
        <f>SUM(AD49:AD52)</f>
        <v>0</v>
      </c>
      <c r="AE48" s="85">
        <f>SUM(AE49:AE52)</f>
        <v>0</v>
      </c>
      <c r="AF48" s="84">
        <f t="shared" si="12"/>
        <v>0</v>
      </c>
      <c r="AG48" s="89">
        <f t="shared" si="12"/>
        <v>0</v>
      </c>
      <c r="AH48" s="85">
        <f t="shared" si="3"/>
        <v>0</v>
      </c>
      <c r="AI48" s="84">
        <f t="shared" si="4"/>
        <v>0</v>
      </c>
      <c r="AJ48" s="90">
        <f t="shared" si="5"/>
        <v>0</v>
      </c>
      <c r="AK48" s="41"/>
      <c r="AL48" s="41"/>
    </row>
    <row r="49" spans="1:38" s="2" customFormat="1" ht="20.100000000000001" customHeight="1" x14ac:dyDescent="0.25">
      <c r="A49" s="152"/>
      <c r="B49" s="76" t="s">
        <v>50</v>
      </c>
      <c r="C49" s="102"/>
      <c r="D49" s="103"/>
      <c r="E49" s="140"/>
      <c r="F49" s="139"/>
      <c r="G49" s="141"/>
      <c r="H49" s="142"/>
      <c r="I49" s="139"/>
      <c r="J49" s="139"/>
      <c r="K49" s="143"/>
      <c r="L49" s="139"/>
      <c r="M49" s="141"/>
      <c r="N49" s="142"/>
      <c r="O49" s="139"/>
      <c r="P49" s="139"/>
      <c r="Q49" s="143"/>
      <c r="R49" s="139"/>
      <c r="S49" s="141"/>
      <c r="T49" s="142"/>
      <c r="U49" s="139"/>
      <c r="V49" s="139"/>
      <c r="W49" s="143"/>
      <c r="X49" s="139"/>
      <c r="Y49" s="141"/>
      <c r="Z49" s="143"/>
      <c r="AA49" s="139"/>
      <c r="AB49" s="141"/>
      <c r="AC49" s="142"/>
      <c r="AD49" s="139"/>
      <c r="AE49" s="139"/>
      <c r="AF49" s="104">
        <f t="shared" si="12"/>
        <v>0</v>
      </c>
      <c r="AG49" s="105">
        <f t="shared" si="12"/>
        <v>0</v>
      </c>
      <c r="AH49" s="106">
        <f t="shared" si="3"/>
        <v>0</v>
      </c>
      <c r="AI49" s="104">
        <f t="shared" si="4"/>
        <v>0</v>
      </c>
      <c r="AJ49" s="107">
        <f t="shared" si="5"/>
        <v>0</v>
      </c>
      <c r="AK49" s="41"/>
      <c r="AL49" s="41"/>
    </row>
    <row r="50" spans="1:38" s="7" customFormat="1" ht="20.100000000000001" customHeight="1" x14ac:dyDescent="0.25">
      <c r="A50" s="137"/>
      <c r="B50" s="76" t="s">
        <v>51</v>
      </c>
      <c r="C50" s="144"/>
      <c r="D50" s="139"/>
      <c r="E50" s="140"/>
      <c r="F50" s="139"/>
      <c r="G50" s="141"/>
      <c r="H50" s="142"/>
      <c r="I50" s="139"/>
      <c r="J50" s="139"/>
      <c r="K50" s="143"/>
      <c r="L50" s="139"/>
      <c r="M50" s="141"/>
      <c r="N50" s="142"/>
      <c r="O50" s="139"/>
      <c r="P50" s="139"/>
      <c r="Q50" s="143"/>
      <c r="R50" s="139"/>
      <c r="S50" s="141"/>
      <c r="T50" s="142"/>
      <c r="U50" s="139"/>
      <c r="V50" s="139"/>
      <c r="W50" s="143"/>
      <c r="X50" s="139"/>
      <c r="Y50" s="141"/>
      <c r="Z50" s="143"/>
      <c r="AA50" s="139"/>
      <c r="AB50" s="141"/>
      <c r="AC50" s="142"/>
      <c r="AD50" s="139"/>
      <c r="AE50" s="139"/>
      <c r="AF50" s="104">
        <f t="shared" si="12"/>
        <v>0</v>
      </c>
      <c r="AG50" s="105">
        <f t="shared" si="12"/>
        <v>0</v>
      </c>
      <c r="AH50" s="106">
        <f t="shared" si="3"/>
        <v>0</v>
      </c>
      <c r="AI50" s="104">
        <f t="shared" si="4"/>
        <v>0</v>
      </c>
      <c r="AJ50" s="107">
        <f t="shared" si="5"/>
        <v>0</v>
      </c>
      <c r="AK50" s="41"/>
      <c r="AL50" s="41"/>
    </row>
    <row r="51" spans="1:38" s="7" customFormat="1" ht="20.100000000000001" customHeight="1" x14ac:dyDescent="0.25">
      <c r="A51" s="137"/>
      <c r="B51" s="287" t="s">
        <v>52</v>
      </c>
      <c r="C51" s="144"/>
      <c r="D51" s="139"/>
      <c r="E51" s="140"/>
      <c r="F51" s="139"/>
      <c r="G51" s="141"/>
      <c r="H51" s="142"/>
      <c r="I51" s="139"/>
      <c r="J51" s="139"/>
      <c r="K51" s="143"/>
      <c r="L51" s="139"/>
      <c r="M51" s="141"/>
      <c r="N51" s="142"/>
      <c r="O51" s="139"/>
      <c r="P51" s="139"/>
      <c r="Q51" s="143"/>
      <c r="R51" s="139"/>
      <c r="S51" s="141"/>
      <c r="T51" s="142"/>
      <c r="U51" s="139"/>
      <c r="V51" s="139"/>
      <c r="W51" s="143"/>
      <c r="X51" s="139"/>
      <c r="Y51" s="141"/>
      <c r="Z51" s="143"/>
      <c r="AA51" s="139"/>
      <c r="AB51" s="141"/>
      <c r="AC51" s="142"/>
      <c r="AD51" s="139"/>
      <c r="AE51" s="139"/>
      <c r="AF51" s="104">
        <f t="shared" si="12"/>
        <v>0</v>
      </c>
      <c r="AG51" s="105">
        <f t="shared" si="12"/>
        <v>0</v>
      </c>
      <c r="AH51" s="106">
        <f t="shared" si="3"/>
        <v>0</v>
      </c>
      <c r="AI51" s="104">
        <f t="shared" si="4"/>
        <v>0</v>
      </c>
      <c r="AJ51" s="107">
        <f t="shared" si="5"/>
        <v>0</v>
      </c>
      <c r="AK51" s="41"/>
      <c r="AL51" s="41"/>
    </row>
    <row r="52" spans="1:38" s="7" customFormat="1" ht="20.100000000000001" customHeight="1" thickBot="1" x14ac:dyDescent="0.3">
      <c r="A52" s="148"/>
      <c r="B52" s="288" t="s">
        <v>53</v>
      </c>
      <c r="C52" s="149"/>
      <c r="D52" s="150"/>
      <c r="E52" s="140"/>
      <c r="F52" s="139"/>
      <c r="G52" s="141"/>
      <c r="H52" s="142"/>
      <c r="I52" s="139"/>
      <c r="J52" s="139"/>
      <c r="K52" s="143"/>
      <c r="L52" s="139"/>
      <c r="M52" s="141"/>
      <c r="N52" s="142"/>
      <c r="O52" s="139"/>
      <c r="P52" s="139"/>
      <c r="Q52" s="143"/>
      <c r="R52" s="139"/>
      <c r="S52" s="141"/>
      <c r="T52" s="142"/>
      <c r="U52" s="139"/>
      <c r="V52" s="139"/>
      <c r="W52" s="143"/>
      <c r="X52" s="139"/>
      <c r="Y52" s="141"/>
      <c r="Z52" s="143"/>
      <c r="AA52" s="139"/>
      <c r="AB52" s="141"/>
      <c r="AC52" s="142"/>
      <c r="AD52" s="139"/>
      <c r="AE52" s="139"/>
      <c r="AF52" s="115">
        <f t="shared" si="12"/>
        <v>0</v>
      </c>
      <c r="AG52" s="116">
        <f t="shared" si="12"/>
        <v>0</v>
      </c>
      <c r="AH52" s="117">
        <f t="shared" si="3"/>
        <v>0</v>
      </c>
      <c r="AI52" s="115">
        <f t="shared" si="4"/>
        <v>0</v>
      </c>
      <c r="AJ52" s="118">
        <f t="shared" si="5"/>
        <v>0</v>
      </c>
      <c r="AK52" s="41"/>
      <c r="AL52" s="41"/>
    </row>
    <row r="53" spans="1:38" s="7" customFormat="1" ht="20.100000000000001" hidden="1" customHeight="1" x14ac:dyDescent="0.25">
      <c r="A53" s="135">
        <v>10</v>
      </c>
      <c r="B53" s="301" t="str">
        <f>(План!B17 &amp;" "&amp;План!C17)</f>
        <v xml:space="preserve"> </v>
      </c>
      <c r="C53" s="119"/>
      <c r="D53" s="113"/>
      <c r="E53" s="84">
        <f t="shared" ref="E53:T53" si="22">SUM(E54:E57)</f>
        <v>0</v>
      </c>
      <c r="F53" s="85">
        <f t="shared" si="22"/>
        <v>0</v>
      </c>
      <c r="G53" s="86">
        <f t="shared" si="22"/>
        <v>0</v>
      </c>
      <c r="H53" s="87">
        <f t="shared" si="22"/>
        <v>0</v>
      </c>
      <c r="I53" s="85">
        <f t="shared" si="22"/>
        <v>0</v>
      </c>
      <c r="J53" s="85">
        <f t="shared" si="22"/>
        <v>0</v>
      </c>
      <c r="K53" s="88">
        <f t="shared" si="22"/>
        <v>0</v>
      </c>
      <c r="L53" s="85">
        <f t="shared" si="22"/>
        <v>0</v>
      </c>
      <c r="M53" s="86">
        <f t="shared" si="22"/>
        <v>0</v>
      </c>
      <c r="N53" s="87">
        <f t="shared" si="22"/>
        <v>0</v>
      </c>
      <c r="O53" s="85">
        <f t="shared" si="22"/>
        <v>0</v>
      </c>
      <c r="P53" s="85">
        <f t="shared" si="22"/>
        <v>0</v>
      </c>
      <c r="Q53" s="88">
        <f t="shared" si="22"/>
        <v>0</v>
      </c>
      <c r="R53" s="85">
        <f t="shared" si="22"/>
        <v>0</v>
      </c>
      <c r="S53" s="86">
        <f t="shared" si="22"/>
        <v>0</v>
      </c>
      <c r="T53" s="87">
        <f t="shared" si="22"/>
        <v>0</v>
      </c>
      <c r="U53" s="85">
        <f t="shared" ref="U53:AE53" si="23">SUM(U54:U57)</f>
        <v>0</v>
      </c>
      <c r="V53" s="85">
        <f t="shared" si="23"/>
        <v>0</v>
      </c>
      <c r="W53" s="88">
        <f t="shared" si="23"/>
        <v>0</v>
      </c>
      <c r="X53" s="85">
        <f t="shared" si="23"/>
        <v>0</v>
      </c>
      <c r="Y53" s="86">
        <f t="shared" si="23"/>
        <v>0</v>
      </c>
      <c r="Z53" s="88">
        <f t="shared" si="23"/>
        <v>0</v>
      </c>
      <c r="AA53" s="85">
        <f t="shared" si="23"/>
        <v>0</v>
      </c>
      <c r="AB53" s="86">
        <f t="shared" si="23"/>
        <v>0</v>
      </c>
      <c r="AC53" s="87">
        <f t="shared" si="23"/>
        <v>0</v>
      </c>
      <c r="AD53" s="85">
        <f t="shared" si="23"/>
        <v>0</v>
      </c>
      <c r="AE53" s="85">
        <f t="shared" si="23"/>
        <v>0</v>
      </c>
      <c r="AF53" s="84">
        <f t="shared" si="12"/>
        <v>0</v>
      </c>
      <c r="AG53" s="89">
        <f t="shared" si="12"/>
        <v>0</v>
      </c>
      <c r="AH53" s="85">
        <f t="shared" si="3"/>
        <v>0</v>
      </c>
      <c r="AI53" s="84">
        <f t="shared" si="4"/>
        <v>0</v>
      </c>
      <c r="AJ53" s="90">
        <f t="shared" si="5"/>
        <v>0</v>
      </c>
      <c r="AK53" s="41"/>
      <c r="AL53" s="41"/>
    </row>
    <row r="54" spans="1:38" s="7" customFormat="1" ht="20.100000000000001" hidden="1" customHeight="1" x14ac:dyDescent="0.25">
      <c r="A54" s="152"/>
      <c r="B54" s="76" t="s">
        <v>50</v>
      </c>
      <c r="C54" s="102"/>
      <c r="D54" s="103"/>
      <c r="E54" s="140"/>
      <c r="F54" s="139"/>
      <c r="G54" s="141"/>
      <c r="H54" s="142"/>
      <c r="I54" s="139"/>
      <c r="J54" s="139"/>
      <c r="K54" s="143"/>
      <c r="L54" s="139"/>
      <c r="M54" s="141"/>
      <c r="N54" s="142"/>
      <c r="O54" s="139"/>
      <c r="P54" s="139"/>
      <c r="Q54" s="143"/>
      <c r="R54" s="139"/>
      <c r="S54" s="141"/>
      <c r="T54" s="142"/>
      <c r="U54" s="139"/>
      <c r="V54" s="139"/>
      <c r="W54" s="143"/>
      <c r="X54" s="139"/>
      <c r="Y54" s="141"/>
      <c r="Z54" s="143"/>
      <c r="AA54" s="139"/>
      <c r="AB54" s="141"/>
      <c r="AC54" s="142"/>
      <c r="AD54" s="139"/>
      <c r="AE54" s="139"/>
      <c r="AF54" s="104">
        <f t="shared" si="12"/>
        <v>0</v>
      </c>
      <c r="AG54" s="105">
        <f t="shared" si="12"/>
        <v>0</v>
      </c>
      <c r="AH54" s="106">
        <f t="shared" si="3"/>
        <v>0</v>
      </c>
      <c r="AI54" s="104">
        <f t="shared" si="4"/>
        <v>0</v>
      </c>
      <c r="AJ54" s="107">
        <f t="shared" si="5"/>
        <v>0</v>
      </c>
      <c r="AK54" s="41"/>
      <c r="AL54" s="41"/>
    </row>
    <row r="55" spans="1:38" s="7" customFormat="1" ht="20.100000000000001" hidden="1" customHeight="1" x14ac:dyDescent="0.25">
      <c r="A55" s="137"/>
      <c r="B55" s="76" t="s">
        <v>51</v>
      </c>
      <c r="C55" s="144"/>
      <c r="D55" s="139"/>
      <c r="E55" s="140"/>
      <c r="F55" s="139"/>
      <c r="G55" s="141"/>
      <c r="H55" s="142"/>
      <c r="I55" s="139"/>
      <c r="J55" s="139"/>
      <c r="K55" s="143"/>
      <c r="L55" s="139"/>
      <c r="M55" s="141"/>
      <c r="N55" s="142"/>
      <c r="O55" s="139"/>
      <c r="P55" s="139"/>
      <c r="Q55" s="143"/>
      <c r="R55" s="139"/>
      <c r="S55" s="141"/>
      <c r="T55" s="142"/>
      <c r="U55" s="139"/>
      <c r="V55" s="139"/>
      <c r="W55" s="143"/>
      <c r="X55" s="139"/>
      <c r="Y55" s="141"/>
      <c r="Z55" s="143"/>
      <c r="AA55" s="139"/>
      <c r="AB55" s="141"/>
      <c r="AC55" s="142"/>
      <c r="AD55" s="139"/>
      <c r="AE55" s="139"/>
      <c r="AF55" s="104">
        <f t="shared" si="12"/>
        <v>0</v>
      </c>
      <c r="AG55" s="105">
        <f t="shared" si="12"/>
        <v>0</v>
      </c>
      <c r="AH55" s="106">
        <f t="shared" si="3"/>
        <v>0</v>
      </c>
      <c r="AI55" s="104">
        <f t="shared" si="4"/>
        <v>0</v>
      </c>
      <c r="AJ55" s="107">
        <f t="shared" si="5"/>
        <v>0</v>
      </c>
      <c r="AK55" s="41"/>
      <c r="AL55" s="41"/>
    </row>
    <row r="56" spans="1:38" s="7" customFormat="1" ht="20.100000000000001" hidden="1" customHeight="1" x14ac:dyDescent="0.25">
      <c r="A56" s="137"/>
      <c r="B56" s="287" t="s">
        <v>52</v>
      </c>
      <c r="C56" s="144"/>
      <c r="D56" s="139"/>
      <c r="E56" s="140"/>
      <c r="F56" s="139"/>
      <c r="G56" s="141"/>
      <c r="H56" s="142"/>
      <c r="I56" s="139"/>
      <c r="J56" s="139"/>
      <c r="K56" s="143"/>
      <c r="L56" s="139"/>
      <c r="M56" s="141"/>
      <c r="N56" s="142"/>
      <c r="O56" s="139"/>
      <c r="P56" s="139"/>
      <c r="Q56" s="143"/>
      <c r="R56" s="139"/>
      <c r="S56" s="141"/>
      <c r="T56" s="142"/>
      <c r="U56" s="139"/>
      <c r="V56" s="139"/>
      <c r="W56" s="143"/>
      <c r="X56" s="139"/>
      <c r="Y56" s="141"/>
      <c r="Z56" s="143"/>
      <c r="AA56" s="139"/>
      <c r="AB56" s="141"/>
      <c r="AC56" s="142"/>
      <c r="AD56" s="139"/>
      <c r="AE56" s="139"/>
      <c r="AF56" s="104">
        <f t="shared" si="12"/>
        <v>0</v>
      </c>
      <c r="AG56" s="105">
        <f t="shared" si="12"/>
        <v>0</v>
      </c>
      <c r="AH56" s="106">
        <f t="shared" si="3"/>
        <v>0</v>
      </c>
      <c r="AI56" s="104">
        <f t="shared" si="4"/>
        <v>0</v>
      </c>
      <c r="AJ56" s="107">
        <f t="shared" si="5"/>
        <v>0</v>
      </c>
      <c r="AK56" s="41"/>
      <c r="AL56" s="41"/>
    </row>
    <row r="57" spans="1:38" s="7" customFormat="1" ht="20.100000000000001" hidden="1" customHeight="1" thickBot="1" x14ac:dyDescent="0.3">
      <c r="A57" s="148"/>
      <c r="B57" s="288" t="s">
        <v>53</v>
      </c>
      <c r="C57" s="149"/>
      <c r="D57" s="150"/>
      <c r="E57" s="140"/>
      <c r="F57" s="139"/>
      <c r="G57" s="141"/>
      <c r="H57" s="142"/>
      <c r="I57" s="139"/>
      <c r="J57" s="139"/>
      <c r="K57" s="143"/>
      <c r="L57" s="139"/>
      <c r="M57" s="141"/>
      <c r="N57" s="142"/>
      <c r="O57" s="139"/>
      <c r="P57" s="139"/>
      <c r="Q57" s="143"/>
      <c r="R57" s="139"/>
      <c r="S57" s="141"/>
      <c r="T57" s="142"/>
      <c r="U57" s="139"/>
      <c r="V57" s="139"/>
      <c r="W57" s="143"/>
      <c r="X57" s="139"/>
      <c r="Y57" s="141"/>
      <c r="Z57" s="143"/>
      <c r="AA57" s="139"/>
      <c r="AB57" s="141"/>
      <c r="AC57" s="142"/>
      <c r="AD57" s="139"/>
      <c r="AE57" s="139"/>
      <c r="AF57" s="115">
        <f t="shared" si="12"/>
        <v>0</v>
      </c>
      <c r="AG57" s="116">
        <f t="shared" si="12"/>
        <v>0</v>
      </c>
      <c r="AH57" s="117">
        <f t="shared" si="3"/>
        <v>0</v>
      </c>
      <c r="AI57" s="115">
        <f t="shared" si="4"/>
        <v>0</v>
      </c>
      <c r="AJ57" s="118">
        <f t="shared" si="5"/>
        <v>0</v>
      </c>
      <c r="AK57" s="41"/>
      <c r="AL57" s="41"/>
    </row>
    <row r="58" spans="1:38" s="2" customFormat="1" ht="20.100000000000001" hidden="1" customHeight="1" x14ac:dyDescent="0.25">
      <c r="A58" s="135">
        <v>11</v>
      </c>
      <c r="B58" s="301" t="str">
        <f>(План!B18 &amp;" "&amp;План!C18)</f>
        <v xml:space="preserve"> </v>
      </c>
      <c r="C58" s="119"/>
      <c r="D58" s="113"/>
      <c r="E58" s="84">
        <f t="shared" ref="E58:T58" si="24">SUM(E59:E62)</f>
        <v>0</v>
      </c>
      <c r="F58" s="85">
        <f t="shared" si="24"/>
        <v>0</v>
      </c>
      <c r="G58" s="86">
        <f t="shared" si="24"/>
        <v>0</v>
      </c>
      <c r="H58" s="87">
        <f t="shared" si="24"/>
        <v>0</v>
      </c>
      <c r="I58" s="85">
        <f t="shared" si="24"/>
        <v>0</v>
      </c>
      <c r="J58" s="85">
        <f t="shared" si="24"/>
        <v>0</v>
      </c>
      <c r="K58" s="88">
        <f t="shared" si="24"/>
        <v>0</v>
      </c>
      <c r="L58" s="85">
        <f t="shared" si="24"/>
        <v>0</v>
      </c>
      <c r="M58" s="86">
        <f t="shared" si="24"/>
        <v>0</v>
      </c>
      <c r="N58" s="87">
        <f t="shared" si="24"/>
        <v>0</v>
      </c>
      <c r="O58" s="85">
        <f t="shared" si="24"/>
        <v>0</v>
      </c>
      <c r="P58" s="85">
        <f t="shared" si="24"/>
        <v>0</v>
      </c>
      <c r="Q58" s="88">
        <f t="shared" si="24"/>
        <v>0</v>
      </c>
      <c r="R58" s="85">
        <f t="shared" si="24"/>
        <v>0</v>
      </c>
      <c r="S58" s="86">
        <f t="shared" si="24"/>
        <v>0</v>
      </c>
      <c r="T58" s="87">
        <f t="shared" si="24"/>
        <v>0</v>
      </c>
      <c r="U58" s="85">
        <f t="shared" ref="U58:AE58" si="25">SUM(U59:U62)</f>
        <v>0</v>
      </c>
      <c r="V58" s="85">
        <f t="shared" si="25"/>
        <v>0</v>
      </c>
      <c r="W58" s="88">
        <f t="shared" si="25"/>
        <v>0</v>
      </c>
      <c r="X58" s="85">
        <f t="shared" si="25"/>
        <v>0</v>
      </c>
      <c r="Y58" s="86">
        <f t="shared" si="25"/>
        <v>0</v>
      </c>
      <c r="Z58" s="88">
        <f t="shared" si="25"/>
        <v>0</v>
      </c>
      <c r="AA58" s="85">
        <f t="shared" si="25"/>
        <v>0</v>
      </c>
      <c r="AB58" s="86">
        <f t="shared" si="25"/>
        <v>0</v>
      </c>
      <c r="AC58" s="87">
        <f t="shared" si="25"/>
        <v>0</v>
      </c>
      <c r="AD58" s="85">
        <f t="shared" si="25"/>
        <v>0</v>
      </c>
      <c r="AE58" s="85">
        <f t="shared" si="25"/>
        <v>0</v>
      </c>
      <c r="AF58" s="84">
        <f t="shared" si="12"/>
        <v>0</v>
      </c>
      <c r="AG58" s="89">
        <f t="shared" si="12"/>
        <v>0</v>
      </c>
      <c r="AH58" s="85">
        <f t="shared" si="3"/>
        <v>0</v>
      </c>
      <c r="AI58" s="84">
        <f t="shared" si="4"/>
        <v>0</v>
      </c>
      <c r="AJ58" s="90">
        <f t="shared" si="5"/>
        <v>0</v>
      </c>
      <c r="AK58" s="41"/>
      <c r="AL58" s="41"/>
    </row>
    <row r="59" spans="1:38" ht="13.5" hidden="1" customHeight="1" x14ac:dyDescent="0.25">
      <c r="A59" s="152"/>
      <c r="B59" s="76" t="s">
        <v>50</v>
      </c>
      <c r="C59" s="102"/>
      <c r="D59" s="103"/>
      <c r="E59" s="140"/>
      <c r="F59" s="139"/>
      <c r="G59" s="141"/>
      <c r="H59" s="142"/>
      <c r="I59" s="139"/>
      <c r="J59" s="139"/>
      <c r="K59" s="143"/>
      <c r="L59" s="139"/>
      <c r="M59" s="141"/>
      <c r="N59" s="142"/>
      <c r="O59" s="139"/>
      <c r="P59" s="139"/>
      <c r="Q59" s="143"/>
      <c r="R59" s="139"/>
      <c r="S59" s="141"/>
      <c r="T59" s="142"/>
      <c r="U59" s="139"/>
      <c r="V59" s="139"/>
      <c r="W59" s="143"/>
      <c r="X59" s="139"/>
      <c r="Y59" s="141"/>
      <c r="Z59" s="143"/>
      <c r="AA59" s="139"/>
      <c r="AB59" s="141"/>
      <c r="AC59" s="142"/>
      <c r="AD59" s="139"/>
      <c r="AE59" s="139"/>
      <c r="AF59" s="104">
        <f t="shared" si="12"/>
        <v>0</v>
      </c>
      <c r="AG59" s="105">
        <f t="shared" si="12"/>
        <v>0</v>
      </c>
      <c r="AH59" s="106">
        <f t="shared" si="3"/>
        <v>0</v>
      </c>
      <c r="AI59" s="104">
        <f t="shared" si="4"/>
        <v>0</v>
      </c>
      <c r="AJ59" s="107">
        <f t="shared" si="5"/>
        <v>0</v>
      </c>
    </row>
    <row r="60" spans="1:38" ht="15.75" hidden="1" x14ac:dyDescent="0.25">
      <c r="A60" s="137"/>
      <c r="B60" s="76" t="s">
        <v>51</v>
      </c>
      <c r="C60" s="144"/>
      <c r="D60" s="139"/>
      <c r="E60" s="140"/>
      <c r="F60" s="139"/>
      <c r="G60" s="141"/>
      <c r="H60" s="142"/>
      <c r="I60" s="139"/>
      <c r="J60" s="139"/>
      <c r="K60" s="143"/>
      <c r="L60" s="139"/>
      <c r="M60" s="141"/>
      <c r="N60" s="142"/>
      <c r="O60" s="139"/>
      <c r="P60" s="139"/>
      <c r="Q60" s="143"/>
      <c r="R60" s="139"/>
      <c r="S60" s="141"/>
      <c r="T60" s="142"/>
      <c r="U60" s="139"/>
      <c r="V60" s="139"/>
      <c r="W60" s="143"/>
      <c r="X60" s="139"/>
      <c r="Y60" s="141"/>
      <c r="Z60" s="143"/>
      <c r="AA60" s="139"/>
      <c r="AB60" s="141"/>
      <c r="AC60" s="142"/>
      <c r="AD60" s="139"/>
      <c r="AE60" s="139"/>
      <c r="AF60" s="104">
        <f t="shared" si="12"/>
        <v>0</v>
      </c>
      <c r="AG60" s="105">
        <f t="shared" si="12"/>
        <v>0</v>
      </c>
      <c r="AH60" s="106">
        <f t="shared" si="3"/>
        <v>0</v>
      </c>
      <c r="AI60" s="104">
        <f t="shared" si="4"/>
        <v>0</v>
      </c>
      <c r="AJ60" s="107">
        <f t="shared" si="5"/>
        <v>0</v>
      </c>
    </row>
    <row r="61" spans="1:38" ht="15.75" hidden="1" x14ac:dyDescent="0.25">
      <c r="A61" s="137"/>
      <c r="B61" s="287" t="s">
        <v>52</v>
      </c>
      <c r="C61" s="144"/>
      <c r="D61" s="139"/>
      <c r="E61" s="140"/>
      <c r="F61" s="139"/>
      <c r="G61" s="141"/>
      <c r="H61" s="142"/>
      <c r="I61" s="139"/>
      <c r="J61" s="139"/>
      <c r="K61" s="143"/>
      <c r="L61" s="139"/>
      <c r="M61" s="141"/>
      <c r="N61" s="142"/>
      <c r="O61" s="139"/>
      <c r="P61" s="139"/>
      <c r="Q61" s="143"/>
      <c r="R61" s="139"/>
      <c r="S61" s="141"/>
      <c r="T61" s="142"/>
      <c r="U61" s="139"/>
      <c r="V61" s="139"/>
      <c r="W61" s="143"/>
      <c r="X61" s="139"/>
      <c r="Y61" s="141"/>
      <c r="Z61" s="143"/>
      <c r="AA61" s="139"/>
      <c r="AB61" s="141"/>
      <c r="AC61" s="142"/>
      <c r="AD61" s="139"/>
      <c r="AE61" s="139"/>
      <c r="AF61" s="104">
        <f t="shared" si="12"/>
        <v>0</v>
      </c>
      <c r="AG61" s="105">
        <f t="shared" si="12"/>
        <v>0</v>
      </c>
      <c r="AH61" s="106">
        <f t="shared" si="3"/>
        <v>0</v>
      </c>
      <c r="AI61" s="104">
        <f t="shared" si="4"/>
        <v>0</v>
      </c>
      <c r="AJ61" s="107">
        <f t="shared" si="5"/>
        <v>0</v>
      </c>
    </row>
    <row r="62" spans="1:38" ht="16.5" hidden="1" thickBot="1" x14ac:dyDescent="0.3">
      <c r="A62" s="148"/>
      <c r="B62" s="288" t="s">
        <v>53</v>
      </c>
      <c r="C62" s="149"/>
      <c r="D62" s="150"/>
      <c r="E62" s="140"/>
      <c r="F62" s="139"/>
      <c r="G62" s="141"/>
      <c r="H62" s="142"/>
      <c r="I62" s="139"/>
      <c r="J62" s="139"/>
      <c r="K62" s="143"/>
      <c r="L62" s="139"/>
      <c r="M62" s="141"/>
      <c r="N62" s="142"/>
      <c r="O62" s="139"/>
      <c r="P62" s="139"/>
      <c r="Q62" s="143"/>
      <c r="R62" s="139"/>
      <c r="S62" s="141"/>
      <c r="T62" s="142"/>
      <c r="U62" s="139"/>
      <c r="V62" s="139"/>
      <c r="W62" s="143"/>
      <c r="X62" s="139"/>
      <c r="Y62" s="141"/>
      <c r="Z62" s="143"/>
      <c r="AA62" s="139"/>
      <c r="AB62" s="141"/>
      <c r="AC62" s="142"/>
      <c r="AD62" s="139"/>
      <c r="AE62" s="139"/>
      <c r="AF62" s="115">
        <f t="shared" si="12"/>
        <v>0</v>
      </c>
      <c r="AG62" s="116">
        <f t="shared" si="12"/>
        <v>0</v>
      </c>
      <c r="AH62" s="117">
        <f t="shared" si="3"/>
        <v>0</v>
      </c>
      <c r="AI62" s="115">
        <f t="shared" si="4"/>
        <v>0</v>
      </c>
      <c r="AJ62" s="118">
        <f t="shared" si="5"/>
        <v>0</v>
      </c>
    </row>
    <row r="63" spans="1:38" ht="15.75" hidden="1" x14ac:dyDescent="0.25">
      <c r="A63" s="135">
        <v>12</v>
      </c>
      <c r="B63" s="301" t="str">
        <f>(План!B19 &amp;" "&amp;План!C19)</f>
        <v xml:space="preserve"> </v>
      </c>
      <c r="C63" s="119"/>
      <c r="D63" s="113"/>
      <c r="E63" s="84">
        <f t="shared" ref="E63:T63" si="26">SUM(E64:E67)</f>
        <v>0</v>
      </c>
      <c r="F63" s="85">
        <f t="shared" si="26"/>
        <v>0</v>
      </c>
      <c r="G63" s="86">
        <f t="shared" si="26"/>
        <v>0</v>
      </c>
      <c r="H63" s="87">
        <f t="shared" si="26"/>
        <v>0</v>
      </c>
      <c r="I63" s="85">
        <f t="shared" si="26"/>
        <v>0</v>
      </c>
      <c r="J63" s="85">
        <f t="shared" si="26"/>
        <v>0</v>
      </c>
      <c r="K63" s="88">
        <f t="shared" si="26"/>
        <v>0</v>
      </c>
      <c r="L63" s="85">
        <f t="shared" si="26"/>
        <v>0</v>
      </c>
      <c r="M63" s="86">
        <f t="shared" si="26"/>
        <v>0</v>
      </c>
      <c r="N63" s="87">
        <f t="shared" si="26"/>
        <v>0</v>
      </c>
      <c r="O63" s="85">
        <f t="shared" si="26"/>
        <v>0</v>
      </c>
      <c r="P63" s="85">
        <f t="shared" si="26"/>
        <v>0</v>
      </c>
      <c r="Q63" s="88">
        <f t="shared" si="26"/>
        <v>0</v>
      </c>
      <c r="R63" s="85">
        <f t="shared" si="26"/>
        <v>0</v>
      </c>
      <c r="S63" s="86">
        <f t="shared" si="26"/>
        <v>0</v>
      </c>
      <c r="T63" s="87">
        <f t="shared" si="26"/>
        <v>0</v>
      </c>
      <c r="U63" s="85">
        <f t="shared" ref="U63:AE63" si="27">SUM(U64:U67)</f>
        <v>0</v>
      </c>
      <c r="V63" s="85">
        <f t="shared" si="27"/>
        <v>0</v>
      </c>
      <c r="W63" s="88">
        <f t="shared" si="27"/>
        <v>0</v>
      </c>
      <c r="X63" s="85">
        <f t="shared" si="27"/>
        <v>0</v>
      </c>
      <c r="Y63" s="86">
        <f t="shared" si="27"/>
        <v>0</v>
      </c>
      <c r="Z63" s="88">
        <f t="shared" si="27"/>
        <v>0</v>
      </c>
      <c r="AA63" s="85">
        <f t="shared" si="27"/>
        <v>0</v>
      </c>
      <c r="AB63" s="86">
        <f t="shared" si="27"/>
        <v>0</v>
      </c>
      <c r="AC63" s="87">
        <f t="shared" si="27"/>
        <v>0</v>
      </c>
      <c r="AD63" s="85">
        <f t="shared" si="27"/>
        <v>0</v>
      </c>
      <c r="AE63" s="85">
        <f t="shared" si="27"/>
        <v>0</v>
      </c>
      <c r="AF63" s="84">
        <f t="shared" si="12"/>
        <v>0</v>
      </c>
      <c r="AG63" s="89">
        <f t="shared" si="12"/>
        <v>0</v>
      </c>
      <c r="AH63" s="85">
        <f t="shared" si="3"/>
        <v>0</v>
      </c>
      <c r="AI63" s="84">
        <f t="shared" si="4"/>
        <v>0</v>
      </c>
      <c r="AJ63" s="90">
        <f t="shared" si="5"/>
        <v>0</v>
      </c>
    </row>
    <row r="64" spans="1:38" ht="15.75" hidden="1" x14ac:dyDescent="0.25">
      <c r="A64" s="152"/>
      <c r="B64" s="76" t="s">
        <v>50</v>
      </c>
      <c r="C64" s="102"/>
      <c r="D64" s="103"/>
      <c r="E64" s="140"/>
      <c r="F64" s="139"/>
      <c r="G64" s="141"/>
      <c r="H64" s="142"/>
      <c r="I64" s="139"/>
      <c r="J64" s="139"/>
      <c r="K64" s="143"/>
      <c r="L64" s="139"/>
      <c r="M64" s="141"/>
      <c r="N64" s="142"/>
      <c r="O64" s="139"/>
      <c r="P64" s="139"/>
      <c r="Q64" s="143"/>
      <c r="R64" s="139"/>
      <c r="S64" s="141"/>
      <c r="T64" s="142"/>
      <c r="U64" s="139"/>
      <c r="V64" s="139"/>
      <c r="W64" s="143"/>
      <c r="X64" s="139"/>
      <c r="Y64" s="141"/>
      <c r="Z64" s="143"/>
      <c r="AA64" s="139"/>
      <c r="AB64" s="141"/>
      <c r="AC64" s="142"/>
      <c r="AD64" s="139"/>
      <c r="AE64" s="139"/>
      <c r="AF64" s="104">
        <f t="shared" si="12"/>
        <v>0</v>
      </c>
      <c r="AG64" s="105">
        <f t="shared" si="12"/>
        <v>0</v>
      </c>
      <c r="AH64" s="106">
        <f t="shared" si="3"/>
        <v>0</v>
      </c>
      <c r="AI64" s="104">
        <f t="shared" si="4"/>
        <v>0</v>
      </c>
      <c r="AJ64" s="107">
        <f t="shared" si="5"/>
        <v>0</v>
      </c>
    </row>
    <row r="65" spans="1:36" ht="15.75" hidden="1" x14ac:dyDescent="0.25">
      <c r="A65" s="137"/>
      <c r="B65" s="76" t="s">
        <v>51</v>
      </c>
      <c r="C65" s="144"/>
      <c r="D65" s="139"/>
      <c r="E65" s="140"/>
      <c r="F65" s="139"/>
      <c r="G65" s="141"/>
      <c r="H65" s="142"/>
      <c r="I65" s="139"/>
      <c r="J65" s="139"/>
      <c r="K65" s="143"/>
      <c r="L65" s="139"/>
      <c r="M65" s="141"/>
      <c r="N65" s="142"/>
      <c r="O65" s="139"/>
      <c r="P65" s="139"/>
      <c r="Q65" s="143"/>
      <c r="R65" s="139"/>
      <c r="S65" s="141"/>
      <c r="T65" s="142"/>
      <c r="U65" s="139"/>
      <c r="V65" s="139"/>
      <c r="W65" s="143"/>
      <c r="X65" s="139"/>
      <c r="Y65" s="141"/>
      <c r="Z65" s="143"/>
      <c r="AA65" s="139"/>
      <c r="AB65" s="141"/>
      <c r="AC65" s="142"/>
      <c r="AD65" s="139"/>
      <c r="AE65" s="139"/>
      <c r="AF65" s="104">
        <f t="shared" si="12"/>
        <v>0</v>
      </c>
      <c r="AG65" s="105">
        <f t="shared" si="12"/>
        <v>0</v>
      </c>
      <c r="AH65" s="106">
        <f t="shared" si="3"/>
        <v>0</v>
      </c>
      <c r="AI65" s="104">
        <f t="shared" si="4"/>
        <v>0</v>
      </c>
      <c r="AJ65" s="107">
        <f t="shared" si="5"/>
        <v>0</v>
      </c>
    </row>
    <row r="66" spans="1:36" ht="15.75" hidden="1" x14ac:dyDescent="0.25">
      <c r="A66" s="137"/>
      <c r="B66" s="287" t="s">
        <v>52</v>
      </c>
      <c r="C66" s="144"/>
      <c r="D66" s="139"/>
      <c r="E66" s="140"/>
      <c r="F66" s="139"/>
      <c r="G66" s="141"/>
      <c r="H66" s="142"/>
      <c r="I66" s="139"/>
      <c r="J66" s="139"/>
      <c r="K66" s="143"/>
      <c r="L66" s="139"/>
      <c r="M66" s="141"/>
      <c r="N66" s="142"/>
      <c r="O66" s="139"/>
      <c r="P66" s="139"/>
      <c r="Q66" s="143"/>
      <c r="R66" s="139"/>
      <c r="S66" s="141"/>
      <c r="T66" s="142"/>
      <c r="U66" s="139"/>
      <c r="V66" s="139"/>
      <c r="W66" s="143"/>
      <c r="X66" s="139"/>
      <c r="Y66" s="141"/>
      <c r="Z66" s="143"/>
      <c r="AA66" s="139"/>
      <c r="AB66" s="141"/>
      <c r="AC66" s="142"/>
      <c r="AD66" s="139"/>
      <c r="AE66" s="139"/>
      <c r="AF66" s="104">
        <f t="shared" si="12"/>
        <v>0</v>
      </c>
      <c r="AG66" s="105">
        <f t="shared" si="12"/>
        <v>0</v>
      </c>
      <c r="AH66" s="106">
        <f t="shared" si="3"/>
        <v>0</v>
      </c>
      <c r="AI66" s="104">
        <f t="shared" si="4"/>
        <v>0</v>
      </c>
      <c r="AJ66" s="107">
        <f t="shared" si="5"/>
        <v>0</v>
      </c>
    </row>
    <row r="67" spans="1:36" ht="16.5" hidden="1" thickBot="1" x14ac:dyDescent="0.3">
      <c r="A67" s="148"/>
      <c r="B67" s="288" t="s">
        <v>53</v>
      </c>
      <c r="C67" s="149"/>
      <c r="D67" s="150"/>
      <c r="E67" s="140"/>
      <c r="F67" s="139"/>
      <c r="G67" s="141"/>
      <c r="H67" s="142"/>
      <c r="I67" s="139"/>
      <c r="J67" s="139"/>
      <c r="K67" s="143"/>
      <c r="L67" s="139"/>
      <c r="M67" s="141"/>
      <c r="N67" s="142"/>
      <c r="O67" s="139"/>
      <c r="P67" s="139"/>
      <c r="Q67" s="143"/>
      <c r="R67" s="139"/>
      <c r="S67" s="141"/>
      <c r="T67" s="142"/>
      <c r="U67" s="139"/>
      <c r="V67" s="139"/>
      <c r="W67" s="143"/>
      <c r="X67" s="139"/>
      <c r="Y67" s="141"/>
      <c r="Z67" s="143"/>
      <c r="AA67" s="139"/>
      <c r="AB67" s="141"/>
      <c r="AC67" s="142"/>
      <c r="AD67" s="139"/>
      <c r="AE67" s="139"/>
      <c r="AF67" s="115">
        <f t="shared" si="12"/>
        <v>0</v>
      </c>
      <c r="AG67" s="116">
        <f t="shared" si="12"/>
        <v>0</v>
      </c>
      <c r="AH67" s="117">
        <f t="shared" si="3"/>
        <v>0</v>
      </c>
      <c r="AI67" s="115">
        <f t="shared" si="4"/>
        <v>0</v>
      </c>
      <c r="AJ67" s="118">
        <f t="shared" si="5"/>
        <v>0</v>
      </c>
    </row>
    <row r="68" spans="1:36" ht="15.75" hidden="1" x14ac:dyDescent="0.25">
      <c r="A68" s="135">
        <v>13</v>
      </c>
      <c r="B68" s="301" t="str">
        <f>(План!B20 &amp;" "&amp;План!C20)</f>
        <v xml:space="preserve"> </v>
      </c>
      <c r="C68" s="119"/>
      <c r="D68" s="113"/>
      <c r="E68" s="84">
        <f t="shared" ref="E68:T68" si="28">SUM(E69:E72)</f>
        <v>0</v>
      </c>
      <c r="F68" s="85">
        <f t="shared" si="28"/>
        <v>0</v>
      </c>
      <c r="G68" s="86">
        <f t="shared" si="28"/>
        <v>0</v>
      </c>
      <c r="H68" s="87">
        <f t="shared" si="28"/>
        <v>0</v>
      </c>
      <c r="I68" s="85">
        <f t="shared" si="28"/>
        <v>0</v>
      </c>
      <c r="J68" s="85">
        <f t="shared" si="28"/>
        <v>0</v>
      </c>
      <c r="K68" s="88">
        <f t="shared" si="28"/>
        <v>0</v>
      </c>
      <c r="L68" s="85">
        <f t="shared" si="28"/>
        <v>0</v>
      </c>
      <c r="M68" s="86">
        <f t="shared" si="28"/>
        <v>0</v>
      </c>
      <c r="N68" s="87">
        <f t="shared" si="28"/>
        <v>0</v>
      </c>
      <c r="O68" s="85">
        <f t="shared" si="28"/>
        <v>0</v>
      </c>
      <c r="P68" s="85">
        <f t="shared" si="28"/>
        <v>0</v>
      </c>
      <c r="Q68" s="88">
        <f t="shared" si="28"/>
        <v>0</v>
      </c>
      <c r="R68" s="85">
        <f t="shared" si="28"/>
        <v>0</v>
      </c>
      <c r="S68" s="86">
        <f t="shared" si="28"/>
        <v>0</v>
      </c>
      <c r="T68" s="87">
        <f t="shared" si="28"/>
        <v>0</v>
      </c>
      <c r="U68" s="85">
        <f t="shared" ref="U68:AE68" si="29">SUM(U69:U72)</f>
        <v>0</v>
      </c>
      <c r="V68" s="85">
        <f t="shared" si="29"/>
        <v>0</v>
      </c>
      <c r="W68" s="88">
        <f t="shared" si="29"/>
        <v>0</v>
      </c>
      <c r="X68" s="85">
        <f t="shared" si="29"/>
        <v>0</v>
      </c>
      <c r="Y68" s="86">
        <f t="shared" si="29"/>
        <v>0</v>
      </c>
      <c r="Z68" s="88">
        <f t="shared" si="29"/>
        <v>0</v>
      </c>
      <c r="AA68" s="85">
        <f t="shared" si="29"/>
        <v>0</v>
      </c>
      <c r="AB68" s="86">
        <f t="shared" si="29"/>
        <v>0</v>
      </c>
      <c r="AC68" s="87">
        <f t="shared" si="29"/>
        <v>0</v>
      </c>
      <c r="AD68" s="85">
        <f t="shared" si="29"/>
        <v>0</v>
      </c>
      <c r="AE68" s="85">
        <f t="shared" si="29"/>
        <v>0</v>
      </c>
      <c r="AF68" s="84">
        <f t="shared" si="12"/>
        <v>0</v>
      </c>
      <c r="AG68" s="89">
        <f t="shared" si="12"/>
        <v>0</v>
      </c>
      <c r="AH68" s="85">
        <f t="shared" si="3"/>
        <v>0</v>
      </c>
      <c r="AI68" s="84">
        <f t="shared" si="4"/>
        <v>0</v>
      </c>
      <c r="AJ68" s="90">
        <f t="shared" si="5"/>
        <v>0</v>
      </c>
    </row>
    <row r="69" spans="1:36" ht="15.75" hidden="1" x14ac:dyDescent="0.25">
      <c r="A69" s="152"/>
      <c r="B69" s="76" t="s">
        <v>50</v>
      </c>
      <c r="C69" s="102"/>
      <c r="D69" s="103"/>
      <c r="E69" s="140"/>
      <c r="F69" s="139"/>
      <c r="G69" s="141"/>
      <c r="H69" s="142"/>
      <c r="I69" s="139"/>
      <c r="J69" s="139"/>
      <c r="K69" s="143"/>
      <c r="L69" s="139"/>
      <c r="M69" s="141"/>
      <c r="N69" s="142"/>
      <c r="O69" s="139"/>
      <c r="P69" s="139"/>
      <c r="Q69" s="143"/>
      <c r="R69" s="139"/>
      <c r="S69" s="141"/>
      <c r="T69" s="142"/>
      <c r="U69" s="139"/>
      <c r="V69" s="139"/>
      <c r="W69" s="143"/>
      <c r="X69" s="139"/>
      <c r="Y69" s="141"/>
      <c r="Z69" s="143"/>
      <c r="AA69" s="139"/>
      <c r="AB69" s="141"/>
      <c r="AC69" s="142"/>
      <c r="AD69" s="139"/>
      <c r="AE69" s="139"/>
      <c r="AF69" s="104">
        <f t="shared" si="12"/>
        <v>0</v>
      </c>
      <c r="AG69" s="105">
        <f t="shared" si="12"/>
        <v>0</v>
      </c>
      <c r="AH69" s="106">
        <f t="shared" si="3"/>
        <v>0</v>
      </c>
      <c r="AI69" s="104">
        <f t="shared" si="4"/>
        <v>0</v>
      </c>
      <c r="AJ69" s="107">
        <f t="shared" si="5"/>
        <v>0</v>
      </c>
    </row>
    <row r="70" spans="1:36" ht="15.75" hidden="1" x14ac:dyDescent="0.25">
      <c r="A70" s="137"/>
      <c r="B70" s="76" t="s">
        <v>51</v>
      </c>
      <c r="C70" s="144"/>
      <c r="D70" s="139"/>
      <c r="E70" s="140"/>
      <c r="F70" s="139"/>
      <c r="G70" s="141"/>
      <c r="H70" s="142"/>
      <c r="I70" s="139"/>
      <c r="J70" s="139"/>
      <c r="K70" s="143"/>
      <c r="L70" s="139"/>
      <c r="M70" s="141"/>
      <c r="N70" s="142"/>
      <c r="O70" s="139"/>
      <c r="P70" s="139"/>
      <c r="Q70" s="143"/>
      <c r="R70" s="139"/>
      <c r="S70" s="141"/>
      <c r="T70" s="142"/>
      <c r="U70" s="139"/>
      <c r="V70" s="139"/>
      <c r="W70" s="143"/>
      <c r="X70" s="139"/>
      <c r="Y70" s="141"/>
      <c r="Z70" s="143"/>
      <c r="AA70" s="139"/>
      <c r="AB70" s="141"/>
      <c r="AC70" s="142"/>
      <c r="AD70" s="139"/>
      <c r="AE70" s="139"/>
      <c r="AF70" s="104">
        <f t="shared" si="12"/>
        <v>0</v>
      </c>
      <c r="AG70" s="105">
        <f t="shared" si="12"/>
        <v>0</v>
      </c>
      <c r="AH70" s="106">
        <f t="shared" si="3"/>
        <v>0</v>
      </c>
      <c r="AI70" s="104">
        <f t="shared" si="4"/>
        <v>0</v>
      </c>
      <c r="AJ70" s="107">
        <f t="shared" si="5"/>
        <v>0</v>
      </c>
    </row>
    <row r="71" spans="1:36" ht="15.75" hidden="1" x14ac:dyDescent="0.25">
      <c r="A71" s="137"/>
      <c r="B71" s="287" t="s">
        <v>52</v>
      </c>
      <c r="C71" s="144"/>
      <c r="D71" s="139"/>
      <c r="E71" s="140"/>
      <c r="F71" s="139"/>
      <c r="G71" s="141"/>
      <c r="H71" s="142"/>
      <c r="I71" s="139"/>
      <c r="J71" s="139"/>
      <c r="K71" s="143"/>
      <c r="L71" s="139"/>
      <c r="M71" s="141"/>
      <c r="N71" s="142"/>
      <c r="O71" s="139"/>
      <c r="P71" s="139"/>
      <c r="Q71" s="143"/>
      <c r="R71" s="139"/>
      <c r="S71" s="141"/>
      <c r="T71" s="142"/>
      <c r="U71" s="139"/>
      <c r="V71" s="139"/>
      <c r="W71" s="143"/>
      <c r="X71" s="139"/>
      <c r="Y71" s="141"/>
      <c r="Z71" s="143"/>
      <c r="AA71" s="139"/>
      <c r="AB71" s="141"/>
      <c r="AC71" s="142"/>
      <c r="AD71" s="139"/>
      <c r="AE71" s="139"/>
      <c r="AF71" s="104">
        <f t="shared" si="12"/>
        <v>0</v>
      </c>
      <c r="AG71" s="105">
        <f t="shared" si="12"/>
        <v>0</v>
      </c>
      <c r="AH71" s="106">
        <f t="shared" si="3"/>
        <v>0</v>
      </c>
      <c r="AI71" s="104">
        <f t="shared" si="4"/>
        <v>0</v>
      </c>
      <c r="AJ71" s="107">
        <f t="shared" si="5"/>
        <v>0</v>
      </c>
    </row>
    <row r="72" spans="1:36" ht="16.5" hidden="1" thickBot="1" x14ac:dyDescent="0.3">
      <c r="A72" s="148"/>
      <c r="B72" s="288" t="s">
        <v>53</v>
      </c>
      <c r="C72" s="149"/>
      <c r="D72" s="150"/>
      <c r="E72" s="140"/>
      <c r="F72" s="139"/>
      <c r="G72" s="141"/>
      <c r="H72" s="142"/>
      <c r="I72" s="139"/>
      <c r="J72" s="139"/>
      <c r="K72" s="143"/>
      <c r="L72" s="139"/>
      <c r="M72" s="141"/>
      <c r="N72" s="142"/>
      <c r="O72" s="139"/>
      <c r="P72" s="139"/>
      <c r="Q72" s="143"/>
      <c r="R72" s="139"/>
      <c r="S72" s="141"/>
      <c r="T72" s="142"/>
      <c r="U72" s="139"/>
      <c r="V72" s="139"/>
      <c r="W72" s="143"/>
      <c r="X72" s="139"/>
      <c r="Y72" s="141"/>
      <c r="Z72" s="143"/>
      <c r="AA72" s="139"/>
      <c r="AB72" s="141"/>
      <c r="AC72" s="142"/>
      <c r="AD72" s="139"/>
      <c r="AE72" s="139"/>
      <c r="AF72" s="115">
        <f t="shared" si="12"/>
        <v>0</v>
      </c>
      <c r="AG72" s="116">
        <f t="shared" si="12"/>
        <v>0</v>
      </c>
      <c r="AH72" s="117">
        <f t="shared" si="3"/>
        <v>0</v>
      </c>
      <c r="AI72" s="115">
        <f t="shared" si="4"/>
        <v>0</v>
      </c>
      <c r="AJ72" s="118">
        <f t="shared" si="5"/>
        <v>0</v>
      </c>
    </row>
    <row r="73" spans="1:36" ht="15.75" hidden="1" x14ac:dyDescent="0.25">
      <c r="A73" s="135">
        <v>14</v>
      </c>
      <c r="B73" s="301" t="str">
        <f>(План!B21 &amp;" "&amp;План!C21)</f>
        <v xml:space="preserve"> </v>
      </c>
      <c r="C73" s="119"/>
      <c r="D73" s="113"/>
      <c r="E73" s="84">
        <f t="shared" ref="E73:T73" si="30">SUM(E74:E77)</f>
        <v>0</v>
      </c>
      <c r="F73" s="85">
        <f t="shared" si="30"/>
        <v>0</v>
      </c>
      <c r="G73" s="86">
        <f t="shared" si="30"/>
        <v>0</v>
      </c>
      <c r="H73" s="87">
        <f t="shared" si="30"/>
        <v>0</v>
      </c>
      <c r="I73" s="85">
        <f t="shared" si="30"/>
        <v>0</v>
      </c>
      <c r="J73" s="85">
        <f t="shared" si="30"/>
        <v>0</v>
      </c>
      <c r="K73" s="88">
        <f t="shared" si="30"/>
        <v>0</v>
      </c>
      <c r="L73" s="85">
        <f t="shared" si="30"/>
        <v>0</v>
      </c>
      <c r="M73" s="86">
        <f t="shared" si="30"/>
        <v>0</v>
      </c>
      <c r="N73" s="87">
        <f t="shared" si="30"/>
        <v>0</v>
      </c>
      <c r="O73" s="85">
        <f t="shared" si="30"/>
        <v>0</v>
      </c>
      <c r="P73" s="85">
        <f t="shared" si="30"/>
        <v>0</v>
      </c>
      <c r="Q73" s="88">
        <f t="shared" si="30"/>
        <v>0</v>
      </c>
      <c r="R73" s="85">
        <f t="shared" si="30"/>
        <v>0</v>
      </c>
      <c r="S73" s="86">
        <f t="shared" si="30"/>
        <v>0</v>
      </c>
      <c r="T73" s="87">
        <f t="shared" si="30"/>
        <v>0</v>
      </c>
      <c r="U73" s="85">
        <f t="shared" ref="U73:AE73" si="31">SUM(U74:U77)</f>
        <v>0</v>
      </c>
      <c r="V73" s="85">
        <f t="shared" si="31"/>
        <v>0</v>
      </c>
      <c r="W73" s="88">
        <f t="shared" si="31"/>
        <v>0</v>
      </c>
      <c r="X73" s="85">
        <f t="shared" si="31"/>
        <v>0</v>
      </c>
      <c r="Y73" s="86">
        <f t="shared" si="31"/>
        <v>0</v>
      </c>
      <c r="Z73" s="88">
        <f t="shared" si="31"/>
        <v>0</v>
      </c>
      <c r="AA73" s="85">
        <f t="shared" si="31"/>
        <v>0</v>
      </c>
      <c r="AB73" s="86">
        <f t="shared" si="31"/>
        <v>0</v>
      </c>
      <c r="AC73" s="87">
        <f t="shared" si="31"/>
        <v>0</v>
      </c>
      <c r="AD73" s="85">
        <f t="shared" si="31"/>
        <v>0</v>
      </c>
      <c r="AE73" s="85">
        <f t="shared" si="31"/>
        <v>0</v>
      </c>
      <c r="AF73" s="84">
        <f t="shared" si="12"/>
        <v>0</v>
      </c>
      <c r="AG73" s="89">
        <f t="shared" si="12"/>
        <v>0</v>
      </c>
      <c r="AH73" s="85">
        <f t="shared" ref="AH73:AH97" si="32">SUM(G73,J73,M73,P73,S73,V73,Y73,AB73,AE73)</f>
        <v>0</v>
      </c>
      <c r="AI73" s="84">
        <f t="shared" ref="AI73:AI97" si="33">SUM(AF73:AG73)</f>
        <v>0</v>
      </c>
      <c r="AJ73" s="90">
        <f t="shared" ref="AJ73:AJ97" si="34">SUM(C73:AE73)</f>
        <v>0</v>
      </c>
    </row>
    <row r="74" spans="1:36" ht="15.75" hidden="1" x14ac:dyDescent="0.25">
      <c r="A74" s="152"/>
      <c r="B74" s="76" t="s">
        <v>50</v>
      </c>
      <c r="C74" s="102"/>
      <c r="D74" s="103"/>
      <c r="E74" s="140"/>
      <c r="F74" s="139"/>
      <c r="G74" s="141"/>
      <c r="H74" s="142"/>
      <c r="I74" s="139"/>
      <c r="J74" s="139"/>
      <c r="K74" s="143"/>
      <c r="L74" s="139"/>
      <c r="M74" s="141"/>
      <c r="N74" s="142"/>
      <c r="O74" s="139"/>
      <c r="P74" s="139"/>
      <c r="Q74" s="143"/>
      <c r="R74" s="139"/>
      <c r="S74" s="141"/>
      <c r="T74" s="142"/>
      <c r="U74" s="139"/>
      <c r="V74" s="139"/>
      <c r="W74" s="143"/>
      <c r="X74" s="139"/>
      <c r="Y74" s="141"/>
      <c r="Z74" s="143"/>
      <c r="AA74" s="139"/>
      <c r="AB74" s="141"/>
      <c r="AC74" s="142"/>
      <c r="AD74" s="139"/>
      <c r="AE74" s="139"/>
      <c r="AF74" s="104">
        <f t="shared" si="12"/>
        <v>0</v>
      </c>
      <c r="AG74" s="105">
        <f t="shared" si="12"/>
        <v>0</v>
      </c>
      <c r="AH74" s="106">
        <f t="shared" si="32"/>
        <v>0</v>
      </c>
      <c r="AI74" s="104">
        <f t="shared" si="33"/>
        <v>0</v>
      </c>
      <c r="AJ74" s="107">
        <f t="shared" si="34"/>
        <v>0</v>
      </c>
    </row>
    <row r="75" spans="1:36" ht="15.75" hidden="1" x14ac:dyDescent="0.25">
      <c r="A75" s="137"/>
      <c r="B75" s="76" t="s">
        <v>51</v>
      </c>
      <c r="C75" s="144"/>
      <c r="D75" s="139"/>
      <c r="E75" s="140"/>
      <c r="F75" s="139"/>
      <c r="G75" s="141"/>
      <c r="H75" s="142"/>
      <c r="I75" s="139"/>
      <c r="J75" s="139"/>
      <c r="K75" s="143"/>
      <c r="L75" s="139"/>
      <c r="M75" s="141"/>
      <c r="N75" s="142"/>
      <c r="O75" s="139"/>
      <c r="P75" s="139"/>
      <c r="Q75" s="143"/>
      <c r="R75" s="139"/>
      <c r="S75" s="141"/>
      <c r="T75" s="142"/>
      <c r="U75" s="139"/>
      <c r="V75" s="139"/>
      <c r="W75" s="143"/>
      <c r="X75" s="139"/>
      <c r="Y75" s="141"/>
      <c r="Z75" s="143"/>
      <c r="AA75" s="139"/>
      <c r="AB75" s="141"/>
      <c r="AC75" s="142"/>
      <c r="AD75" s="139"/>
      <c r="AE75" s="139"/>
      <c r="AF75" s="104">
        <f t="shared" si="12"/>
        <v>0</v>
      </c>
      <c r="AG75" s="105">
        <f t="shared" si="12"/>
        <v>0</v>
      </c>
      <c r="AH75" s="106">
        <f t="shared" si="32"/>
        <v>0</v>
      </c>
      <c r="AI75" s="104">
        <f t="shared" si="33"/>
        <v>0</v>
      </c>
      <c r="AJ75" s="107">
        <f t="shared" si="34"/>
        <v>0</v>
      </c>
    </row>
    <row r="76" spans="1:36" ht="15.75" hidden="1" x14ac:dyDescent="0.25">
      <c r="A76" s="137"/>
      <c r="B76" s="287" t="s">
        <v>52</v>
      </c>
      <c r="C76" s="144"/>
      <c r="D76" s="139"/>
      <c r="E76" s="140"/>
      <c r="F76" s="139"/>
      <c r="G76" s="141"/>
      <c r="H76" s="142"/>
      <c r="I76" s="139"/>
      <c r="J76" s="139"/>
      <c r="K76" s="143"/>
      <c r="L76" s="139"/>
      <c r="M76" s="141"/>
      <c r="N76" s="142"/>
      <c r="O76" s="139"/>
      <c r="P76" s="139"/>
      <c r="Q76" s="143"/>
      <c r="R76" s="139"/>
      <c r="S76" s="141"/>
      <c r="T76" s="142"/>
      <c r="U76" s="139"/>
      <c r="V76" s="139"/>
      <c r="W76" s="143"/>
      <c r="X76" s="139"/>
      <c r="Y76" s="141"/>
      <c r="Z76" s="143"/>
      <c r="AA76" s="139"/>
      <c r="AB76" s="141"/>
      <c r="AC76" s="142"/>
      <c r="AD76" s="139"/>
      <c r="AE76" s="139"/>
      <c r="AF76" s="104">
        <f t="shared" si="12"/>
        <v>0</v>
      </c>
      <c r="AG76" s="105">
        <f t="shared" si="12"/>
        <v>0</v>
      </c>
      <c r="AH76" s="106">
        <f t="shared" si="32"/>
        <v>0</v>
      </c>
      <c r="AI76" s="104">
        <f t="shared" si="33"/>
        <v>0</v>
      </c>
      <c r="AJ76" s="107">
        <f t="shared" si="34"/>
        <v>0</v>
      </c>
    </row>
    <row r="77" spans="1:36" ht="16.5" hidden="1" thickBot="1" x14ac:dyDescent="0.3">
      <c r="A77" s="148"/>
      <c r="B77" s="288" t="s">
        <v>53</v>
      </c>
      <c r="C77" s="149"/>
      <c r="D77" s="150"/>
      <c r="E77" s="140"/>
      <c r="F77" s="139"/>
      <c r="G77" s="141"/>
      <c r="H77" s="142"/>
      <c r="I77" s="139"/>
      <c r="J77" s="139"/>
      <c r="K77" s="143"/>
      <c r="L77" s="139"/>
      <c r="M77" s="141"/>
      <c r="N77" s="142"/>
      <c r="O77" s="139"/>
      <c r="P77" s="139"/>
      <c r="Q77" s="143"/>
      <c r="R77" s="139"/>
      <c r="S77" s="141"/>
      <c r="T77" s="142"/>
      <c r="U77" s="139"/>
      <c r="V77" s="139"/>
      <c r="W77" s="143"/>
      <c r="X77" s="139"/>
      <c r="Y77" s="141"/>
      <c r="Z77" s="143"/>
      <c r="AA77" s="139"/>
      <c r="AB77" s="141"/>
      <c r="AC77" s="142"/>
      <c r="AD77" s="139"/>
      <c r="AE77" s="139"/>
      <c r="AF77" s="115">
        <f t="shared" si="12"/>
        <v>0</v>
      </c>
      <c r="AG77" s="116">
        <f t="shared" si="12"/>
        <v>0</v>
      </c>
      <c r="AH77" s="117">
        <f t="shared" si="32"/>
        <v>0</v>
      </c>
      <c r="AI77" s="115">
        <f t="shared" si="33"/>
        <v>0</v>
      </c>
      <c r="AJ77" s="118">
        <f t="shared" si="34"/>
        <v>0</v>
      </c>
    </row>
    <row r="78" spans="1:36" ht="15.75" hidden="1" x14ac:dyDescent="0.25">
      <c r="A78" s="135">
        <v>15</v>
      </c>
      <c r="B78" s="301" t="str">
        <f>(План!B22 &amp;" "&amp;План!C22)</f>
        <v xml:space="preserve"> </v>
      </c>
      <c r="C78" s="119"/>
      <c r="D78" s="113"/>
      <c r="E78" s="84">
        <f>SUM(E79:E82)</f>
        <v>0</v>
      </c>
      <c r="F78" s="85">
        <f t="shared" ref="F78:T78" si="35">SUM(F79:F82)</f>
        <v>0</v>
      </c>
      <c r="G78" s="86">
        <f t="shared" si="35"/>
        <v>0</v>
      </c>
      <c r="H78" s="87">
        <f t="shared" si="35"/>
        <v>0</v>
      </c>
      <c r="I78" s="85">
        <f t="shared" si="35"/>
        <v>0</v>
      </c>
      <c r="J78" s="85">
        <f t="shared" si="35"/>
        <v>0</v>
      </c>
      <c r="K78" s="88">
        <f t="shared" si="35"/>
        <v>0</v>
      </c>
      <c r="L78" s="85">
        <f t="shared" si="35"/>
        <v>0</v>
      </c>
      <c r="M78" s="86">
        <f t="shared" si="35"/>
        <v>0</v>
      </c>
      <c r="N78" s="87">
        <f t="shared" si="35"/>
        <v>0</v>
      </c>
      <c r="O78" s="85">
        <f t="shared" si="35"/>
        <v>0</v>
      </c>
      <c r="P78" s="85">
        <f t="shared" si="35"/>
        <v>0</v>
      </c>
      <c r="Q78" s="88">
        <f t="shared" si="35"/>
        <v>0</v>
      </c>
      <c r="R78" s="85">
        <f t="shared" si="35"/>
        <v>0</v>
      </c>
      <c r="S78" s="86">
        <f t="shared" si="35"/>
        <v>0</v>
      </c>
      <c r="T78" s="87">
        <f t="shared" si="35"/>
        <v>0</v>
      </c>
      <c r="U78" s="85">
        <f t="shared" ref="U78:AE78" si="36">SUM(U79:U82)</f>
        <v>0</v>
      </c>
      <c r="V78" s="85">
        <f t="shared" si="36"/>
        <v>0</v>
      </c>
      <c r="W78" s="88">
        <f t="shared" si="36"/>
        <v>0</v>
      </c>
      <c r="X78" s="85">
        <f t="shared" si="36"/>
        <v>0</v>
      </c>
      <c r="Y78" s="86">
        <f t="shared" si="36"/>
        <v>0</v>
      </c>
      <c r="Z78" s="88">
        <f t="shared" si="36"/>
        <v>0</v>
      </c>
      <c r="AA78" s="85">
        <f t="shared" si="36"/>
        <v>0</v>
      </c>
      <c r="AB78" s="86">
        <f t="shared" si="36"/>
        <v>0</v>
      </c>
      <c r="AC78" s="87">
        <f t="shared" si="36"/>
        <v>0</v>
      </c>
      <c r="AD78" s="85">
        <f t="shared" si="36"/>
        <v>0</v>
      </c>
      <c r="AE78" s="85">
        <f t="shared" si="36"/>
        <v>0</v>
      </c>
      <c r="AF78" s="84">
        <f t="shared" si="12"/>
        <v>0</v>
      </c>
      <c r="AG78" s="89">
        <f t="shared" si="12"/>
        <v>0</v>
      </c>
      <c r="AH78" s="85">
        <f t="shared" si="32"/>
        <v>0</v>
      </c>
      <c r="AI78" s="84">
        <f t="shared" si="33"/>
        <v>0</v>
      </c>
      <c r="AJ78" s="90">
        <f t="shared" si="34"/>
        <v>0</v>
      </c>
    </row>
    <row r="79" spans="1:36" ht="15.75" hidden="1" x14ac:dyDescent="0.25">
      <c r="A79" s="152"/>
      <c r="B79" s="76" t="s">
        <v>50</v>
      </c>
      <c r="C79" s="102"/>
      <c r="D79" s="103"/>
      <c r="E79" s="140"/>
      <c r="F79" s="139"/>
      <c r="G79" s="141"/>
      <c r="H79" s="142"/>
      <c r="I79" s="139"/>
      <c r="J79" s="139"/>
      <c r="K79" s="143"/>
      <c r="L79" s="139"/>
      <c r="M79" s="141"/>
      <c r="N79" s="142"/>
      <c r="O79" s="139"/>
      <c r="P79" s="139"/>
      <c r="Q79" s="143"/>
      <c r="R79" s="139"/>
      <c r="S79" s="141"/>
      <c r="T79" s="142"/>
      <c r="U79" s="139"/>
      <c r="V79" s="139"/>
      <c r="W79" s="143"/>
      <c r="X79" s="139"/>
      <c r="Y79" s="141"/>
      <c r="Z79" s="143"/>
      <c r="AA79" s="139"/>
      <c r="AB79" s="141"/>
      <c r="AC79" s="142"/>
      <c r="AD79" s="139"/>
      <c r="AE79" s="139"/>
      <c r="AF79" s="104">
        <f t="shared" si="12"/>
        <v>0</v>
      </c>
      <c r="AG79" s="105">
        <f t="shared" si="12"/>
        <v>0</v>
      </c>
      <c r="AH79" s="106">
        <f t="shared" si="32"/>
        <v>0</v>
      </c>
      <c r="AI79" s="104">
        <f t="shared" si="33"/>
        <v>0</v>
      </c>
      <c r="AJ79" s="107">
        <f t="shared" si="34"/>
        <v>0</v>
      </c>
    </row>
    <row r="80" spans="1:36" ht="15.75" hidden="1" x14ac:dyDescent="0.25">
      <c r="A80" s="137"/>
      <c r="B80" s="76" t="s">
        <v>51</v>
      </c>
      <c r="C80" s="144"/>
      <c r="D80" s="139"/>
      <c r="E80" s="140"/>
      <c r="F80" s="139"/>
      <c r="G80" s="141"/>
      <c r="H80" s="142"/>
      <c r="I80" s="139"/>
      <c r="J80" s="139"/>
      <c r="K80" s="143"/>
      <c r="L80" s="139"/>
      <c r="M80" s="141"/>
      <c r="N80" s="142"/>
      <c r="O80" s="139"/>
      <c r="P80" s="139"/>
      <c r="Q80" s="143"/>
      <c r="R80" s="139"/>
      <c r="S80" s="141"/>
      <c r="T80" s="142"/>
      <c r="U80" s="139"/>
      <c r="V80" s="139"/>
      <c r="W80" s="143"/>
      <c r="X80" s="139"/>
      <c r="Y80" s="141"/>
      <c r="Z80" s="143"/>
      <c r="AA80" s="139"/>
      <c r="AB80" s="141"/>
      <c r="AC80" s="142"/>
      <c r="AD80" s="139"/>
      <c r="AE80" s="139"/>
      <c r="AF80" s="104">
        <f t="shared" si="12"/>
        <v>0</v>
      </c>
      <c r="AG80" s="105">
        <f t="shared" si="12"/>
        <v>0</v>
      </c>
      <c r="AH80" s="106">
        <f t="shared" si="32"/>
        <v>0</v>
      </c>
      <c r="AI80" s="104">
        <f t="shared" si="33"/>
        <v>0</v>
      </c>
      <c r="AJ80" s="107">
        <f t="shared" si="34"/>
        <v>0</v>
      </c>
    </row>
    <row r="81" spans="1:36" ht="15.75" hidden="1" x14ac:dyDescent="0.25">
      <c r="A81" s="137"/>
      <c r="B81" s="287" t="s">
        <v>52</v>
      </c>
      <c r="C81" s="144"/>
      <c r="D81" s="139"/>
      <c r="E81" s="140"/>
      <c r="F81" s="139"/>
      <c r="G81" s="141"/>
      <c r="H81" s="142"/>
      <c r="I81" s="139"/>
      <c r="J81" s="139"/>
      <c r="K81" s="143"/>
      <c r="L81" s="139"/>
      <c r="M81" s="141"/>
      <c r="N81" s="142"/>
      <c r="O81" s="139"/>
      <c r="P81" s="139"/>
      <c r="Q81" s="143"/>
      <c r="R81" s="139"/>
      <c r="S81" s="141"/>
      <c r="T81" s="142"/>
      <c r="U81" s="139"/>
      <c r="V81" s="139"/>
      <c r="W81" s="143"/>
      <c r="X81" s="139"/>
      <c r="Y81" s="141"/>
      <c r="Z81" s="143"/>
      <c r="AA81" s="139"/>
      <c r="AB81" s="141"/>
      <c r="AC81" s="142"/>
      <c r="AD81" s="139"/>
      <c r="AE81" s="139"/>
      <c r="AF81" s="104">
        <f t="shared" si="12"/>
        <v>0</v>
      </c>
      <c r="AG81" s="105">
        <f t="shared" si="12"/>
        <v>0</v>
      </c>
      <c r="AH81" s="106">
        <f t="shared" si="32"/>
        <v>0</v>
      </c>
      <c r="AI81" s="104">
        <f t="shared" si="33"/>
        <v>0</v>
      </c>
      <c r="AJ81" s="107">
        <f t="shared" si="34"/>
        <v>0</v>
      </c>
    </row>
    <row r="82" spans="1:36" ht="16.5" hidden="1" thickBot="1" x14ac:dyDescent="0.3">
      <c r="A82" s="148"/>
      <c r="B82" s="288" t="s">
        <v>53</v>
      </c>
      <c r="C82" s="149"/>
      <c r="D82" s="150"/>
      <c r="E82" s="140"/>
      <c r="F82" s="139"/>
      <c r="G82" s="141"/>
      <c r="H82" s="142"/>
      <c r="I82" s="139"/>
      <c r="J82" s="139"/>
      <c r="K82" s="143"/>
      <c r="L82" s="139"/>
      <c r="M82" s="141"/>
      <c r="N82" s="142"/>
      <c r="O82" s="139"/>
      <c r="P82" s="139"/>
      <c r="Q82" s="143"/>
      <c r="R82" s="139"/>
      <c r="S82" s="141"/>
      <c r="T82" s="142"/>
      <c r="U82" s="139"/>
      <c r="V82" s="139"/>
      <c r="W82" s="143"/>
      <c r="X82" s="139"/>
      <c r="Y82" s="141"/>
      <c r="Z82" s="143"/>
      <c r="AA82" s="139"/>
      <c r="AB82" s="141"/>
      <c r="AC82" s="142"/>
      <c r="AD82" s="139"/>
      <c r="AE82" s="139"/>
      <c r="AF82" s="115">
        <f t="shared" si="12"/>
        <v>0</v>
      </c>
      <c r="AG82" s="116">
        <f t="shared" si="12"/>
        <v>0</v>
      </c>
      <c r="AH82" s="117">
        <f t="shared" si="32"/>
        <v>0</v>
      </c>
      <c r="AI82" s="115">
        <f t="shared" si="33"/>
        <v>0</v>
      </c>
      <c r="AJ82" s="118">
        <f t="shared" si="34"/>
        <v>0</v>
      </c>
    </row>
    <row r="83" spans="1:36" ht="15.75" hidden="1" x14ac:dyDescent="0.25">
      <c r="A83" s="135">
        <v>16</v>
      </c>
      <c r="B83" s="301" t="str">
        <f>(План!B23 &amp;" "&amp;План!C23)</f>
        <v xml:space="preserve"> </v>
      </c>
      <c r="C83" s="82"/>
      <c r="D83" s="83"/>
      <c r="E83" s="84">
        <f t="shared" ref="E83:T83" si="37">SUM(E84:E87)</f>
        <v>0</v>
      </c>
      <c r="F83" s="85">
        <f t="shared" si="37"/>
        <v>0</v>
      </c>
      <c r="G83" s="86">
        <f t="shared" si="37"/>
        <v>0</v>
      </c>
      <c r="H83" s="87">
        <f t="shared" si="37"/>
        <v>0</v>
      </c>
      <c r="I83" s="85">
        <f t="shared" si="37"/>
        <v>0</v>
      </c>
      <c r="J83" s="85">
        <f t="shared" si="37"/>
        <v>0</v>
      </c>
      <c r="K83" s="88">
        <f t="shared" si="37"/>
        <v>0</v>
      </c>
      <c r="L83" s="85">
        <f t="shared" si="37"/>
        <v>0</v>
      </c>
      <c r="M83" s="86">
        <f t="shared" si="37"/>
        <v>0</v>
      </c>
      <c r="N83" s="87">
        <f t="shared" si="37"/>
        <v>0</v>
      </c>
      <c r="O83" s="85">
        <f t="shared" si="37"/>
        <v>0</v>
      </c>
      <c r="P83" s="85">
        <f t="shared" si="37"/>
        <v>0</v>
      </c>
      <c r="Q83" s="88">
        <f t="shared" si="37"/>
        <v>0</v>
      </c>
      <c r="R83" s="85">
        <f t="shared" si="37"/>
        <v>0</v>
      </c>
      <c r="S83" s="86">
        <f t="shared" si="37"/>
        <v>0</v>
      </c>
      <c r="T83" s="87">
        <f t="shared" si="37"/>
        <v>0</v>
      </c>
      <c r="U83" s="85">
        <f t="shared" ref="U83:AE83" si="38">SUM(U84:U87)</f>
        <v>0</v>
      </c>
      <c r="V83" s="85">
        <f t="shared" si="38"/>
        <v>0</v>
      </c>
      <c r="W83" s="88">
        <f t="shared" si="38"/>
        <v>0</v>
      </c>
      <c r="X83" s="85">
        <f t="shared" si="38"/>
        <v>0</v>
      </c>
      <c r="Y83" s="86">
        <f t="shared" si="38"/>
        <v>0</v>
      </c>
      <c r="Z83" s="88">
        <f t="shared" si="38"/>
        <v>0</v>
      </c>
      <c r="AA83" s="85">
        <f t="shared" si="38"/>
        <v>0</v>
      </c>
      <c r="AB83" s="86">
        <f t="shared" si="38"/>
        <v>0</v>
      </c>
      <c r="AC83" s="87">
        <f t="shared" si="38"/>
        <v>0</v>
      </c>
      <c r="AD83" s="85">
        <f t="shared" si="38"/>
        <v>0</v>
      </c>
      <c r="AE83" s="85">
        <f t="shared" si="38"/>
        <v>0</v>
      </c>
      <c r="AF83" s="84">
        <f t="shared" si="12"/>
        <v>0</v>
      </c>
      <c r="AG83" s="89">
        <f t="shared" si="12"/>
        <v>0</v>
      </c>
      <c r="AH83" s="85">
        <f t="shared" si="32"/>
        <v>0</v>
      </c>
      <c r="AI83" s="84">
        <f t="shared" si="33"/>
        <v>0</v>
      </c>
      <c r="AJ83" s="90">
        <f t="shared" si="34"/>
        <v>0</v>
      </c>
    </row>
    <row r="84" spans="1:36" ht="15.75" hidden="1" x14ac:dyDescent="0.25">
      <c r="A84" s="152"/>
      <c r="B84" s="76" t="s">
        <v>50</v>
      </c>
      <c r="C84" s="138"/>
      <c r="D84" s="139"/>
      <c r="E84" s="140"/>
      <c r="F84" s="139"/>
      <c r="G84" s="141"/>
      <c r="H84" s="142"/>
      <c r="I84" s="139"/>
      <c r="J84" s="139"/>
      <c r="K84" s="143"/>
      <c r="L84" s="139"/>
      <c r="M84" s="141"/>
      <c r="N84" s="142"/>
      <c r="O84" s="139"/>
      <c r="P84" s="139"/>
      <c r="Q84" s="143"/>
      <c r="R84" s="139"/>
      <c r="S84" s="141"/>
      <c r="T84" s="142"/>
      <c r="U84" s="139"/>
      <c r="V84" s="139"/>
      <c r="W84" s="143"/>
      <c r="X84" s="139"/>
      <c r="Y84" s="141"/>
      <c r="Z84" s="143"/>
      <c r="AA84" s="139"/>
      <c r="AB84" s="141"/>
      <c r="AC84" s="142"/>
      <c r="AD84" s="139"/>
      <c r="AE84" s="139"/>
      <c r="AF84" s="104">
        <f t="shared" si="12"/>
        <v>0</v>
      </c>
      <c r="AG84" s="105">
        <f t="shared" si="12"/>
        <v>0</v>
      </c>
      <c r="AH84" s="106">
        <f t="shared" si="32"/>
        <v>0</v>
      </c>
      <c r="AI84" s="104">
        <f t="shared" si="33"/>
        <v>0</v>
      </c>
      <c r="AJ84" s="107">
        <f t="shared" si="34"/>
        <v>0</v>
      </c>
    </row>
    <row r="85" spans="1:36" ht="15.75" hidden="1" x14ac:dyDescent="0.25">
      <c r="A85" s="137"/>
      <c r="B85" s="76" t="s">
        <v>51</v>
      </c>
      <c r="C85" s="144"/>
      <c r="D85" s="139"/>
      <c r="E85" s="140"/>
      <c r="F85" s="139"/>
      <c r="G85" s="141"/>
      <c r="H85" s="142"/>
      <c r="I85" s="139"/>
      <c r="J85" s="139"/>
      <c r="K85" s="143"/>
      <c r="L85" s="139"/>
      <c r="M85" s="141"/>
      <c r="N85" s="142"/>
      <c r="O85" s="139"/>
      <c r="P85" s="139"/>
      <c r="Q85" s="143"/>
      <c r="R85" s="139"/>
      <c r="S85" s="141"/>
      <c r="T85" s="142"/>
      <c r="U85" s="139"/>
      <c r="V85" s="139"/>
      <c r="W85" s="143"/>
      <c r="X85" s="139"/>
      <c r="Y85" s="141"/>
      <c r="Z85" s="143"/>
      <c r="AA85" s="139"/>
      <c r="AB85" s="141"/>
      <c r="AC85" s="142"/>
      <c r="AD85" s="139"/>
      <c r="AE85" s="139"/>
      <c r="AF85" s="104">
        <f t="shared" si="12"/>
        <v>0</v>
      </c>
      <c r="AG85" s="105">
        <f t="shared" si="12"/>
        <v>0</v>
      </c>
      <c r="AH85" s="106">
        <f t="shared" si="32"/>
        <v>0</v>
      </c>
      <c r="AI85" s="104">
        <f t="shared" si="33"/>
        <v>0</v>
      </c>
      <c r="AJ85" s="107">
        <f t="shared" si="34"/>
        <v>0</v>
      </c>
    </row>
    <row r="86" spans="1:36" ht="15.75" hidden="1" x14ac:dyDescent="0.25">
      <c r="A86" s="137"/>
      <c r="B86" s="287" t="s">
        <v>52</v>
      </c>
      <c r="C86" s="146"/>
      <c r="D86" s="147"/>
      <c r="E86" s="140"/>
      <c r="F86" s="139"/>
      <c r="G86" s="141"/>
      <c r="H86" s="142"/>
      <c r="I86" s="139"/>
      <c r="J86" s="139"/>
      <c r="K86" s="143"/>
      <c r="L86" s="139"/>
      <c r="M86" s="141"/>
      <c r="N86" s="142"/>
      <c r="O86" s="139"/>
      <c r="P86" s="139"/>
      <c r="Q86" s="143"/>
      <c r="R86" s="139"/>
      <c r="S86" s="141"/>
      <c r="T86" s="142"/>
      <c r="U86" s="139"/>
      <c r="V86" s="139"/>
      <c r="W86" s="143"/>
      <c r="X86" s="139"/>
      <c r="Y86" s="141"/>
      <c r="Z86" s="143"/>
      <c r="AA86" s="139"/>
      <c r="AB86" s="141"/>
      <c r="AC86" s="142"/>
      <c r="AD86" s="139"/>
      <c r="AE86" s="139"/>
      <c r="AF86" s="104">
        <f t="shared" si="12"/>
        <v>0</v>
      </c>
      <c r="AG86" s="105">
        <f t="shared" si="12"/>
        <v>0</v>
      </c>
      <c r="AH86" s="106">
        <f t="shared" si="32"/>
        <v>0</v>
      </c>
      <c r="AI86" s="104">
        <f t="shared" si="33"/>
        <v>0</v>
      </c>
      <c r="AJ86" s="107">
        <f t="shared" si="34"/>
        <v>0</v>
      </c>
    </row>
    <row r="87" spans="1:36" ht="16.5" hidden="1" thickBot="1" x14ac:dyDescent="0.3">
      <c r="A87" s="148"/>
      <c r="B87" s="288" t="s">
        <v>53</v>
      </c>
      <c r="C87" s="149"/>
      <c r="D87" s="150"/>
      <c r="E87" s="140"/>
      <c r="F87" s="139"/>
      <c r="G87" s="141"/>
      <c r="H87" s="142"/>
      <c r="I87" s="139"/>
      <c r="J87" s="139"/>
      <c r="K87" s="143"/>
      <c r="L87" s="139"/>
      <c r="M87" s="141"/>
      <c r="N87" s="142"/>
      <c r="O87" s="139"/>
      <c r="P87" s="139"/>
      <c r="Q87" s="143"/>
      <c r="R87" s="139"/>
      <c r="S87" s="141"/>
      <c r="T87" s="142"/>
      <c r="U87" s="139"/>
      <c r="V87" s="139"/>
      <c r="W87" s="143"/>
      <c r="X87" s="139"/>
      <c r="Y87" s="141"/>
      <c r="Z87" s="143"/>
      <c r="AA87" s="139"/>
      <c r="AB87" s="141"/>
      <c r="AC87" s="142"/>
      <c r="AD87" s="139"/>
      <c r="AE87" s="139"/>
      <c r="AF87" s="115">
        <f t="shared" si="12"/>
        <v>0</v>
      </c>
      <c r="AG87" s="116">
        <f t="shared" si="12"/>
        <v>0</v>
      </c>
      <c r="AH87" s="117">
        <f t="shared" si="32"/>
        <v>0</v>
      </c>
      <c r="AI87" s="115">
        <f t="shared" si="33"/>
        <v>0</v>
      </c>
      <c r="AJ87" s="118">
        <f t="shared" si="34"/>
        <v>0</v>
      </c>
    </row>
    <row r="88" spans="1:36" ht="15.75" hidden="1" x14ac:dyDescent="0.25">
      <c r="A88" s="135">
        <v>17</v>
      </c>
      <c r="B88" s="301" t="str">
        <f>(План!B24 &amp;" "&amp;План!C24)</f>
        <v xml:space="preserve"> </v>
      </c>
      <c r="C88" s="82"/>
      <c r="D88" s="83"/>
      <c r="E88" s="84">
        <f t="shared" ref="E88:T88" si="39">SUM(E89:E92)</f>
        <v>0</v>
      </c>
      <c r="F88" s="85">
        <f t="shared" si="39"/>
        <v>0</v>
      </c>
      <c r="G88" s="86">
        <f t="shared" si="39"/>
        <v>0</v>
      </c>
      <c r="H88" s="87">
        <f t="shared" si="39"/>
        <v>0</v>
      </c>
      <c r="I88" s="85">
        <f t="shared" si="39"/>
        <v>0</v>
      </c>
      <c r="J88" s="85">
        <f t="shared" si="39"/>
        <v>0</v>
      </c>
      <c r="K88" s="88">
        <f t="shared" si="39"/>
        <v>0</v>
      </c>
      <c r="L88" s="85">
        <f t="shared" si="39"/>
        <v>0</v>
      </c>
      <c r="M88" s="86">
        <f t="shared" si="39"/>
        <v>0</v>
      </c>
      <c r="N88" s="87">
        <f t="shared" si="39"/>
        <v>0</v>
      </c>
      <c r="O88" s="85">
        <f t="shared" si="39"/>
        <v>0</v>
      </c>
      <c r="P88" s="85">
        <f t="shared" si="39"/>
        <v>0</v>
      </c>
      <c r="Q88" s="88">
        <f t="shared" si="39"/>
        <v>0</v>
      </c>
      <c r="R88" s="85">
        <f t="shared" si="39"/>
        <v>0</v>
      </c>
      <c r="S88" s="86">
        <f t="shared" si="39"/>
        <v>0</v>
      </c>
      <c r="T88" s="87">
        <f t="shared" si="39"/>
        <v>0</v>
      </c>
      <c r="U88" s="85">
        <f t="shared" ref="U88:AE88" si="40">SUM(U89:U92)</f>
        <v>0</v>
      </c>
      <c r="V88" s="85">
        <f t="shared" si="40"/>
        <v>0</v>
      </c>
      <c r="W88" s="88">
        <f t="shared" si="40"/>
        <v>0</v>
      </c>
      <c r="X88" s="85">
        <f t="shared" si="40"/>
        <v>0</v>
      </c>
      <c r="Y88" s="86">
        <f t="shared" si="40"/>
        <v>0</v>
      </c>
      <c r="Z88" s="88">
        <f t="shared" si="40"/>
        <v>0</v>
      </c>
      <c r="AA88" s="85">
        <f t="shared" si="40"/>
        <v>0</v>
      </c>
      <c r="AB88" s="86">
        <f t="shared" si="40"/>
        <v>0</v>
      </c>
      <c r="AC88" s="87">
        <f t="shared" si="40"/>
        <v>0</v>
      </c>
      <c r="AD88" s="85">
        <f t="shared" si="40"/>
        <v>0</v>
      </c>
      <c r="AE88" s="85">
        <f t="shared" si="40"/>
        <v>0</v>
      </c>
      <c r="AF88" s="84">
        <f t="shared" si="12"/>
        <v>0</v>
      </c>
      <c r="AG88" s="89">
        <f t="shared" si="12"/>
        <v>0</v>
      </c>
      <c r="AH88" s="85">
        <f t="shared" si="32"/>
        <v>0</v>
      </c>
      <c r="AI88" s="84">
        <f t="shared" si="33"/>
        <v>0</v>
      </c>
      <c r="AJ88" s="90">
        <f t="shared" si="34"/>
        <v>0</v>
      </c>
    </row>
    <row r="89" spans="1:36" ht="15.75" hidden="1" x14ac:dyDescent="0.25">
      <c r="A89" s="152"/>
      <c r="B89" s="76" t="s">
        <v>50</v>
      </c>
      <c r="C89" s="138"/>
      <c r="D89" s="139"/>
      <c r="E89" s="140"/>
      <c r="F89" s="139"/>
      <c r="G89" s="141"/>
      <c r="H89" s="142"/>
      <c r="I89" s="139"/>
      <c r="J89" s="139"/>
      <c r="K89" s="143"/>
      <c r="L89" s="139"/>
      <c r="M89" s="141"/>
      <c r="N89" s="142"/>
      <c r="O89" s="139"/>
      <c r="P89" s="139"/>
      <c r="Q89" s="143"/>
      <c r="R89" s="139"/>
      <c r="S89" s="141"/>
      <c r="T89" s="142"/>
      <c r="U89" s="139"/>
      <c r="V89" s="139"/>
      <c r="W89" s="143"/>
      <c r="X89" s="139"/>
      <c r="Y89" s="141"/>
      <c r="Z89" s="143"/>
      <c r="AA89" s="139"/>
      <c r="AB89" s="141"/>
      <c r="AC89" s="142"/>
      <c r="AD89" s="139"/>
      <c r="AE89" s="139"/>
      <c r="AF89" s="104">
        <f t="shared" si="12"/>
        <v>0</v>
      </c>
      <c r="AG89" s="105">
        <f t="shared" si="12"/>
        <v>0</v>
      </c>
      <c r="AH89" s="106">
        <f t="shared" si="32"/>
        <v>0</v>
      </c>
      <c r="AI89" s="104">
        <f t="shared" si="33"/>
        <v>0</v>
      </c>
      <c r="AJ89" s="107">
        <f t="shared" si="34"/>
        <v>0</v>
      </c>
    </row>
    <row r="90" spans="1:36" ht="15.75" hidden="1" x14ac:dyDescent="0.25">
      <c r="A90" s="137"/>
      <c r="B90" s="76" t="s">
        <v>51</v>
      </c>
      <c r="C90" s="144"/>
      <c r="D90" s="139"/>
      <c r="E90" s="140"/>
      <c r="F90" s="139"/>
      <c r="G90" s="141"/>
      <c r="H90" s="142"/>
      <c r="I90" s="139"/>
      <c r="J90" s="139"/>
      <c r="K90" s="143"/>
      <c r="L90" s="139"/>
      <c r="M90" s="141"/>
      <c r="N90" s="142"/>
      <c r="O90" s="139"/>
      <c r="P90" s="139"/>
      <c r="Q90" s="143"/>
      <c r="R90" s="139"/>
      <c r="S90" s="141"/>
      <c r="T90" s="142"/>
      <c r="U90" s="139"/>
      <c r="V90" s="139"/>
      <c r="W90" s="143"/>
      <c r="X90" s="139"/>
      <c r="Y90" s="141"/>
      <c r="Z90" s="143"/>
      <c r="AA90" s="139"/>
      <c r="AB90" s="141"/>
      <c r="AC90" s="142"/>
      <c r="AD90" s="139"/>
      <c r="AE90" s="139"/>
      <c r="AF90" s="104">
        <f t="shared" si="12"/>
        <v>0</v>
      </c>
      <c r="AG90" s="105">
        <f t="shared" si="12"/>
        <v>0</v>
      </c>
      <c r="AH90" s="106">
        <f t="shared" si="32"/>
        <v>0</v>
      </c>
      <c r="AI90" s="104">
        <f t="shared" si="33"/>
        <v>0</v>
      </c>
      <c r="AJ90" s="107">
        <f t="shared" si="34"/>
        <v>0</v>
      </c>
    </row>
    <row r="91" spans="1:36" ht="15.75" hidden="1" x14ac:dyDescent="0.25">
      <c r="A91" s="137"/>
      <c r="B91" s="287" t="s">
        <v>52</v>
      </c>
      <c r="C91" s="146"/>
      <c r="D91" s="147"/>
      <c r="E91" s="140"/>
      <c r="F91" s="139"/>
      <c r="G91" s="141"/>
      <c r="H91" s="142"/>
      <c r="I91" s="139"/>
      <c r="J91" s="139"/>
      <c r="K91" s="143"/>
      <c r="L91" s="139"/>
      <c r="M91" s="141"/>
      <c r="N91" s="142"/>
      <c r="O91" s="139"/>
      <c r="P91" s="139"/>
      <c r="Q91" s="143"/>
      <c r="R91" s="139"/>
      <c r="S91" s="141"/>
      <c r="T91" s="142"/>
      <c r="U91" s="139"/>
      <c r="V91" s="139"/>
      <c r="W91" s="143"/>
      <c r="X91" s="139"/>
      <c r="Y91" s="141"/>
      <c r="Z91" s="143"/>
      <c r="AA91" s="139"/>
      <c r="AB91" s="141"/>
      <c r="AC91" s="142"/>
      <c r="AD91" s="139"/>
      <c r="AE91" s="139"/>
      <c r="AF91" s="104">
        <f t="shared" si="12"/>
        <v>0</v>
      </c>
      <c r="AG91" s="105">
        <f t="shared" si="12"/>
        <v>0</v>
      </c>
      <c r="AH91" s="106">
        <f t="shared" si="32"/>
        <v>0</v>
      </c>
      <c r="AI91" s="104">
        <f t="shared" si="33"/>
        <v>0</v>
      </c>
      <c r="AJ91" s="107">
        <f t="shared" si="34"/>
        <v>0</v>
      </c>
    </row>
    <row r="92" spans="1:36" ht="16.5" hidden="1" thickBot="1" x14ac:dyDescent="0.3">
      <c r="A92" s="148"/>
      <c r="B92" s="288" t="s">
        <v>53</v>
      </c>
      <c r="C92" s="149"/>
      <c r="D92" s="150"/>
      <c r="E92" s="140"/>
      <c r="F92" s="139"/>
      <c r="G92" s="141"/>
      <c r="H92" s="142"/>
      <c r="I92" s="139"/>
      <c r="J92" s="139"/>
      <c r="K92" s="143"/>
      <c r="L92" s="139"/>
      <c r="M92" s="141"/>
      <c r="N92" s="142"/>
      <c r="O92" s="139"/>
      <c r="P92" s="139"/>
      <c r="Q92" s="143"/>
      <c r="R92" s="139"/>
      <c r="S92" s="141"/>
      <c r="T92" s="142"/>
      <c r="U92" s="139"/>
      <c r="V92" s="139"/>
      <c r="W92" s="143"/>
      <c r="X92" s="139"/>
      <c r="Y92" s="141"/>
      <c r="Z92" s="143"/>
      <c r="AA92" s="139"/>
      <c r="AB92" s="141"/>
      <c r="AC92" s="142"/>
      <c r="AD92" s="139"/>
      <c r="AE92" s="139"/>
      <c r="AF92" s="115">
        <f>SUM(C92,E92,H92,K92,N92,Q92,T92,W92,Z92,AC92)</f>
        <v>0</v>
      </c>
      <c r="AG92" s="116">
        <f t="shared" si="12"/>
        <v>0</v>
      </c>
      <c r="AH92" s="117">
        <f t="shared" si="32"/>
        <v>0</v>
      </c>
      <c r="AI92" s="115">
        <f>SUM(AF92:AG92)</f>
        <v>0</v>
      </c>
      <c r="AJ92" s="118">
        <f t="shared" si="34"/>
        <v>0</v>
      </c>
    </row>
    <row r="93" spans="1:36" ht="15.75" hidden="1" x14ac:dyDescent="0.25">
      <c r="A93" s="135">
        <v>18</v>
      </c>
      <c r="B93" s="301" t="str">
        <f>(План!B25 &amp;" "&amp;План!C25)</f>
        <v xml:space="preserve"> </v>
      </c>
      <c r="C93" s="82"/>
      <c r="D93" s="83"/>
      <c r="E93" s="84">
        <f t="shared" ref="E93:T93" si="41">SUM(E94:E97)</f>
        <v>0</v>
      </c>
      <c r="F93" s="85">
        <f t="shared" si="41"/>
        <v>0</v>
      </c>
      <c r="G93" s="86">
        <f t="shared" si="41"/>
        <v>0</v>
      </c>
      <c r="H93" s="87">
        <f t="shared" si="41"/>
        <v>0</v>
      </c>
      <c r="I93" s="85">
        <f t="shared" si="41"/>
        <v>0</v>
      </c>
      <c r="J93" s="85">
        <f t="shared" si="41"/>
        <v>0</v>
      </c>
      <c r="K93" s="88">
        <f t="shared" si="41"/>
        <v>0</v>
      </c>
      <c r="L93" s="85">
        <f t="shared" si="41"/>
        <v>0</v>
      </c>
      <c r="M93" s="86">
        <f t="shared" si="41"/>
        <v>0</v>
      </c>
      <c r="N93" s="87">
        <f t="shared" si="41"/>
        <v>0</v>
      </c>
      <c r="O93" s="85">
        <f t="shared" si="41"/>
        <v>0</v>
      </c>
      <c r="P93" s="85">
        <f t="shared" si="41"/>
        <v>0</v>
      </c>
      <c r="Q93" s="88">
        <f t="shared" si="41"/>
        <v>0</v>
      </c>
      <c r="R93" s="85">
        <f t="shared" si="41"/>
        <v>0</v>
      </c>
      <c r="S93" s="86">
        <f t="shared" si="41"/>
        <v>0</v>
      </c>
      <c r="T93" s="87">
        <f t="shared" si="41"/>
        <v>0</v>
      </c>
      <c r="U93" s="85">
        <f t="shared" ref="U93:AE93" si="42">SUM(U94:U97)</f>
        <v>0</v>
      </c>
      <c r="V93" s="85">
        <f t="shared" si="42"/>
        <v>0</v>
      </c>
      <c r="W93" s="88">
        <f t="shared" si="42"/>
        <v>0</v>
      </c>
      <c r="X93" s="85">
        <f t="shared" si="42"/>
        <v>0</v>
      </c>
      <c r="Y93" s="86">
        <f t="shared" si="42"/>
        <v>0</v>
      </c>
      <c r="Z93" s="88">
        <f t="shared" si="42"/>
        <v>0</v>
      </c>
      <c r="AA93" s="85">
        <f t="shared" si="42"/>
        <v>0</v>
      </c>
      <c r="AB93" s="86">
        <f t="shared" si="42"/>
        <v>0</v>
      </c>
      <c r="AC93" s="87">
        <f t="shared" si="42"/>
        <v>0</v>
      </c>
      <c r="AD93" s="85">
        <f t="shared" si="42"/>
        <v>0</v>
      </c>
      <c r="AE93" s="85">
        <f t="shared" si="42"/>
        <v>0</v>
      </c>
      <c r="AF93" s="84">
        <f t="shared" si="12"/>
        <v>0</v>
      </c>
      <c r="AG93" s="89">
        <f t="shared" si="12"/>
        <v>0</v>
      </c>
      <c r="AH93" s="85">
        <f t="shared" si="32"/>
        <v>0</v>
      </c>
      <c r="AI93" s="84">
        <f t="shared" si="33"/>
        <v>0</v>
      </c>
      <c r="AJ93" s="90">
        <f t="shared" si="34"/>
        <v>0</v>
      </c>
    </row>
    <row r="94" spans="1:36" ht="15.75" hidden="1" x14ac:dyDescent="0.25">
      <c r="A94" s="152"/>
      <c r="B94" s="76" t="s">
        <v>50</v>
      </c>
      <c r="C94" s="138"/>
      <c r="D94" s="139"/>
      <c r="E94" s="140"/>
      <c r="F94" s="139"/>
      <c r="G94" s="141"/>
      <c r="H94" s="142"/>
      <c r="I94" s="139"/>
      <c r="J94" s="139"/>
      <c r="K94" s="143"/>
      <c r="L94" s="139"/>
      <c r="M94" s="141"/>
      <c r="N94" s="142"/>
      <c r="O94" s="139"/>
      <c r="P94" s="139"/>
      <c r="Q94" s="143"/>
      <c r="R94" s="139"/>
      <c r="S94" s="141"/>
      <c r="T94" s="142"/>
      <c r="U94" s="139"/>
      <c r="V94" s="139"/>
      <c r="W94" s="143"/>
      <c r="X94" s="139"/>
      <c r="Y94" s="141"/>
      <c r="Z94" s="143"/>
      <c r="AA94" s="139"/>
      <c r="AB94" s="141"/>
      <c r="AC94" s="142"/>
      <c r="AD94" s="139"/>
      <c r="AE94" s="139"/>
      <c r="AF94" s="104">
        <f t="shared" si="12"/>
        <v>0</v>
      </c>
      <c r="AG94" s="105">
        <f t="shared" si="12"/>
        <v>0</v>
      </c>
      <c r="AH94" s="106">
        <f t="shared" si="32"/>
        <v>0</v>
      </c>
      <c r="AI94" s="104">
        <f t="shared" si="33"/>
        <v>0</v>
      </c>
      <c r="AJ94" s="107">
        <f t="shared" si="34"/>
        <v>0</v>
      </c>
    </row>
    <row r="95" spans="1:36" ht="15.75" hidden="1" x14ac:dyDescent="0.25">
      <c r="A95" s="137"/>
      <c r="B95" s="76" t="s">
        <v>51</v>
      </c>
      <c r="C95" s="144"/>
      <c r="D95" s="139"/>
      <c r="E95" s="140"/>
      <c r="F95" s="139"/>
      <c r="G95" s="141"/>
      <c r="H95" s="142"/>
      <c r="I95" s="139"/>
      <c r="J95" s="139"/>
      <c r="K95" s="143"/>
      <c r="L95" s="139"/>
      <c r="M95" s="141"/>
      <c r="N95" s="142"/>
      <c r="O95" s="139"/>
      <c r="P95" s="139"/>
      <c r="Q95" s="143"/>
      <c r="R95" s="139"/>
      <c r="S95" s="141"/>
      <c r="T95" s="142"/>
      <c r="U95" s="139"/>
      <c r="V95" s="139"/>
      <c r="W95" s="143"/>
      <c r="X95" s="139"/>
      <c r="Y95" s="141"/>
      <c r="Z95" s="143"/>
      <c r="AA95" s="139"/>
      <c r="AB95" s="141"/>
      <c r="AC95" s="142"/>
      <c r="AD95" s="139"/>
      <c r="AE95" s="139"/>
      <c r="AF95" s="104">
        <f t="shared" si="12"/>
        <v>0</v>
      </c>
      <c r="AG95" s="105">
        <f t="shared" si="12"/>
        <v>0</v>
      </c>
      <c r="AH95" s="106">
        <f t="shared" si="32"/>
        <v>0</v>
      </c>
      <c r="AI95" s="104">
        <f t="shared" si="33"/>
        <v>0</v>
      </c>
      <c r="AJ95" s="107">
        <f t="shared" si="34"/>
        <v>0</v>
      </c>
    </row>
    <row r="96" spans="1:36" ht="15.75" hidden="1" x14ac:dyDescent="0.25">
      <c r="A96" s="137"/>
      <c r="B96" s="287" t="s">
        <v>52</v>
      </c>
      <c r="C96" s="146"/>
      <c r="D96" s="147"/>
      <c r="E96" s="140"/>
      <c r="F96" s="139"/>
      <c r="G96" s="141"/>
      <c r="H96" s="142"/>
      <c r="I96" s="139"/>
      <c r="J96" s="139"/>
      <c r="K96" s="143"/>
      <c r="L96" s="139"/>
      <c r="M96" s="141"/>
      <c r="N96" s="142"/>
      <c r="O96" s="139"/>
      <c r="P96" s="139"/>
      <c r="Q96" s="143"/>
      <c r="R96" s="139"/>
      <c r="S96" s="141"/>
      <c r="T96" s="142"/>
      <c r="U96" s="139"/>
      <c r="V96" s="139"/>
      <c r="W96" s="143"/>
      <c r="X96" s="139"/>
      <c r="Y96" s="141"/>
      <c r="Z96" s="143"/>
      <c r="AA96" s="139"/>
      <c r="AB96" s="141"/>
      <c r="AC96" s="142"/>
      <c r="AD96" s="139"/>
      <c r="AE96" s="139"/>
      <c r="AF96" s="104">
        <f t="shared" si="12"/>
        <v>0</v>
      </c>
      <c r="AG96" s="105">
        <f t="shared" si="12"/>
        <v>0</v>
      </c>
      <c r="AH96" s="106">
        <f t="shared" si="32"/>
        <v>0</v>
      </c>
      <c r="AI96" s="104">
        <f t="shared" si="33"/>
        <v>0</v>
      </c>
      <c r="AJ96" s="107">
        <f t="shared" si="34"/>
        <v>0</v>
      </c>
    </row>
    <row r="97" spans="1:36" ht="16.5" hidden="1" thickBot="1" x14ac:dyDescent="0.3">
      <c r="A97" s="148"/>
      <c r="B97" s="288" t="s">
        <v>53</v>
      </c>
      <c r="C97" s="149"/>
      <c r="D97" s="150"/>
      <c r="E97" s="140"/>
      <c r="F97" s="139"/>
      <c r="G97" s="141"/>
      <c r="H97" s="142"/>
      <c r="I97" s="139"/>
      <c r="J97" s="139"/>
      <c r="K97" s="143"/>
      <c r="L97" s="139"/>
      <c r="M97" s="141"/>
      <c r="N97" s="142"/>
      <c r="O97" s="139"/>
      <c r="P97" s="139"/>
      <c r="Q97" s="143"/>
      <c r="R97" s="139"/>
      <c r="S97" s="141"/>
      <c r="T97" s="142"/>
      <c r="U97" s="139"/>
      <c r="V97" s="139"/>
      <c r="W97" s="143"/>
      <c r="X97" s="139"/>
      <c r="Y97" s="141"/>
      <c r="Z97" s="143"/>
      <c r="AA97" s="139"/>
      <c r="AB97" s="141"/>
      <c r="AC97" s="142"/>
      <c r="AD97" s="139"/>
      <c r="AE97" s="139"/>
      <c r="AF97" s="115">
        <f t="shared" ref="AF97" si="43">SUM(C97,E97,H97,K97,N97,Q97,T97,W97,Z97,AC97)</f>
        <v>0</v>
      </c>
      <c r="AG97" s="116">
        <f t="shared" si="12"/>
        <v>0</v>
      </c>
      <c r="AH97" s="117">
        <f t="shared" si="32"/>
        <v>0</v>
      </c>
      <c r="AI97" s="115">
        <f t="shared" si="33"/>
        <v>0</v>
      </c>
      <c r="AJ97" s="118">
        <f t="shared" si="34"/>
        <v>0</v>
      </c>
    </row>
    <row r="98" spans="1:36" ht="16.5" thickBot="1" x14ac:dyDescent="0.25">
      <c r="A98" s="472" t="s">
        <v>58</v>
      </c>
      <c r="B98" s="473"/>
      <c r="C98" s="289"/>
      <c r="D98" s="290"/>
      <c r="E98" s="258">
        <f>SUM(E99:E102)</f>
        <v>0</v>
      </c>
      <c r="F98" s="258">
        <f>SUM(F99:F102)</f>
        <v>0</v>
      </c>
      <c r="G98" s="258">
        <f>SUM(G99:G102)</f>
        <v>0</v>
      </c>
      <c r="H98" s="155">
        <f>SUM(H99:H102)</f>
        <v>0</v>
      </c>
      <c r="I98" s="155">
        <f t="shared" ref="I98:AE98" si="44">SUM(I99:I102)</f>
        <v>0</v>
      </c>
      <c r="J98" s="155">
        <f t="shared" si="44"/>
        <v>0</v>
      </c>
      <c r="K98" s="155">
        <f t="shared" si="44"/>
        <v>0</v>
      </c>
      <c r="L98" s="155">
        <f t="shared" si="44"/>
        <v>0</v>
      </c>
      <c r="M98" s="155">
        <f t="shared" si="44"/>
        <v>0</v>
      </c>
      <c r="N98" s="155">
        <f t="shared" si="44"/>
        <v>0</v>
      </c>
      <c r="O98" s="155">
        <f t="shared" si="44"/>
        <v>0</v>
      </c>
      <c r="P98" s="155">
        <f t="shared" si="44"/>
        <v>0</v>
      </c>
      <c r="Q98" s="155">
        <f t="shared" si="44"/>
        <v>0</v>
      </c>
      <c r="R98" s="155">
        <f t="shared" si="44"/>
        <v>0</v>
      </c>
      <c r="S98" s="155">
        <f t="shared" si="44"/>
        <v>0</v>
      </c>
      <c r="T98" s="155">
        <f t="shared" si="44"/>
        <v>0</v>
      </c>
      <c r="U98" s="155">
        <f t="shared" si="44"/>
        <v>0</v>
      </c>
      <c r="V98" s="155">
        <f t="shared" si="44"/>
        <v>0</v>
      </c>
      <c r="W98" s="155">
        <f t="shared" si="44"/>
        <v>0</v>
      </c>
      <c r="X98" s="155">
        <f t="shared" si="44"/>
        <v>0</v>
      </c>
      <c r="Y98" s="155">
        <f t="shared" si="44"/>
        <v>0</v>
      </c>
      <c r="Z98" s="155">
        <f t="shared" si="44"/>
        <v>0</v>
      </c>
      <c r="AA98" s="155">
        <f t="shared" si="44"/>
        <v>0</v>
      </c>
      <c r="AB98" s="155">
        <f t="shared" si="44"/>
        <v>0</v>
      </c>
      <c r="AC98" s="155">
        <f t="shared" si="44"/>
        <v>0</v>
      </c>
      <c r="AD98" s="155">
        <f t="shared" si="44"/>
        <v>0</v>
      </c>
      <c r="AE98" s="155">
        <f t="shared" si="44"/>
        <v>0</v>
      </c>
      <c r="AF98" s="156">
        <f>SUM(E98,H98,K98,N98,Q98,T98,W98,Z98,AC98)</f>
        <v>0</v>
      </c>
      <c r="AG98" s="157">
        <f>SUM(F98,I98,L98,O98,R98,U98,X98,AA98,AD98)</f>
        <v>0</v>
      </c>
      <c r="AH98" s="158">
        <f>SUM(G98,J98,M98,P98,S98,V98,Y98,AB98,AE98)</f>
        <v>0</v>
      </c>
      <c r="AI98" s="159">
        <f>SUM(AF98:AG98)</f>
        <v>0</v>
      </c>
      <c r="AJ98" s="120">
        <f>SUM(E98:AE98)</f>
        <v>0</v>
      </c>
    </row>
    <row r="99" spans="1:36" ht="16.5" thickBot="1" x14ac:dyDescent="0.3">
      <c r="A99" s="160"/>
      <c r="B99" s="291" t="s">
        <v>50</v>
      </c>
      <c r="C99" s="292"/>
      <c r="D99" s="293"/>
      <c r="E99" s="261">
        <f>SUM(E9,E14,E19,E24,E29,E34,E39,E44,E49,E54,E59,E64,E69,E74,E79,E84,E89,E94)</f>
        <v>0</v>
      </c>
      <c r="F99" s="262">
        <f t="shared" ref="F99:AE102" si="45">SUM(F9,F14,F19,F24,F29,F34,F39,F44,F49,F54,F59,F64,F69,F74,F79,F84,F89,F94)</f>
        <v>0</v>
      </c>
      <c r="G99" s="263">
        <f t="shared" si="45"/>
        <v>0</v>
      </c>
      <c r="H99" s="261">
        <f t="shared" si="45"/>
        <v>0</v>
      </c>
      <c r="I99" s="262">
        <f t="shared" si="45"/>
        <v>0</v>
      </c>
      <c r="J99" s="263">
        <f t="shared" si="45"/>
        <v>0</v>
      </c>
      <c r="K99" s="261">
        <f t="shared" si="45"/>
        <v>0</v>
      </c>
      <c r="L99" s="262">
        <f t="shared" si="45"/>
        <v>0</v>
      </c>
      <c r="M99" s="263">
        <f t="shared" si="45"/>
        <v>0</v>
      </c>
      <c r="N99" s="261">
        <f t="shared" si="45"/>
        <v>0</v>
      </c>
      <c r="O99" s="262">
        <f t="shared" si="45"/>
        <v>0</v>
      </c>
      <c r="P99" s="263">
        <f t="shared" si="45"/>
        <v>0</v>
      </c>
      <c r="Q99" s="261">
        <f t="shared" si="45"/>
        <v>0</v>
      </c>
      <c r="R99" s="262">
        <f t="shared" si="45"/>
        <v>0</v>
      </c>
      <c r="S99" s="263">
        <f t="shared" si="45"/>
        <v>0</v>
      </c>
      <c r="T99" s="261">
        <f t="shared" si="45"/>
        <v>0</v>
      </c>
      <c r="U99" s="262">
        <f t="shared" si="45"/>
        <v>0</v>
      </c>
      <c r="V99" s="263">
        <f t="shared" si="45"/>
        <v>0</v>
      </c>
      <c r="W99" s="261">
        <f t="shared" si="45"/>
        <v>0</v>
      </c>
      <c r="X99" s="262">
        <f t="shared" si="45"/>
        <v>0</v>
      </c>
      <c r="Y99" s="263">
        <f t="shared" si="45"/>
        <v>0</v>
      </c>
      <c r="Z99" s="261">
        <f t="shared" si="45"/>
        <v>0</v>
      </c>
      <c r="AA99" s="262">
        <f t="shared" si="45"/>
        <v>0</v>
      </c>
      <c r="AB99" s="263">
        <f t="shared" si="45"/>
        <v>0</v>
      </c>
      <c r="AC99" s="261">
        <f t="shared" si="45"/>
        <v>0</v>
      </c>
      <c r="AD99" s="262">
        <f t="shared" si="45"/>
        <v>0</v>
      </c>
      <c r="AE99" s="263">
        <f t="shared" si="45"/>
        <v>0</v>
      </c>
      <c r="AF99" s="156">
        <f t="shared" ref="AF99:AF102" si="46">SUM(E99,H99,K99,N99,Q99,T99,W99,Z99,AC99)</f>
        <v>0</v>
      </c>
      <c r="AG99" s="157">
        <f t="shared" ref="AG99:AG102" si="47">SUM(F99,I99,L99,O99,R99,U99,X99,AA99,AD99)</f>
        <v>0</v>
      </c>
      <c r="AH99" s="158">
        <f t="shared" ref="AH99:AH102" si="48">SUM(G99,J99,M99,P99,S99,V99,Y99,AB99,AE99)</f>
        <v>0</v>
      </c>
      <c r="AI99" s="159">
        <f t="shared" ref="AI99:AI102" si="49">SUM(AF99:AG99)</f>
        <v>0</v>
      </c>
      <c r="AJ99" s="120">
        <f t="shared" ref="AJ99:AJ101" si="50">SUM(E99:AE99)</f>
        <v>0</v>
      </c>
    </row>
    <row r="100" spans="1:36" ht="16.5" thickBot="1" x14ac:dyDescent="0.3">
      <c r="A100" s="160"/>
      <c r="B100" s="291" t="s">
        <v>51</v>
      </c>
      <c r="C100" s="292"/>
      <c r="D100" s="293"/>
      <c r="E100" s="264">
        <f t="shared" ref="E100:G102" si="51">SUM(E10,E15,E20,E25,E30,E35,E40,E45,E50,E55,E60,E65,E70,E75,E80,E85,E90,E95)</f>
        <v>0</v>
      </c>
      <c r="F100" s="260">
        <f t="shared" si="51"/>
        <v>0</v>
      </c>
      <c r="G100" s="265">
        <f t="shared" si="51"/>
        <v>0</v>
      </c>
      <c r="H100" s="264">
        <f t="shared" si="45"/>
        <v>0</v>
      </c>
      <c r="I100" s="260">
        <f t="shared" si="45"/>
        <v>0</v>
      </c>
      <c r="J100" s="265">
        <f t="shared" si="45"/>
        <v>0</v>
      </c>
      <c r="K100" s="264">
        <f t="shared" si="45"/>
        <v>0</v>
      </c>
      <c r="L100" s="260">
        <f t="shared" si="45"/>
        <v>0</v>
      </c>
      <c r="M100" s="265">
        <f t="shared" si="45"/>
        <v>0</v>
      </c>
      <c r="N100" s="264">
        <f t="shared" si="45"/>
        <v>0</v>
      </c>
      <c r="O100" s="260">
        <f t="shared" si="45"/>
        <v>0</v>
      </c>
      <c r="P100" s="265">
        <f t="shared" si="45"/>
        <v>0</v>
      </c>
      <c r="Q100" s="264">
        <f t="shared" si="45"/>
        <v>0</v>
      </c>
      <c r="R100" s="260">
        <f t="shared" si="45"/>
        <v>0</v>
      </c>
      <c r="S100" s="265">
        <f t="shared" si="45"/>
        <v>0</v>
      </c>
      <c r="T100" s="264">
        <f t="shared" si="45"/>
        <v>0</v>
      </c>
      <c r="U100" s="260">
        <f t="shared" si="45"/>
        <v>0</v>
      </c>
      <c r="V100" s="265">
        <f t="shared" si="45"/>
        <v>0</v>
      </c>
      <c r="W100" s="264">
        <f t="shared" si="45"/>
        <v>0</v>
      </c>
      <c r="X100" s="260">
        <f t="shared" si="45"/>
        <v>0</v>
      </c>
      <c r="Y100" s="265">
        <f t="shared" si="45"/>
        <v>0</v>
      </c>
      <c r="Z100" s="264">
        <f t="shared" si="45"/>
        <v>0</v>
      </c>
      <c r="AA100" s="260">
        <f t="shared" si="45"/>
        <v>0</v>
      </c>
      <c r="AB100" s="265">
        <f t="shared" si="45"/>
        <v>0</v>
      </c>
      <c r="AC100" s="264">
        <f t="shared" si="45"/>
        <v>0</v>
      </c>
      <c r="AD100" s="260">
        <f t="shared" si="45"/>
        <v>0</v>
      </c>
      <c r="AE100" s="265">
        <f t="shared" si="45"/>
        <v>0</v>
      </c>
      <c r="AF100" s="156">
        <f t="shared" si="46"/>
        <v>0</v>
      </c>
      <c r="AG100" s="157">
        <f t="shared" si="47"/>
        <v>0</v>
      </c>
      <c r="AH100" s="158">
        <f t="shared" si="48"/>
        <v>0</v>
      </c>
      <c r="AI100" s="159">
        <f t="shared" si="49"/>
        <v>0</v>
      </c>
      <c r="AJ100" s="120">
        <f t="shared" si="50"/>
        <v>0</v>
      </c>
    </row>
    <row r="101" spans="1:36" ht="16.5" thickBot="1" x14ac:dyDescent="0.3">
      <c r="A101" s="164"/>
      <c r="B101" s="294" t="s">
        <v>52</v>
      </c>
      <c r="C101" s="292"/>
      <c r="D101" s="293"/>
      <c r="E101" s="264">
        <f t="shared" si="51"/>
        <v>0</v>
      </c>
      <c r="F101" s="260">
        <f t="shared" si="51"/>
        <v>0</v>
      </c>
      <c r="G101" s="265">
        <f t="shared" si="51"/>
        <v>0</v>
      </c>
      <c r="H101" s="264">
        <f t="shared" si="45"/>
        <v>0</v>
      </c>
      <c r="I101" s="260">
        <f t="shared" si="45"/>
        <v>0</v>
      </c>
      <c r="J101" s="265">
        <f t="shared" si="45"/>
        <v>0</v>
      </c>
      <c r="K101" s="264">
        <f t="shared" si="45"/>
        <v>0</v>
      </c>
      <c r="L101" s="260">
        <f t="shared" si="45"/>
        <v>0</v>
      </c>
      <c r="M101" s="265">
        <f t="shared" si="45"/>
        <v>0</v>
      </c>
      <c r="N101" s="264">
        <f t="shared" si="45"/>
        <v>0</v>
      </c>
      <c r="O101" s="260">
        <f t="shared" si="45"/>
        <v>0</v>
      </c>
      <c r="P101" s="265">
        <f t="shared" si="45"/>
        <v>0</v>
      </c>
      <c r="Q101" s="264">
        <f t="shared" si="45"/>
        <v>0</v>
      </c>
      <c r="R101" s="260">
        <f t="shared" si="45"/>
        <v>0</v>
      </c>
      <c r="S101" s="265">
        <f t="shared" si="45"/>
        <v>0</v>
      </c>
      <c r="T101" s="264">
        <f t="shared" si="45"/>
        <v>0</v>
      </c>
      <c r="U101" s="260">
        <f t="shared" si="45"/>
        <v>0</v>
      </c>
      <c r="V101" s="265">
        <f t="shared" si="45"/>
        <v>0</v>
      </c>
      <c r="W101" s="264">
        <f t="shared" si="45"/>
        <v>0</v>
      </c>
      <c r="X101" s="260">
        <f t="shared" si="45"/>
        <v>0</v>
      </c>
      <c r="Y101" s="265">
        <f t="shared" si="45"/>
        <v>0</v>
      </c>
      <c r="Z101" s="264">
        <f t="shared" si="45"/>
        <v>0</v>
      </c>
      <c r="AA101" s="260">
        <f t="shared" si="45"/>
        <v>0</v>
      </c>
      <c r="AB101" s="265">
        <f t="shared" si="45"/>
        <v>0</v>
      </c>
      <c r="AC101" s="264">
        <f t="shared" si="45"/>
        <v>0</v>
      </c>
      <c r="AD101" s="260">
        <f t="shared" si="45"/>
        <v>0</v>
      </c>
      <c r="AE101" s="265">
        <f>SUM(AE11,AE16,AE21,AE26,AE31,AE36,AE41,AE46,AE51,AE56,AE61,AE66,AE71,AE76,AE81,AE86,AE91,AE96)</f>
        <v>0</v>
      </c>
      <c r="AF101" s="156">
        <f t="shared" si="46"/>
        <v>0</v>
      </c>
      <c r="AG101" s="157">
        <f t="shared" si="47"/>
        <v>0</v>
      </c>
      <c r="AH101" s="158">
        <f t="shared" si="48"/>
        <v>0</v>
      </c>
      <c r="AI101" s="159">
        <f t="shared" si="49"/>
        <v>0</v>
      </c>
      <c r="AJ101" s="120">
        <f t="shared" si="50"/>
        <v>0</v>
      </c>
    </row>
    <row r="102" spans="1:36" ht="16.5" thickBot="1" x14ac:dyDescent="0.3">
      <c r="A102" s="165"/>
      <c r="B102" s="295" t="s">
        <v>53</v>
      </c>
      <c r="C102" s="296"/>
      <c r="D102" s="297"/>
      <c r="E102" s="266">
        <f t="shared" si="51"/>
        <v>0</v>
      </c>
      <c r="F102" s="267">
        <f t="shared" si="51"/>
        <v>0</v>
      </c>
      <c r="G102" s="268">
        <f t="shared" si="51"/>
        <v>0</v>
      </c>
      <c r="H102" s="266">
        <f t="shared" si="45"/>
        <v>0</v>
      </c>
      <c r="I102" s="267">
        <f t="shared" si="45"/>
        <v>0</v>
      </c>
      <c r="J102" s="268">
        <f t="shared" si="45"/>
        <v>0</v>
      </c>
      <c r="K102" s="266">
        <f t="shared" si="45"/>
        <v>0</v>
      </c>
      <c r="L102" s="267">
        <f t="shared" si="45"/>
        <v>0</v>
      </c>
      <c r="M102" s="268">
        <f t="shared" si="45"/>
        <v>0</v>
      </c>
      <c r="N102" s="266">
        <f t="shared" si="45"/>
        <v>0</v>
      </c>
      <c r="O102" s="267">
        <f t="shared" si="45"/>
        <v>0</v>
      </c>
      <c r="P102" s="268">
        <f t="shared" si="45"/>
        <v>0</v>
      </c>
      <c r="Q102" s="266">
        <f t="shared" si="45"/>
        <v>0</v>
      </c>
      <c r="R102" s="267">
        <f t="shared" si="45"/>
        <v>0</v>
      </c>
      <c r="S102" s="268">
        <f t="shared" si="45"/>
        <v>0</v>
      </c>
      <c r="T102" s="266">
        <f t="shared" si="45"/>
        <v>0</v>
      </c>
      <c r="U102" s="267">
        <f t="shared" si="45"/>
        <v>0</v>
      </c>
      <c r="V102" s="268">
        <f t="shared" si="45"/>
        <v>0</v>
      </c>
      <c r="W102" s="266">
        <f t="shared" si="45"/>
        <v>0</v>
      </c>
      <c r="X102" s="267">
        <f t="shared" si="45"/>
        <v>0</v>
      </c>
      <c r="Y102" s="268">
        <f t="shared" si="45"/>
        <v>0</v>
      </c>
      <c r="Z102" s="266">
        <f t="shared" si="45"/>
        <v>0</v>
      </c>
      <c r="AA102" s="267">
        <f t="shared" si="45"/>
        <v>0</v>
      </c>
      <c r="AB102" s="268">
        <f t="shared" si="45"/>
        <v>0</v>
      </c>
      <c r="AC102" s="266">
        <f t="shared" si="45"/>
        <v>0</v>
      </c>
      <c r="AD102" s="267">
        <f t="shared" si="45"/>
        <v>0</v>
      </c>
      <c r="AE102" s="268">
        <f t="shared" si="45"/>
        <v>0</v>
      </c>
      <c r="AF102" s="156">
        <f t="shared" si="46"/>
        <v>0</v>
      </c>
      <c r="AG102" s="157">
        <f t="shared" si="47"/>
        <v>0</v>
      </c>
      <c r="AH102" s="158">
        <f t="shared" si="48"/>
        <v>0</v>
      </c>
      <c r="AI102" s="159">
        <f t="shared" si="49"/>
        <v>0</v>
      </c>
      <c r="AJ102" s="120">
        <f>SUM(E102:AE102)</f>
        <v>0</v>
      </c>
    </row>
    <row r="103" spans="1:36" ht="16.5" thickBot="1" x14ac:dyDescent="0.3">
      <c r="A103" s="298"/>
      <c r="B103" s="299" t="s">
        <v>42</v>
      </c>
      <c r="C103" s="124">
        <f>SUM(C8,C13,C18,C23,C28,C33,C38,C43,C48,C53,C58,C63,C68,C73,C78,C83,C88,C93)</f>
        <v>0</v>
      </c>
      <c r="D103" s="124">
        <f t="shared" ref="D103:AH103" si="52">SUM(D8,D13,D18,D23,D28,D33,D38,D43,D48,D53,D58,D63,D68,D73,D78,D83,D88,D93)</f>
        <v>0</v>
      </c>
      <c r="E103" s="124">
        <f t="shared" si="52"/>
        <v>0</v>
      </c>
      <c r="F103" s="124">
        <f t="shared" si="52"/>
        <v>0</v>
      </c>
      <c r="G103" s="124">
        <f t="shared" si="52"/>
        <v>0</v>
      </c>
      <c r="H103" s="124">
        <f t="shared" si="52"/>
        <v>0</v>
      </c>
      <c r="I103" s="124">
        <f t="shared" si="52"/>
        <v>0</v>
      </c>
      <c r="J103" s="124">
        <f t="shared" si="52"/>
        <v>0</v>
      </c>
      <c r="K103" s="124">
        <f t="shared" si="52"/>
        <v>0</v>
      </c>
      <c r="L103" s="124">
        <f t="shared" si="52"/>
        <v>0</v>
      </c>
      <c r="M103" s="124">
        <f t="shared" si="52"/>
        <v>0</v>
      </c>
      <c r="N103" s="124">
        <f t="shared" si="52"/>
        <v>0</v>
      </c>
      <c r="O103" s="124">
        <f t="shared" si="52"/>
        <v>0</v>
      </c>
      <c r="P103" s="124">
        <f t="shared" si="52"/>
        <v>0</v>
      </c>
      <c r="Q103" s="124">
        <f t="shared" si="52"/>
        <v>0</v>
      </c>
      <c r="R103" s="124">
        <f t="shared" si="52"/>
        <v>0</v>
      </c>
      <c r="S103" s="124">
        <f t="shared" si="52"/>
        <v>0</v>
      </c>
      <c r="T103" s="124">
        <f t="shared" si="52"/>
        <v>0</v>
      </c>
      <c r="U103" s="124">
        <f t="shared" si="52"/>
        <v>0</v>
      </c>
      <c r="V103" s="124">
        <f t="shared" si="52"/>
        <v>0</v>
      </c>
      <c r="W103" s="124">
        <f t="shared" si="52"/>
        <v>0</v>
      </c>
      <c r="X103" s="124">
        <f t="shared" si="52"/>
        <v>0</v>
      </c>
      <c r="Y103" s="124">
        <f t="shared" si="52"/>
        <v>0</v>
      </c>
      <c r="Z103" s="124">
        <f t="shared" si="52"/>
        <v>0</v>
      </c>
      <c r="AA103" s="124">
        <f t="shared" si="52"/>
        <v>0</v>
      </c>
      <c r="AB103" s="124">
        <f t="shared" si="52"/>
        <v>0</v>
      </c>
      <c r="AC103" s="124">
        <f t="shared" si="52"/>
        <v>0</v>
      </c>
      <c r="AD103" s="124">
        <f t="shared" si="52"/>
        <v>0</v>
      </c>
      <c r="AE103" s="124">
        <f>SUM(AE8,AE13,AE18,AE23,AE28,AE33,AE38,AE43,AE48,AE53,AE58,AE63,AE68,AE73,AE78,AE83,AE88,AE93)</f>
        <v>0</v>
      </c>
      <c r="AF103" s="124">
        <f t="shared" si="52"/>
        <v>0</v>
      </c>
      <c r="AG103" s="124">
        <f t="shared" si="52"/>
        <v>0</v>
      </c>
      <c r="AH103" s="124">
        <f t="shared" si="52"/>
        <v>0</v>
      </c>
      <c r="AI103" s="124">
        <f>SUM(AI8,AI13,AI18,AI23,AI28,AI33,AI38,AI43,AI48,AI53,AI58,AI63,AI68,AI73,AI78,AI83,AI88,AI93)</f>
        <v>0</v>
      </c>
      <c r="AJ103" s="124">
        <f>SUM(AJ8,AJ13,AJ18,AJ23,AJ28,AJ33,AJ38,AJ43,AJ48,AJ53,AJ58,AJ63,AJ68,AJ73,AJ78,AJ83,AJ88,AJ93)</f>
        <v>0</v>
      </c>
    </row>
    <row r="104" spans="1:36" ht="13.5" customHeight="1" x14ac:dyDescent="0.25">
      <c r="A104" s="171"/>
      <c r="B104" s="80" t="str">
        <f>План!B27</f>
        <v xml:space="preserve">Зав. кафедрой професcор                        </v>
      </c>
      <c r="C104" s="610">
        <f>План!C27</f>
        <v>0</v>
      </c>
      <c r="D104" s="610"/>
      <c r="E104" s="610"/>
      <c r="F104" s="610"/>
      <c r="G104" s="610"/>
      <c r="H104" s="610"/>
      <c r="I104" s="610"/>
      <c r="J104" s="610"/>
      <c r="K104" s="610"/>
      <c r="L104" s="610"/>
      <c r="M104" s="610"/>
      <c r="N104" s="610"/>
      <c r="O104" s="610"/>
      <c r="P104" s="610"/>
      <c r="Q104" s="610"/>
      <c r="R104" s="610"/>
      <c r="S104" s="610"/>
      <c r="T104" s="610"/>
      <c r="U104" s="610"/>
      <c r="V104" s="610"/>
      <c r="W104" s="610"/>
      <c r="X104" s="610"/>
      <c r="Y104" s="610"/>
      <c r="Z104" s="610"/>
      <c r="AA104" s="610"/>
      <c r="AB104" s="610"/>
      <c r="AC104" s="610"/>
      <c r="AD104" s="610"/>
      <c r="AE104" s="610"/>
      <c r="AF104" s="610"/>
      <c r="AG104" s="610"/>
      <c r="AH104" s="610"/>
      <c r="AI104" s="610"/>
      <c r="AJ104" s="610"/>
    </row>
  </sheetData>
  <sheetProtection password="C0C1" sheet="1" objects="1" scenarios="1" selectLockedCells="1"/>
  <protectedRanges>
    <protectedRange sqref="A8:B103" name="Диапазон11"/>
    <protectedRange sqref="B8" name="Диапазон8"/>
    <protectedRange sqref="A18:AJ18" name="Диапазон6_2"/>
    <protectedRange sqref="A13:AJ13" name="Диапазон5_2"/>
    <protectedRange sqref="A23:AJ23" name="Диапазон4_2"/>
    <protectedRange sqref="A13:AJ13" name="Диапазон3_2"/>
    <protectedRange sqref="A8:AJ8" name="Диапазон1_2"/>
    <protectedRange sqref="A8:B103" name="Диапазон2_2"/>
    <protectedRange sqref="A6:AJ7" name="Диапазон1"/>
    <protectedRange sqref="B13" name="Диапазон9"/>
    <protectedRange sqref="B18" name="Диапазон10"/>
    <protectedRange sqref="A5:AJ5" name="Диапазон1_1"/>
    <protectedRange sqref="C3 I4 J1:AJ4 I1:I2 D1:H4 A1:C2 A4:C4" name="Диапазон1_3"/>
    <protectedRange sqref="A104:B104" name="Диапазон2"/>
  </protectedRanges>
  <mergeCells count="25">
    <mergeCell ref="C3:AH3"/>
    <mergeCell ref="C104:AJ104"/>
    <mergeCell ref="A98:B98"/>
    <mergeCell ref="A1:AI1"/>
    <mergeCell ref="A2:AI2"/>
    <mergeCell ref="E4:H4"/>
    <mergeCell ref="I4:AB4"/>
    <mergeCell ref="AC4:AG4"/>
    <mergeCell ref="J5:M5"/>
    <mergeCell ref="N5:R5"/>
    <mergeCell ref="S5:AA5"/>
    <mergeCell ref="A6:A7"/>
    <mergeCell ref="B6:B7"/>
    <mergeCell ref="C6:D6"/>
    <mergeCell ref="E6:G6"/>
    <mergeCell ref="H6:J6"/>
    <mergeCell ref="K6:M6"/>
    <mergeCell ref="N6:P6"/>
    <mergeCell ref="AI6:AJ6"/>
    <mergeCell ref="Q6:S6"/>
    <mergeCell ref="T6:V6"/>
    <mergeCell ref="W6:Y6"/>
    <mergeCell ref="Z6:AB6"/>
    <mergeCell ref="AC6:AE6"/>
    <mergeCell ref="AF6:AH6"/>
  </mergeCells>
  <pageMargins left="0.9" right="0.39370078740157483" top="0.39370078740157483" bottom="0.39370078740157483" header="0.51181102362204722" footer="0.51181102362204722"/>
  <pageSetup paperSize="9" scale="43" orientation="landscape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L104"/>
  <sheetViews>
    <sheetView showZeros="0" view="pageBreakPreview" zoomScale="70" zoomScaleNormal="100" zoomScaleSheetLayoutView="70" workbookViewId="0">
      <pane xSplit="2" ySplit="7" topLeftCell="C46" activePane="bottomRight" state="frozen"/>
      <selection pane="topRight" activeCell="C1" sqref="C1"/>
      <selection pane="bottomLeft" activeCell="A8" sqref="A8"/>
      <selection pane="bottomRight" activeCell="A104" sqref="A104:XFD104"/>
    </sheetView>
  </sheetViews>
  <sheetFormatPr defaultColWidth="9.140625" defaultRowHeight="12.75" x14ac:dyDescent="0.2"/>
  <cols>
    <col min="1" max="1" width="5.42578125" style="1" customWidth="1"/>
    <col min="2" max="2" width="55.140625" style="4" customWidth="1"/>
    <col min="3" max="3" width="4.28515625" style="4" customWidth="1"/>
    <col min="4" max="4" width="4.5703125" style="9" customWidth="1"/>
    <col min="5" max="5" width="5.5703125" style="4" customWidth="1"/>
    <col min="6" max="8" width="6" style="4" customWidth="1"/>
    <col min="9" max="10" width="6.28515625" style="4" customWidth="1"/>
    <col min="11" max="11" width="6" style="4" customWidth="1"/>
    <col min="12" max="13" width="5.28515625" style="4" customWidth="1"/>
    <col min="14" max="14" width="6" style="4" customWidth="1"/>
    <col min="15" max="16" width="5.42578125" style="4" customWidth="1"/>
    <col min="17" max="17" width="6.28515625" style="4" customWidth="1"/>
    <col min="18" max="19" width="6.140625" style="4" customWidth="1"/>
    <col min="20" max="20" width="5.42578125" style="4" customWidth="1"/>
    <col min="21" max="25" width="5.140625" style="4" customWidth="1"/>
    <col min="26" max="29" width="5.7109375" style="4" customWidth="1"/>
    <col min="30" max="31" width="5.5703125" style="4" customWidth="1"/>
    <col min="32" max="36" width="7.7109375" style="4" customWidth="1"/>
    <col min="37" max="37" width="6" style="4" customWidth="1"/>
    <col min="38" max="38" width="6.28515625" style="4" customWidth="1"/>
    <col min="39" max="16384" width="9.140625" style="4"/>
  </cols>
  <sheetData>
    <row r="1" spans="1:38" ht="20.25" customHeight="1" x14ac:dyDescent="0.3">
      <c r="A1" s="547" t="str">
        <f>План!A1</f>
        <v>Институт непрерывного образования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80"/>
    </row>
    <row r="2" spans="1:38" s="5" customFormat="1" ht="20.25" customHeight="1" x14ac:dyDescent="0.3">
      <c r="A2" s="548" t="s">
        <v>12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80"/>
    </row>
    <row r="3" spans="1:38" s="5" customFormat="1" ht="20.25" customHeight="1" x14ac:dyDescent="0.3">
      <c r="A3" s="549"/>
      <c r="C3" s="548" t="s">
        <v>46</v>
      </c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50"/>
      <c r="AJ3" s="80"/>
    </row>
    <row r="4" spans="1:38" s="5" customFormat="1" ht="58.5" customHeight="1" x14ac:dyDescent="0.3">
      <c r="A4" s="550">
        <f>План!A4</f>
        <v>0</v>
      </c>
      <c r="B4" s="550"/>
      <c r="C4" s="550"/>
      <c r="D4" s="550"/>
      <c r="E4" s="551" t="str">
        <f>План!B4</f>
        <v xml:space="preserve">кафедры </v>
      </c>
      <c r="F4" s="551"/>
      <c r="G4" s="551"/>
      <c r="H4" s="551"/>
      <c r="I4" s="552">
        <f>План!C4</f>
        <v>0</v>
      </c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3" t="s">
        <v>60</v>
      </c>
      <c r="AD4" s="553"/>
      <c r="AE4" s="553"/>
      <c r="AF4" s="553"/>
      <c r="AG4" s="553"/>
      <c r="AH4" s="550"/>
      <c r="AI4" s="550"/>
      <c r="AJ4" s="80"/>
    </row>
    <row r="5" spans="1:38" s="549" customFormat="1" ht="18" customHeight="1" thickBot="1" x14ac:dyDescent="0.35">
      <c r="A5" s="554"/>
      <c r="B5" s="554"/>
      <c r="C5" s="554"/>
      <c r="D5" s="554"/>
      <c r="E5" s="406"/>
      <c r="F5" s="555"/>
      <c r="G5" s="555"/>
      <c r="H5" s="555"/>
      <c r="I5" s="555"/>
      <c r="J5" s="556" t="s">
        <v>62</v>
      </c>
      <c r="K5" s="556"/>
      <c r="L5" s="556"/>
      <c r="M5" s="556"/>
      <c r="N5" s="556" t="str">
        <f>План!G5</f>
        <v>2024/2025</v>
      </c>
      <c r="O5" s="556"/>
      <c r="P5" s="556"/>
      <c r="Q5" s="556"/>
      <c r="R5" s="556"/>
      <c r="S5" s="557" t="s">
        <v>57</v>
      </c>
      <c r="T5" s="557"/>
      <c r="U5" s="557"/>
      <c r="V5" s="557"/>
      <c r="W5" s="557"/>
      <c r="X5" s="557"/>
      <c r="Y5" s="557"/>
      <c r="Z5" s="557"/>
      <c r="AA5" s="557"/>
      <c r="AB5" s="555"/>
      <c r="AC5" s="555"/>
      <c r="AD5" s="555"/>
      <c r="AE5" s="555"/>
      <c r="AF5" s="555"/>
      <c r="AG5" s="555"/>
      <c r="AH5" s="555"/>
      <c r="AI5" s="555"/>
      <c r="AJ5" s="567"/>
    </row>
    <row r="6" spans="1:38" ht="131.25" customHeight="1" thickBot="1" x14ac:dyDescent="0.25">
      <c r="A6" s="486" t="s">
        <v>2</v>
      </c>
      <c r="B6" s="488" t="s">
        <v>9</v>
      </c>
      <c r="C6" s="482" t="s">
        <v>35</v>
      </c>
      <c r="D6" s="483"/>
      <c r="E6" s="476" t="s">
        <v>3</v>
      </c>
      <c r="F6" s="477"/>
      <c r="G6" s="478"/>
      <c r="H6" s="477" t="s">
        <v>6</v>
      </c>
      <c r="I6" s="477"/>
      <c r="J6" s="478"/>
      <c r="K6" s="476" t="s">
        <v>7</v>
      </c>
      <c r="L6" s="477"/>
      <c r="M6" s="478"/>
      <c r="N6" s="479" t="s">
        <v>34</v>
      </c>
      <c r="O6" s="480"/>
      <c r="P6" s="481"/>
      <c r="Q6" s="479" t="s">
        <v>32</v>
      </c>
      <c r="R6" s="480"/>
      <c r="S6" s="481"/>
      <c r="T6" s="479" t="s">
        <v>4</v>
      </c>
      <c r="U6" s="480"/>
      <c r="V6" s="481"/>
      <c r="W6" s="479" t="s">
        <v>36</v>
      </c>
      <c r="X6" s="480"/>
      <c r="Y6" s="481"/>
      <c r="Z6" s="476" t="s">
        <v>33</v>
      </c>
      <c r="AA6" s="477"/>
      <c r="AB6" s="477"/>
      <c r="AC6" s="476" t="s">
        <v>31</v>
      </c>
      <c r="AD6" s="477"/>
      <c r="AE6" s="478"/>
      <c r="AF6" s="484" t="s">
        <v>44</v>
      </c>
      <c r="AG6" s="484"/>
      <c r="AH6" s="485"/>
      <c r="AI6" s="484" t="s">
        <v>5</v>
      </c>
      <c r="AJ6" s="484"/>
    </row>
    <row r="7" spans="1:38" ht="14.25" customHeight="1" thickBot="1" x14ac:dyDescent="0.3">
      <c r="A7" s="487"/>
      <c r="B7" s="489"/>
      <c r="C7" s="278" t="s">
        <v>10</v>
      </c>
      <c r="D7" s="279" t="s">
        <v>11</v>
      </c>
      <c r="E7" s="278" t="s">
        <v>10</v>
      </c>
      <c r="F7" s="279" t="s">
        <v>11</v>
      </c>
      <c r="G7" s="280" t="s">
        <v>43</v>
      </c>
      <c r="H7" s="281" t="s">
        <v>10</v>
      </c>
      <c r="I7" s="279" t="s">
        <v>11</v>
      </c>
      <c r="J7" s="280" t="s">
        <v>43</v>
      </c>
      <c r="K7" s="282" t="s">
        <v>10</v>
      </c>
      <c r="L7" s="279" t="s">
        <v>11</v>
      </c>
      <c r="M7" s="280" t="s">
        <v>43</v>
      </c>
      <c r="N7" s="282" t="s">
        <v>10</v>
      </c>
      <c r="O7" s="279" t="s">
        <v>11</v>
      </c>
      <c r="P7" s="279" t="s">
        <v>43</v>
      </c>
      <c r="Q7" s="278" t="s">
        <v>10</v>
      </c>
      <c r="R7" s="279" t="s">
        <v>11</v>
      </c>
      <c r="S7" s="280" t="s">
        <v>43</v>
      </c>
      <c r="T7" s="281" t="s">
        <v>10</v>
      </c>
      <c r="U7" s="279" t="s">
        <v>11</v>
      </c>
      <c r="V7" s="280" t="s">
        <v>43</v>
      </c>
      <c r="W7" s="282" t="s">
        <v>10</v>
      </c>
      <c r="X7" s="279" t="s">
        <v>11</v>
      </c>
      <c r="Y7" s="280" t="s">
        <v>43</v>
      </c>
      <c r="Z7" s="278" t="s">
        <v>10</v>
      </c>
      <c r="AA7" s="279" t="s">
        <v>11</v>
      </c>
      <c r="AB7" s="280" t="s">
        <v>43</v>
      </c>
      <c r="AC7" s="281" t="s">
        <v>10</v>
      </c>
      <c r="AD7" s="279" t="s">
        <v>11</v>
      </c>
      <c r="AE7" s="280" t="s">
        <v>43</v>
      </c>
      <c r="AF7" s="283" t="s">
        <v>10</v>
      </c>
      <c r="AG7" s="284" t="s">
        <v>11</v>
      </c>
      <c r="AH7" s="285" t="s">
        <v>43</v>
      </c>
      <c r="AI7" s="286" t="s">
        <v>29</v>
      </c>
      <c r="AJ7" s="286" t="s">
        <v>5</v>
      </c>
    </row>
    <row r="8" spans="1:38" s="2" customFormat="1" ht="20.100000000000001" customHeight="1" x14ac:dyDescent="0.25">
      <c r="A8" s="135">
        <v>1</v>
      </c>
      <c r="B8" s="301" t="str">
        <f>(План!B8 &amp;" "&amp;План!C8)</f>
        <v xml:space="preserve"> </v>
      </c>
      <c r="C8" s="82"/>
      <c r="D8" s="83"/>
      <c r="E8" s="84">
        <f>SUM(E9:E12)</f>
        <v>0</v>
      </c>
      <c r="F8" s="85">
        <f t="shared" ref="F8:T8" si="0">SUM(F9:F12)</f>
        <v>0</v>
      </c>
      <c r="G8" s="86">
        <f t="shared" si="0"/>
        <v>0</v>
      </c>
      <c r="H8" s="87">
        <f t="shared" si="0"/>
        <v>0</v>
      </c>
      <c r="I8" s="85">
        <f t="shared" si="0"/>
        <v>0</v>
      </c>
      <c r="J8" s="85">
        <f t="shared" si="0"/>
        <v>0</v>
      </c>
      <c r="K8" s="88">
        <f t="shared" si="0"/>
        <v>0</v>
      </c>
      <c r="L8" s="85">
        <f t="shared" si="0"/>
        <v>0</v>
      </c>
      <c r="M8" s="86">
        <f t="shared" si="0"/>
        <v>0</v>
      </c>
      <c r="N8" s="87">
        <f t="shared" si="0"/>
        <v>0</v>
      </c>
      <c r="O8" s="85">
        <f t="shared" si="0"/>
        <v>0</v>
      </c>
      <c r="P8" s="85">
        <f t="shared" si="0"/>
        <v>0</v>
      </c>
      <c r="Q8" s="88">
        <f t="shared" si="0"/>
        <v>0</v>
      </c>
      <c r="R8" s="85">
        <f t="shared" si="0"/>
        <v>0</v>
      </c>
      <c r="S8" s="86">
        <f t="shared" si="0"/>
        <v>0</v>
      </c>
      <c r="T8" s="87">
        <f t="shared" si="0"/>
        <v>0</v>
      </c>
      <c r="U8" s="85">
        <f t="shared" ref="U8:AB8" si="1">SUM(U9:U12)</f>
        <v>0</v>
      </c>
      <c r="V8" s="85">
        <f t="shared" si="1"/>
        <v>0</v>
      </c>
      <c r="W8" s="88">
        <f t="shared" si="1"/>
        <v>0</v>
      </c>
      <c r="X8" s="85">
        <f t="shared" si="1"/>
        <v>0</v>
      </c>
      <c r="Y8" s="86">
        <f t="shared" si="1"/>
        <v>0</v>
      </c>
      <c r="Z8" s="88">
        <f t="shared" si="1"/>
        <v>0</v>
      </c>
      <c r="AA8" s="85">
        <f t="shared" si="1"/>
        <v>0</v>
      </c>
      <c r="AB8" s="86">
        <f t="shared" si="1"/>
        <v>0</v>
      </c>
      <c r="AC8" s="87">
        <f>SUM(AC9:AC12)</f>
        <v>0</v>
      </c>
      <c r="AD8" s="85">
        <f>SUM(AD9:AD12)</f>
        <v>0</v>
      </c>
      <c r="AE8" s="85">
        <f>SUM(AE9:AE12)</f>
        <v>0</v>
      </c>
      <c r="AF8" s="84">
        <f>SUM(C8,E8,H8,K8,N8,Q8,T8,W8,Z8,AC8)</f>
        <v>0</v>
      </c>
      <c r="AG8" s="89">
        <f>SUM(D8,F8,I8,L8,O8,R8,U8,X8,AA8,AD8)</f>
        <v>0</v>
      </c>
      <c r="AH8" s="85">
        <f>SUM(G8,J8,M8,P8,S8,V8,Y8,AB8,AE8)</f>
        <v>0</v>
      </c>
      <c r="AI8" s="84">
        <f>SUM(AF8:AG8)</f>
        <v>0</v>
      </c>
      <c r="AJ8" s="90">
        <f>SUM(C8:AE8)</f>
        <v>0</v>
      </c>
      <c r="AK8" s="41"/>
      <c r="AL8" s="41"/>
    </row>
    <row r="9" spans="1:38" s="7" customFormat="1" ht="20.100000000000001" customHeight="1" x14ac:dyDescent="0.25">
      <c r="A9" s="137"/>
      <c r="B9" s="76" t="s">
        <v>50</v>
      </c>
      <c r="C9" s="138"/>
      <c r="D9" s="139"/>
      <c r="E9" s="140"/>
      <c r="F9" s="139"/>
      <c r="G9" s="141"/>
      <c r="H9" s="142"/>
      <c r="I9" s="139"/>
      <c r="J9" s="139"/>
      <c r="K9" s="143"/>
      <c r="L9" s="139"/>
      <c r="M9" s="141"/>
      <c r="N9" s="142"/>
      <c r="O9" s="139"/>
      <c r="P9" s="139"/>
      <c r="Q9" s="143"/>
      <c r="R9" s="139"/>
      <c r="S9" s="141"/>
      <c r="T9" s="142"/>
      <c r="U9" s="139"/>
      <c r="V9" s="139"/>
      <c r="W9" s="143"/>
      <c r="X9" s="139"/>
      <c r="Y9" s="141"/>
      <c r="Z9" s="143"/>
      <c r="AA9" s="139"/>
      <c r="AB9" s="141"/>
      <c r="AC9" s="142"/>
      <c r="AD9" s="139"/>
      <c r="AE9" s="139"/>
      <c r="AF9" s="92">
        <f t="shared" ref="AF9:AG24" si="2">SUM(C9,E9,H9,K9,N9,Q9,T9,W9,Z9,AC9)</f>
        <v>0</v>
      </c>
      <c r="AG9" s="93">
        <f t="shared" si="2"/>
        <v>0</v>
      </c>
      <c r="AH9" s="94">
        <f t="shared" ref="AH9:AH72" si="3">SUM(G9,J9,M9,P9,S9,V9,Y9,AB9,AE9)</f>
        <v>0</v>
      </c>
      <c r="AI9" s="92">
        <f t="shared" ref="AI9:AI72" si="4">SUM(AF9:AG9)</f>
        <v>0</v>
      </c>
      <c r="AJ9" s="95">
        <f t="shared" ref="AJ9:AJ72" si="5">SUM(C9:AE9)</f>
        <v>0</v>
      </c>
      <c r="AK9" s="41"/>
      <c r="AL9" s="41"/>
    </row>
    <row r="10" spans="1:38" s="7" customFormat="1" ht="20.100000000000001" customHeight="1" x14ac:dyDescent="0.25">
      <c r="A10" s="137"/>
      <c r="B10" s="76" t="s">
        <v>51</v>
      </c>
      <c r="C10" s="144"/>
      <c r="D10" s="139"/>
      <c r="E10" s="140"/>
      <c r="F10" s="139"/>
      <c r="G10" s="141"/>
      <c r="H10" s="142"/>
      <c r="I10" s="139"/>
      <c r="J10" s="139"/>
      <c r="K10" s="143"/>
      <c r="L10" s="139"/>
      <c r="M10" s="141"/>
      <c r="N10" s="142"/>
      <c r="O10" s="139"/>
      <c r="P10" s="139"/>
      <c r="Q10" s="143"/>
      <c r="R10" s="139"/>
      <c r="S10" s="141"/>
      <c r="T10" s="142"/>
      <c r="U10" s="139"/>
      <c r="V10" s="139"/>
      <c r="W10" s="143"/>
      <c r="X10" s="139"/>
      <c r="Y10" s="141"/>
      <c r="Z10" s="143"/>
      <c r="AA10" s="139"/>
      <c r="AB10" s="141"/>
      <c r="AC10" s="142"/>
      <c r="AD10" s="139"/>
      <c r="AE10" s="139"/>
      <c r="AF10" s="92">
        <f t="shared" si="2"/>
        <v>0</v>
      </c>
      <c r="AG10" s="93">
        <f t="shared" si="2"/>
        <v>0</v>
      </c>
      <c r="AH10" s="94">
        <f t="shared" si="3"/>
        <v>0</v>
      </c>
      <c r="AI10" s="92">
        <f t="shared" si="4"/>
        <v>0</v>
      </c>
      <c r="AJ10" s="95">
        <f t="shared" si="5"/>
        <v>0</v>
      </c>
      <c r="AK10" s="41"/>
      <c r="AL10" s="41"/>
    </row>
    <row r="11" spans="1:38" s="7" customFormat="1" ht="20.100000000000001" customHeight="1" x14ac:dyDescent="0.25">
      <c r="A11" s="145"/>
      <c r="B11" s="287" t="s">
        <v>52</v>
      </c>
      <c r="C11" s="146"/>
      <c r="D11" s="147"/>
      <c r="E11" s="140"/>
      <c r="F11" s="139"/>
      <c r="G11" s="141"/>
      <c r="H11" s="142"/>
      <c r="I11" s="139"/>
      <c r="J11" s="139"/>
      <c r="K11" s="143"/>
      <c r="L11" s="139"/>
      <c r="M11" s="141"/>
      <c r="N11" s="142"/>
      <c r="O11" s="139"/>
      <c r="P11" s="139"/>
      <c r="Q11" s="143"/>
      <c r="R11" s="139"/>
      <c r="S11" s="141"/>
      <c r="T11" s="142"/>
      <c r="U11" s="139"/>
      <c r="V11" s="139"/>
      <c r="W11" s="143"/>
      <c r="X11" s="139"/>
      <c r="Y11" s="141"/>
      <c r="Z11" s="143"/>
      <c r="AA11" s="139"/>
      <c r="AB11" s="141"/>
      <c r="AC11" s="142"/>
      <c r="AD11" s="139"/>
      <c r="AE11" s="139"/>
      <c r="AF11" s="92">
        <f t="shared" si="2"/>
        <v>0</v>
      </c>
      <c r="AG11" s="93">
        <f t="shared" si="2"/>
        <v>0</v>
      </c>
      <c r="AH11" s="94">
        <f t="shared" si="3"/>
        <v>0</v>
      </c>
      <c r="AI11" s="92">
        <f t="shared" si="4"/>
        <v>0</v>
      </c>
      <c r="AJ11" s="95">
        <f t="shared" si="5"/>
        <v>0</v>
      </c>
      <c r="AK11" s="41"/>
      <c r="AL11" s="41"/>
    </row>
    <row r="12" spans="1:38" s="7" customFormat="1" ht="20.100000000000001" customHeight="1" thickBot="1" x14ac:dyDescent="0.3">
      <c r="A12" s="148"/>
      <c r="B12" s="288" t="s">
        <v>53</v>
      </c>
      <c r="C12" s="149"/>
      <c r="D12" s="150"/>
      <c r="E12" s="140"/>
      <c r="F12" s="139"/>
      <c r="G12" s="141"/>
      <c r="H12" s="142"/>
      <c r="I12" s="139"/>
      <c r="J12" s="139"/>
      <c r="K12" s="143"/>
      <c r="L12" s="139"/>
      <c r="M12" s="141"/>
      <c r="N12" s="142"/>
      <c r="O12" s="139"/>
      <c r="P12" s="139"/>
      <c r="Q12" s="143"/>
      <c r="R12" s="139"/>
      <c r="S12" s="141"/>
      <c r="T12" s="142"/>
      <c r="U12" s="139"/>
      <c r="V12" s="139"/>
      <c r="W12" s="143"/>
      <c r="X12" s="139"/>
      <c r="Y12" s="141"/>
      <c r="Z12" s="143"/>
      <c r="AA12" s="139"/>
      <c r="AB12" s="141"/>
      <c r="AC12" s="142"/>
      <c r="AD12" s="139"/>
      <c r="AE12" s="139"/>
      <c r="AF12" s="98">
        <f t="shared" si="2"/>
        <v>0</v>
      </c>
      <c r="AG12" s="99">
        <f t="shared" si="2"/>
        <v>0</v>
      </c>
      <c r="AH12" s="100">
        <f t="shared" si="3"/>
        <v>0</v>
      </c>
      <c r="AI12" s="98">
        <f t="shared" si="4"/>
        <v>0</v>
      </c>
      <c r="AJ12" s="101">
        <f t="shared" si="5"/>
        <v>0</v>
      </c>
      <c r="AK12" s="41"/>
      <c r="AL12" s="41"/>
    </row>
    <row r="13" spans="1:38" s="2" customFormat="1" ht="20.100000000000001" customHeight="1" x14ac:dyDescent="0.25">
      <c r="A13" s="152">
        <v>2</v>
      </c>
      <c r="B13" s="301" t="str">
        <f>(План!B9 &amp;" "&amp;План!C9)</f>
        <v xml:space="preserve"> </v>
      </c>
      <c r="C13" s="102"/>
      <c r="D13" s="103"/>
      <c r="E13" s="84">
        <f t="shared" ref="E13:T13" si="6">SUM(E14:E17)</f>
        <v>0</v>
      </c>
      <c r="F13" s="85">
        <f t="shared" si="6"/>
        <v>0</v>
      </c>
      <c r="G13" s="86">
        <f t="shared" si="6"/>
        <v>0</v>
      </c>
      <c r="H13" s="87">
        <f t="shared" si="6"/>
        <v>0</v>
      </c>
      <c r="I13" s="85">
        <f t="shared" si="6"/>
        <v>0</v>
      </c>
      <c r="J13" s="85">
        <f t="shared" si="6"/>
        <v>0</v>
      </c>
      <c r="K13" s="88">
        <f t="shared" si="6"/>
        <v>0</v>
      </c>
      <c r="L13" s="85">
        <f t="shared" si="6"/>
        <v>0</v>
      </c>
      <c r="M13" s="86">
        <f t="shared" si="6"/>
        <v>0</v>
      </c>
      <c r="N13" s="87">
        <f t="shared" si="6"/>
        <v>0</v>
      </c>
      <c r="O13" s="85">
        <f t="shared" si="6"/>
        <v>0</v>
      </c>
      <c r="P13" s="85">
        <f t="shared" si="6"/>
        <v>0</v>
      </c>
      <c r="Q13" s="88">
        <f t="shared" si="6"/>
        <v>0</v>
      </c>
      <c r="R13" s="85">
        <f t="shared" si="6"/>
        <v>0</v>
      </c>
      <c r="S13" s="86">
        <f t="shared" si="6"/>
        <v>0</v>
      </c>
      <c r="T13" s="87">
        <f t="shared" si="6"/>
        <v>0</v>
      </c>
      <c r="U13" s="85">
        <f t="shared" ref="U13:AB13" si="7">SUM(U14:U17)</f>
        <v>0</v>
      </c>
      <c r="V13" s="85">
        <f t="shared" si="7"/>
        <v>0</v>
      </c>
      <c r="W13" s="88">
        <f t="shared" si="7"/>
        <v>0</v>
      </c>
      <c r="X13" s="85">
        <f t="shared" si="7"/>
        <v>0</v>
      </c>
      <c r="Y13" s="86">
        <f t="shared" si="7"/>
        <v>0</v>
      </c>
      <c r="Z13" s="88">
        <f t="shared" si="7"/>
        <v>0</v>
      </c>
      <c r="AA13" s="85">
        <f t="shared" si="7"/>
        <v>0</v>
      </c>
      <c r="AB13" s="86">
        <f t="shared" si="7"/>
        <v>0</v>
      </c>
      <c r="AC13" s="87">
        <f>SUM(AC14:AC17)</f>
        <v>0</v>
      </c>
      <c r="AD13" s="85">
        <f>SUM(AD14:AD17)</f>
        <v>0</v>
      </c>
      <c r="AE13" s="85">
        <f>SUM(AE14:AE17)</f>
        <v>0</v>
      </c>
      <c r="AF13" s="104">
        <f t="shared" si="2"/>
        <v>0</v>
      </c>
      <c r="AG13" s="105">
        <f t="shared" si="2"/>
        <v>0</v>
      </c>
      <c r="AH13" s="106">
        <f t="shared" si="3"/>
        <v>0</v>
      </c>
      <c r="AI13" s="104">
        <f t="shared" si="4"/>
        <v>0</v>
      </c>
      <c r="AJ13" s="107">
        <f t="shared" si="5"/>
        <v>0</v>
      </c>
      <c r="AK13" s="41"/>
      <c r="AL13" s="41"/>
    </row>
    <row r="14" spans="1:38" s="7" customFormat="1" ht="20.100000000000001" customHeight="1" x14ac:dyDescent="0.25">
      <c r="A14" s="137"/>
      <c r="B14" s="76" t="s">
        <v>50</v>
      </c>
      <c r="C14" s="144"/>
      <c r="D14" s="139"/>
      <c r="E14" s="140"/>
      <c r="F14" s="139"/>
      <c r="G14" s="141"/>
      <c r="H14" s="142"/>
      <c r="I14" s="139"/>
      <c r="J14" s="139"/>
      <c r="K14" s="143"/>
      <c r="L14" s="139"/>
      <c r="M14" s="141"/>
      <c r="N14" s="142"/>
      <c r="O14" s="139"/>
      <c r="P14" s="139"/>
      <c r="Q14" s="143"/>
      <c r="R14" s="139"/>
      <c r="S14" s="141"/>
      <c r="T14" s="142"/>
      <c r="U14" s="139"/>
      <c r="V14" s="139"/>
      <c r="W14" s="143"/>
      <c r="X14" s="139"/>
      <c r="Y14" s="141"/>
      <c r="Z14" s="143"/>
      <c r="AA14" s="139"/>
      <c r="AB14" s="141"/>
      <c r="AC14" s="142"/>
      <c r="AD14" s="139"/>
      <c r="AE14" s="139"/>
      <c r="AF14" s="92">
        <f t="shared" si="2"/>
        <v>0</v>
      </c>
      <c r="AG14" s="93">
        <f t="shared" si="2"/>
        <v>0</v>
      </c>
      <c r="AH14" s="94">
        <f t="shared" si="3"/>
        <v>0</v>
      </c>
      <c r="AI14" s="92">
        <f t="shared" si="4"/>
        <v>0</v>
      </c>
      <c r="AJ14" s="95">
        <f t="shared" si="5"/>
        <v>0</v>
      </c>
      <c r="AK14" s="41"/>
      <c r="AL14" s="41"/>
    </row>
    <row r="15" spans="1:38" s="7" customFormat="1" ht="20.100000000000001" customHeight="1" x14ac:dyDescent="0.25">
      <c r="A15" s="137"/>
      <c r="B15" s="76" t="s">
        <v>51</v>
      </c>
      <c r="C15" s="144"/>
      <c r="D15" s="139"/>
      <c r="E15" s="140"/>
      <c r="F15" s="139"/>
      <c r="G15" s="141"/>
      <c r="H15" s="142"/>
      <c r="I15" s="139"/>
      <c r="J15" s="139"/>
      <c r="K15" s="143"/>
      <c r="L15" s="139"/>
      <c r="M15" s="141"/>
      <c r="N15" s="142"/>
      <c r="O15" s="139"/>
      <c r="P15" s="139"/>
      <c r="Q15" s="143"/>
      <c r="R15" s="139"/>
      <c r="S15" s="141"/>
      <c r="T15" s="142"/>
      <c r="U15" s="139"/>
      <c r="V15" s="139"/>
      <c r="W15" s="143"/>
      <c r="X15" s="139"/>
      <c r="Y15" s="141"/>
      <c r="Z15" s="143"/>
      <c r="AA15" s="139"/>
      <c r="AB15" s="141"/>
      <c r="AC15" s="142"/>
      <c r="AD15" s="139"/>
      <c r="AE15" s="139"/>
      <c r="AF15" s="92">
        <f t="shared" si="2"/>
        <v>0</v>
      </c>
      <c r="AG15" s="93">
        <f t="shared" si="2"/>
        <v>0</v>
      </c>
      <c r="AH15" s="94">
        <f t="shared" si="3"/>
        <v>0</v>
      </c>
      <c r="AI15" s="92">
        <f t="shared" si="4"/>
        <v>0</v>
      </c>
      <c r="AJ15" s="95">
        <f t="shared" si="5"/>
        <v>0</v>
      </c>
      <c r="AK15" s="41"/>
      <c r="AL15" s="41"/>
    </row>
    <row r="16" spans="1:38" s="7" customFormat="1" ht="20.100000000000001" customHeight="1" x14ac:dyDescent="0.25">
      <c r="A16" s="137"/>
      <c r="B16" s="287" t="s">
        <v>52</v>
      </c>
      <c r="C16" s="144"/>
      <c r="D16" s="139"/>
      <c r="E16" s="140"/>
      <c r="F16" s="139"/>
      <c r="G16" s="141"/>
      <c r="H16" s="142"/>
      <c r="I16" s="139"/>
      <c r="J16" s="139"/>
      <c r="K16" s="143"/>
      <c r="L16" s="139"/>
      <c r="M16" s="141"/>
      <c r="N16" s="142"/>
      <c r="O16" s="139"/>
      <c r="P16" s="139"/>
      <c r="Q16" s="143"/>
      <c r="R16" s="139"/>
      <c r="S16" s="141"/>
      <c r="T16" s="142"/>
      <c r="U16" s="139"/>
      <c r="V16" s="139"/>
      <c r="W16" s="143"/>
      <c r="X16" s="139"/>
      <c r="Y16" s="141"/>
      <c r="Z16" s="143"/>
      <c r="AA16" s="139"/>
      <c r="AB16" s="141"/>
      <c r="AC16" s="142"/>
      <c r="AD16" s="139"/>
      <c r="AE16" s="139"/>
      <c r="AF16" s="92">
        <f t="shared" si="2"/>
        <v>0</v>
      </c>
      <c r="AG16" s="93">
        <f t="shared" si="2"/>
        <v>0</v>
      </c>
      <c r="AH16" s="94">
        <f t="shared" si="3"/>
        <v>0</v>
      </c>
      <c r="AI16" s="92">
        <f t="shared" si="4"/>
        <v>0</v>
      </c>
      <c r="AJ16" s="95">
        <f t="shared" si="5"/>
        <v>0</v>
      </c>
      <c r="AK16" s="41"/>
      <c r="AL16" s="41"/>
    </row>
    <row r="17" spans="1:38" s="7" customFormat="1" ht="20.100000000000001" customHeight="1" thickBot="1" x14ac:dyDescent="0.3">
      <c r="A17" s="145"/>
      <c r="B17" s="288" t="s">
        <v>53</v>
      </c>
      <c r="C17" s="146"/>
      <c r="D17" s="147"/>
      <c r="E17" s="140"/>
      <c r="F17" s="139"/>
      <c r="G17" s="141"/>
      <c r="H17" s="142"/>
      <c r="I17" s="139"/>
      <c r="J17" s="139"/>
      <c r="K17" s="143"/>
      <c r="L17" s="139"/>
      <c r="M17" s="141"/>
      <c r="N17" s="142"/>
      <c r="O17" s="139"/>
      <c r="P17" s="139"/>
      <c r="Q17" s="143"/>
      <c r="R17" s="139"/>
      <c r="S17" s="141"/>
      <c r="T17" s="142"/>
      <c r="U17" s="139"/>
      <c r="V17" s="139"/>
      <c r="W17" s="143"/>
      <c r="X17" s="139"/>
      <c r="Y17" s="141"/>
      <c r="Z17" s="143"/>
      <c r="AA17" s="139"/>
      <c r="AB17" s="141"/>
      <c r="AC17" s="142"/>
      <c r="AD17" s="139"/>
      <c r="AE17" s="139"/>
      <c r="AF17" s="108">
        <f t="shared" si="2"/>
        <v>0</v>
      </c>
      <c r="AG17" s="109">
        <f t="shared" si="2"/>
        <v>0</v>
      </c>
      <c r="AH17" s="110">
        <f t="shared" si="3"/>
        <v>0</v>
      </c>
      <c r="AI17" s="108">
        <f t="shared" si="4"/>
        <v>0</v>
      </c>
      <c r="AJ17" s="111">
        <f t="shared" si="5"/>
        <v>0</v>
      </c>
      <c r="AK17" s="41"/>
      <c r="AL17" s="41"/>
    </row>
    <row r="18" spans="1:38" s="2" customFormat="1" ht="20.100000000000001" customHeight="1" x14ac:dyDescent="0.25">
      <c r="A18" s="135">
        <v>3</v>
      </c>
      <c r="B18" s="301" t="str">
        <f>(План!B10 &amp;" "&amp;План!C10)</f>
        <v xml:space="preserve"> </v>
      </c>
      <c r="C18" s="82"/>
      <c r="D18" s="83"/>
      <c r="E18" s="84">
        <f t="shared" ref="E18:T18" si="8">SUM(E19:E22)</f>
        <v>0</v>
      </c>
      <c r="F18" s="85">
        <f t="shared" si="8"/>
        <v>0</v>
      </c>
      <c r="G18" s="86">
        <f t="shared" si="8"/>
        <v>0</v>
      </c>
      <c r="H18" s="87">
        <f t="shared" si="8"/>
        <v>0</v>
      </c>
      <c r="I18" s="85">
        <f t="shared" si="8"/>
        <v>0</v>
      </c>
      <c r="J18" s="85">
        <f t="shared" si="8"/>
        <v>0</v>
      </c>
      <c r="K18" s="88">
        <f t="shared" si="8"/>
        <v>0</v>
      </c>
      <c r="L18" s="85">
        <f t="shared" si="8"/>
        <v>0</v>
      </c>
      <c r="M18" s="86">
        <f t="shared" si="8"/>
        <v>0</v>
      </c>
      <c r="N18" s="87">
        <f t="shared" si="8"/>
        <v>0</v>
      </c>
      <c r="O18" s="85">
        <f t="shared" si="8"/>
        <v>0</v>
      </c>
      <c r="P18" s="85">
        <f t="shared" si="8"/>
        <v>0</v>
      </c>
      <c r="Q18" s="88">
        <f t="shared" si="8"/>
        <v>0</v>
      </c>
      <c r="R18" s="85">
        <f t="shared" si="8"/>
        <v>0</v>
      </c>
      <c r="S18" s="86">
        <f t="shared" si="8"/>
        <v>0</v>
      </c>
      <c r="T18" s="87">
        <f t="shared" si="8"/>
        <v>0</v>
      </c>
      <c r="U18" s="85">
        <f t="shared" ref="U18:AB18" si="9">SUM(U19:U22)</f>
        <v>0</v>
      </c>
      <c r="V18" s="85">
        <f t="shared" si="9"/>
        <v>0</v>
      </c>
      <c r="W18" s="88">
        <f t="shared" si="9"/>
        <v>0</v>
      </c>
      <c r="X18" s="85">
        <f t="shared" si="9"/>
        <v>0</v>
      </c>
      <c r="Y18" s="86">
        <f t="shared" si="9"/>
        <v>0</v>
      </c>
      <c r="Z18" s="88">
        <f t="shared" si="9"/>
        <v>0</v>
      </c>
      <c r="AA18" s="85">
        <f t="shared" si="9"/>
        <v>0</v>
      </c>
      <c r="AB18" s="86">
        <f t="shared" si="9"/>
        <v>0</v>
      </c>
      <c r="AC18" s="87">
        <f>SUM(AC19:AC22)</f>
        <v>0</v>
      </c>
      <c r="AD18" s="85">
        <f>SUM(AD19:AD22)</f>
        <v>0</v>
      </c>
      <c r="AE18" s="85">
        <f>SUM(AE19:AE22)</f>
        <v>0</v>
      </c>
      <c r="AF18" s="84">
        <f>SUM(C18,E18,H18,K18,N18,Q18,T18,W18,Z18,AC18)</f>
        <v>0</v>
      </c>
      <c r="AG18" s="89">
        <f>SUM(D18,F18,I18,L18,O18,R18,U18,X18,AA18,AD18)</f>
        <v>0</v>
      </c>
      <c r="AH18" s="85">
        <f>SUM(G18,J18,M18,P18,S18,V18,Y18,AB18,AE18)</f>
        <v>0</v>
      </c>
      <c r="AI18" s="84">
        <f>SUM(AF18:AG18)</f>
        <v>0</v>
      </c>
      <c r="AJ18" s="90">
        <f>SUM(C18:AE18)</f>
        <v>0</v>
      </c>
      <c r="AK18" s="41"/>
      <c r="AL18" s="41"/>
    </row>
    <row r="19" spans="1:38" s="2" customFormat="1" ht="20.100000000000001" customHeight="1" x14ac:dyDescent="0.25">
      <c r="A19" s="152"/>
      <c r="B19" s="76" t="s">
        <v>50</v>
      </c>
      <c r="C19" s="138"/>
      <c r="D19" s="139"/>
      <c r="E19" s="140"/>
      <c r="F19" s="139"/>
      <c r="G19" s="141"/>
      <c r="H19" s="142"/>
      <c r="I19" s="139"/>
      <c r="J19" s="139"/>
      <c r="K19" s="143"/>
      <c r="L19" s="139"/>
      <c r="M19" s="141"/>
      <c r="N19" s="142"/>
      <c r="O19" s="139"/>
      <c r="P19" s="139"/>
      <c r="Q19" s="143"/>
      <c r="R19" s="139"/>
      <c r="S19" s="141"/>
      <c r="T19" s="142"/>
      <c r="U19" s="139"/>
      <c r="V19" s="139"/>
      <c r="W19" s="143"/>
      <c r="X19" s="139"/>
      <c r="Y19" s="141"/>
      <c r="Z19" s="143"/>
      <c r="AA19" s="139"/>
      <c r="AB19" s="141"/>
      <c r="AC19" s="142"/>
      <c r="AD19" s="139"/>
      <c r="AE19" s="139"/>
      <c r="AF19" s="92">
        <f t="shared" si="2"/>
        <v>0</v>
      </c>
      <c r="AG19" s="93">
        <f t="shared" si="2"/>
        <v>0</v>
      </c>
      <c r="AH19" s="94">
        <f t="shared" si="3"/>
        <v>0</v>
      </c>
      <c r="AI19" s="92">
        <f t="shared" si="4"/>
        <v>0</v>
      </c>
      <c r="AJ19" s="95">
        <f t="shared" si="5"/>
        <v>0</v>
      </c>
      <c r="AK19" s="41"/>
      <c r="AL19" s="41"/>
    </row>
    <row r="20" spans="1:38" s="7" customFormat="1" ht="20.100000000000001" customHeight="1" x14ac:dyDescent="0.25">
      <c r="A20" s="137"/>
      <c r="B20" s="76" t="s">
        <v>51</v>
      </c>
      <c r="C20" s="144"/>
      <c r="D20" s="139"/>
      <c r="E20" s="140"/>
      <c r="F20" s="139"/>
      <c r="G20" s="141"/>
      <c r="H20" s="142"/>
      <c r="I20" s="139"/>
      <c r="J20" s="139"/>
      <c r="K20" s="143"/>
      <c r="L20" s="139"/>
      <c r="M20" s="141"/>
      <c r="N20" s="142"/>
      <c r="O20" s="139"/>
      <c r="P20" s="139"/>
      <c r="Q20" s="143"/>
      <c r="R20" s="139"/>
      <c r="S20" s="141"/>
      <c r="T20" s="142"/>
      <c r="U20" s="139"/>
      <c r="V20" s="139"/>
      <c r="W20" s="143"/>
      <c r="X20" s="139"/>
      <c r="Y20" s="141"/>
      <c r="Z20" s="143"/>
      <c r="AA20" s="139"/>
      <c r="AB20" s="141"/>
      <c r="AC20" s="142"/>
      <c r="AD20" s="139"/>
      <c r="AE20" s="139"/>
      <c r="AF20" s="92">
        <f t="shared" si="2"/>
        <v>0</v>
      </c>
      <c r="AG20" s="93">
        <f t="shared" si="2"/>
        <v>0</v>
      </c>
      <c r="AH20" s="94">
        <f t="shared" si="3"/>
        <v>0</v>
      </c>
      <c r="AI20" s="92">
        <f t="shared" si="4"/>
        <v>0</v>
      </c>
      <c r="AJ20" s="95">
        <f t="shared" si="5"/>
        <v>0</v>
      </c>
      <c r="AK20" s="41"/>
      <c r="AL20" s="41"/>
    </row>
    <row r="21" spans="1:38" s="7" customFormat="1" ht="20.100000000000001" customHeight="1" x14ac:dyDescent="0.25">
      <c r="A21" s="137"/>
      <c r="B21" s="287" t="s">
        <v>52</v>
      </c>
      <c r="C21" s="146"/>
      <c r="D21" s="147"/>
      <c r="E21" s="140"/>
      <c r="F21" s="139"/>
      <c r="G21" s="141"/>
      <c r="H21" s="142"/>
      <c r="I21" s="139"/>
      <c r="J21" s="139"/>
      <c r="K21" s="143"/>
      <c r="L21" s="139"/>
      <c r="M21" s="141"/>
      <c r="N21" s="142"/>
      <c r="O21" s="139"/>
      <c r="P21" s="139"/>
      <c r="Q21" s="143"/>
      <c r="R21" s="139"/>
      <c r="S21" s="141"/>
      <c r="T21" s="142"/>
      <c r="U21" s="139"/>
      <c r="V21" s="139"/>
      <c r="W21" s="143"/>
      <c r="X21" s="139"/>
      <c r="Y21" s="141"/>
      <c r="Z21" s="143"/>
      <c r="AA21" s="139"/>
      <c r="AB21" s="141"/>
      <c r="AC21" s="142"/>
      <c r="AD21" s="139"/>
      <c r="AE21" s="139"/>
      <c r="AF21" s="92">
        <f t="shared" si="2"/>
        <v>0</v>
      </c>
      <c r="AG21" s="93">
        <f t="shared" si="2"/>
        <v>0</v>
      </c>
      <c r="AH21" s="94">
        <f t="shared" si="3"/>
        <v>0</v>
      </c>
      <c r="AI21" s="92">
        <f t="shared" si="4"/>
        <v>0</v>
      </c>
      <c r="AJ21" s="95">
        <f t="shared" si="5"/>
        <v>0</v>
      </c>
      <c r="AK21" s="41"/>
      <c r="AL21" s="41"/>
    </row>
    <row r="22" spans="1:38" s="7" customFormat="1" ht="20.100000000000001" customHeight="1" thickBot="1" x14ac:dyDescent="0.3">
      <c r="A22" s="148"/>
      <c r="B22" s="288" t="s">
        <v>53</v>
      </c>
      <c r="C22" s="149"/>
      <c r="D22" s="150"/>
      <c r="E22" s="140"/>
      <c r="F22" s="139"/>
      <c r="G22" s="141"/>
      <c r="H22" s="142"/>
      <c r="I22" s="139"/>
      <c r="J22" s="139"/>
      <c r="K22" s="143"/>
      <c r="L22" s="139"/>
      <c r="M22" s="141"/>
      <c r="N22" s="142"/>
      <c r="O22" s="139"/>
      <c r="P22" s="139"/>
      <c r="Q22" s="143"/>
      <c r="R22" s="139"/>
      <c r="S22" s="141"/>
      <c r="T22" s="142"/>
      <c r="U22" s="139"/>
      <c r="V22" s="139"/>
      <c r="W22" s="143"/>
      <c r="X22" s="139"/>
      <c r="Y22" s="141"/>
      <c r="Z22" s="143"/>
      <c r="AA22" s="139"/>
      <c r="AB22" s="141"/>
      <c r="AC22" s="142"/>
      <c r="AD22" s="139"/>
      <c r="AE22" s="139"/>
      <c r="AF22" s="98">
        <f t="shared" si="2"/>
        <v>0</v>
      </c>
      <c r="AG22" s="99">
        <f t="shared" si="2"/>
        <v>0</v>
      </c>
      <c r="AH22" s="100">
        <f t="shared" si="3"/>
        <v>0</v>
      </c>
      <c r="AI22" s="98">
        <f t="shared" si="4"/>
        <v>0</v>
      </c>
      <c r="AJ22" s="101">
        <f t="shared" si="5"/>
        <v>0</v>
      </c>
      <c r="AK22" s="41"/>
      <c r="AL22" s="41"/>
    </row>
    <row r="23" spans="1:38" s="2" customFormat="1" ht="20.100000000000001" customHeight="1" x14ac:dyDescent="0.25">
      <c r="A23" s="152">
        <v>4</v>
      </c>
      <c r="B23" s="301" t="str">
        <f>(План!B11 &amp;" "&amp;План!C11)</f>
        <v xml:space="preserve"> </v>
      </c>
      <c r="C23" s="82"/>
      <c r="D23" s="83"/>
      <c r="E23" s="84">
        <f t="shared" ref="E23:T23" si="10">SUM(E24:E27)</f>
        <v>0</v>
      </c>
      <c r="F23" s="85">
        <f t="shared" si="10"/>
        <v>0</v>
      </c>
      <c r="G23" s="86">
        <f t="shared" si="10"/>
        <v>0</v>
      </c>
      <c r="H23" s="87">
        <f t="shared" si="10"/>
        <v>0</v>
      </c>
      <c r="I23" s="85">
        <f t="shared" si="10"/>
        <v>0</v>
      </c>
      <c r="J23" s="85">
        <f t="shared" si="10"/>
        <v>0</v>
      </c>
      <c r="K23" s="88">
        <f t="shared" si="10"/>
        <v>0</v>
      </c>
      <c r="L23" s="85">
        <f t="shared" si="10"/>
        <v>0</v>
      </c>
      <c r="M23" s="86">
        <f t="shared" si="10"/>
        <v>0</v>
      </c>
      <c r="N23" s="87">
        <f t="shared" si="10"/>
        <v>0</v>
      </c>
      <c r="O23" s="85">
        <f t="shared" si="10"/>
        <v>0</v>
      </c>
      <c r="P23" s="85">
        <f t="shared" si="10"/>
        <v>0</v>
      </c>
      <c r="Q23" s="88">
        <f t="shared" si="10"/>
        <v>0</v>
      </c>
      <c r="R23" s="85">
        <f t="shared" si="10"/>
        <v>0</v>
      </c>
      <c r="S23" s="86">
        <f t="shared" si="10"/>
        <v>0</v>
      </c>
      <c r="T23" s="87">
        <f t="shared" si="10"/>
        <v>0</v>
      </c>
      <c r="U23" s="85">
        <f t="shared" ref="U23:AB23" si="11">SUM(U24:U27)</f>
        <v>0</v>
      </c>
      <c r="V23" s="85">
        <f t="shared" si="11"/>
        <v>0</v>
      </c>
      <c r="W23" s="88">
        <f t="shared" si="11"/>
        <v>0</v>
      </c>
      <c r="X23" s="85">
        <f t="shared" si="11"/>
        <v>0</v>
      </c>
      <c r="Y23" s="86">
        <f t="shared" si="11"/>
        <v>0</v>
      </c>
      <c r="Z23" s="88">
        <f t="shared" si="11"/>
        <v>0</v>
      </c>
      <c r="AA23" s="85">
        <f t="shared" si="11"/>
        <v>0</v>
      </c>
      <c r="AB23" s="86">
        <f t="shared" si="11"/>
        <v>0</v>
      </c>
      <c r="AC23" s="87">
        <f>SUM(AC24:AC27)</f>
        <v>0</v>
      </c>
      <c r="AD23" s="85">
        <f>SUM(AD24:AD27)</f>
        <v>0</v>
      </c>
      <c r="AE23" s="85">
        <f>SUM(AE24:AE27)</f>
        <v>0</v>
      </c>
      <c r="AF23" s="84">
        <f t="shared" si="2"/>
        <v>0</v>
      </c>
      <c r="AG23" s="89">
        <f t="shared" si="2"/>
        <v>0</v>
      </c>
      <c r="AH23" s="85">
        <f t="shared" si="3"/>
        <v>0</v>
      </c>
      <c r="AI23" s="84">
        <f t="shared" si="4"/>
        <v>0</v>
      </c>
      <c r="AJ23" s="90">
        <f t="shared" si="5"/>
        <v>0</v>
      </c>
      <c r="AK23" s="41"/>
      <c r="AL23" s="41"/>
    </row>
    <row r="24" spans="1:38" s="2" customFormat="1" ht="20.100000000000001" customHeight="1" x14ac:dyDescent="0.25">
      <c r="A24" s="152"/>
      <c r="B24" s="76" t="s">
        <v>50</v>
      </c>
      <c r="C24" s="138"/>
      <c r="D24" s="139"/>
      <c r="E24" s="140"/>
      <c r="F24" s="139"/>
      <c r="G24" s="141"/>
      <c r="H24" s="142"/>
      <c r="I24" s="139"/>
      <c r="J24" s="139"/>
      <c r="K24" s="143"/>
      <c r="L24" s="139"/>
      <c r="M24" s="141"/>
      <c r="N24" s="142"/>
      <c r="O24" s="139"/>
      <c r="P24" s="139"/>
      <c r="Q24" s="143"/>
      <c r="R24" s="139"/>
      <c r="S24" s="141"/>
      <c r="T24" s="142"/>
      <c r="U24" s="139"/>
      <c r="V24" s="139"/>
      <c r="W24" s="143"/>
      <c r="X24" s="139"/>
      <c r="Y24" s="141"/>
      <c r="Z24" s="143"/>
      <c r="AA24" s="139"/>
      <c r="AB24" s="141"/>
      <c r="AC24" s="142"/>
      <c r="AD24" s="139"/>
      <c r="AE24" s="139"/>
      <c r="AF24" s="104">
        <f t="shared" si="2"/>
        <v>0</v>
      </c>
      <c r="AG24" s="105">
        <f t="shared" si="2"/>
        <v>0</v>
      </c>
      <c r="AH24" s="106">
        <f t="shared" si="3"/>
        <v>0</v>
      </c>
      <c r="AI24" s="104">
        <f t="shared" si="4"/>
        <v>0</v>
      </c>
      <c r="AJ24" s="107">
        <f t="shared" si="5"/>
        <v>0</v>
      </c>
      <c r="AK24" s="41"/>
      <c r="AL24" s="41"/>
    </row>
    <row r="25" spans="1:38" s="7" customFormat="1" ht="20.100000000000001" customHeight="1" x14ac:dyDescent="0.25">
      <c r="A25" s="137"/>
      <c r="B25" s="76" t="s">
        <v>51</v>
      </c>
      <c r="C25" s="144"/>
      <c r="D25" s="139"/>
      <c r="E25" s="140"/>
      <c r="F25" s="139"/>
      <c r="G25" s="141"/>
      <c r="H25" s="142"/>
      <c r="I25" s="139"/>
      <c r="J25" s="139"/>
      <c r="K25" s="143"/>
      <c r="L25" s="139"/>
      <c r="M25" s="141"/>
      <c r="N25" s="142"/>
      <c r="O25" s="139"/>
      <c r="P25" s="139"/>
      <c r="Q25" s="143"/>
      <c r="R25" s="139"/>
      <c r="S25" s="141"/>
      <c r="T25" s="142"/>
      <c r="U25" s="139"/>
      <c r="V25" s="139"/>
      <c r="W25" s="143"/>
      <c r="X25" s="139"/>
      <c r="Y25" s="141"/>
      <c r="Z25" s="143"/>
      <c r="AA25" s="139"/>
      <c r="AB25" s="141"/>
      <c r="AC25" s="142"/>
      <c r="AD25" s="139"/>
      <c r="AE25" s="139"/>
      <c r="AF25" s="104">
        <f t="shared" ref="AF25:AG97" si="12">SUM(C25,E25,H25,K25,N25,Q25,T25,W25,Z25,AC25)</f>
        <v>0</v>
      </c>
      <c r="AG25" s="105">
        <f t="shared" si="12"/>
        <v>0</v>
      </c>
      <c r="AH25" s="106">
        <f t="shared" si="3"/>
        <v>0</v>
      </c>
      <c r="AI25" s="104">
        <f t="shared" si="4"/>
        <v>0</v>
      </c>
      <c r="AJ25" s="107">
        <f t="shared" si="5"/>
        <v>0</v>
      </c>
      <c r="AK25" s="41"/>
      <c r="AL25" s="41"/>
    </row>
    <row r="26" spans="1:38" s="7" customFormat="1" ht="20.100000000000001" customHeight="1" x14ac:dyDescent="0.25">
      <c r="A26" s="137"/>
      <c r="B26" s="287" t="s">
        <v>52</v>
      </c>
      <c r="C26" s="146"/>
      <c r="D26" s="147"/>
      <c r="E26" s="140"/>
      <c r="F26" s="139"/>
      <c r="G26" s="141"/>
      <c r="H26" s="142"/>
      <c r="I26" s="139"/>
      <c r="J26" s="139"/>
      <c r="K26" s="143"/>
      <c r="L26" s="139"/>
      <c r="M26" s="141"/>
      <c r="N26" s="142"/>
      <c r="O26" s="139"/>
      <c r="P26" s="139"/>
      <c r="Q26" s="143"/>
      <c r="R26" s="139"/>
      <c r="S26" s="141"/>
      <c r="T26" s="142"/>
      <c r="U26" s="139"/>
      <c r="V26" s="139"/>
      <c r="W26" s="143"/>
      <c r="X26" s="139"/>
      <c r="Y26" s="141"/>
      <c r="Z26" s="143"/>
      <c r="AA26" s="139"/>
      <c r="AB26" s="141"/>
      <c r="AC26" s="142"/>
      <c r="AD26" s="139"/>
      <c r="AE26" s="139"/>
      <c r="AF26" s="104">
        <f t="shared" si="12"/>
        <v>0</v>
      </c>
      <c r="AG26" s="105">
        <f t="shared" si="12"/>
        <v>0</v>
      </c>
      <c r="AH26" s="106">
        <f t="shared" si="3"/>
        <v>0</v>
      </c>
      <c r="AI26" s="104">
        <f t="shared" si="4"/>
        <v>0</v>
      </c>
      <c r="AJ26" s="107">
        <f t="shared" si="5"/>
        <v>0</v>
      </c>
      <c r="AK26" s="41"/>
      <c r="AL26" s="41"/>
    </row>
    <row r="27" spans="1:38" s="7" customFormat="1" ht="20.100000000000001" customHeight="1" thickBot="1" x14ac:dyDescent="0.3">
      <c r="A27" s="145"/>
      <c r="B27" s="288" t="s">
        <v>53</v>
      </c>
      <c r="C27" s="149"/>
      <c r="D27" s="150"/>
      <c r="E27" s="140"/>
      <c r="F27" s="139"/>
      <c r="G27" s="141"/>
      <c r="H27" s="142"/>
      <c r="I27" s="139"/>
      <c r="J27" s="139"/>
      <c r="K27" s="143"/>
      <c r="L27" s="139"/>
      <c r="M27" s="141"/>
      <c r="N27" s="142"/>
      <c r="O27" s="139"/>
      <c r="P27" s="139"/>
      <c r="Q27" s="143"/>
      <c r="R27" s="139"/>
      <c r="S27" s="141"/>
      <c r="T27" s="142"/>
      <c r="U27" s="139"/>
      <c r="V27" s="139"/>
      <c r="W27" s="143"/>
      <c r="X27" s="139"/>
      <c r="Y27" s="141"/>
      <c r="Z27" s="143"/>
      <c r="AA27" s="139"/>
      <c r="AB27" s="141"/>
      <c r="AC27" s="142"/>
      <c r="AD27" s="139"/>
      <c r="AE27" s="139"/>
      <c r="AF27" s="115">
        <f t="shared" si="12"/>
        <v>0</v>
      </c>
      <c r="AG27" s="116">
        <f t="shared" si="12"/>
        <v>0</v>
      </c>
      <c r="AH27" s="117">
        <f t="shared" si="3"/>
        <v>0</v>
      </c>
      <c r="AI27" s="115">
        <f t="shared" si="4"/>
        <v>0</v>
      </c>
      <c r="AJ27" s="118">
        <f t="shared" si="5"/>
        <v>0</v>
      </c>
      <c r="AK27" s="41"/>
      <c r="AL27" s="41"/>
    </row>
    <row r="28" spans="1:38" s="2" customFormat="1" ht="20.100000000000001" customHeight="1" x14ac:dyDescent="0.25">
      <c r="A28" s="135">
        <v>5</v>
      </c>
      <c r="B28" s="301" t="str">
        <f>(План!B12 &amp;" "&amp;План!C12)</f>
        <v xml:space="preserve"> </v>
      </c>
      <c r="C28" s="119"/>
      <c r="D28" s="113"/>
      <c r="E28" s="84">
        <f t="shared" ref="E28:T28" si="13">SUM(E29:E32)</f>
        <v>0</v>
      </c>
      <c r="F28" s="85">
        <f t="shared" si="13"/>
        <v>0</v>
      </c>
      <c r="G28" s="86">
        <f t="shared" si="13"/>
        <v>0</v>
      </c>
      <c r="H28" s="87">
        <f t="shared" si="13"/>
        <v>0</v>
      </c>
      <c r="I28" s="85">
        <f t="shared" si="13"/>
        <v>0</v>
      </c>
      <c r="J28" s="85">
        <f t="shared" si="13"/>
        <v>0</v>
      </c>
      <c r="K28" s="88">
        <f t="shared" si="13"/>
        <v>0</v>
      </c>
      <c r="L28" s="85">
        <f t="shared" si="13"/>
        <v>0</v>
      </c>
      <c r="M28" s="86">
        <f t="shared" si="13"/>
        <v>0</v>
      </c>
      <c r="N28" s="87">
        <f t="shared" si="13"/>
        <v>0</v>
      </c>
      <c r="O28" s="85">
        <f t="shared" si="13"/>
        <v>0</v>
      </c>
      <c r="P28" s="85">
        <f t="shared" si="13"/>
        <v>0</v>
      </c>
      <c r="Q28" s="88">
        <f t="shared" si="13"/>
        <v>0</v>
      </c>
      <c r="R28" s="85">
        <f t="shared" si="13"/>
        <v>0</v>
      </c>
      <c r="S28" s="86">
        <f t="shared" si="13"/>
        <v>0</v>
      </c>
      <c r="T28" s="87">
        <f t="shared" si="13"/>
        <v>0</v>
      </c>
      <c r="U28" s="85">
        <f t="shared" ref="U28:AB28" si="14">SUM(U29:U32)</f>
        <v>0</v>
      </c>
      <c r="V28" s="85">
        <f t="shared" si="14"/>
        <v>0</v>
      </c>
      <c r="W28" s="88">
        <f t="shared" si="14"/>
        <v>0</v>
      </c>
      <c r="X28" s="85">
        <f t="shared" si="14"/>
        <v>0</v>
      </c>
      <c r="Y28" s="86">
        <f t="shared" si="14"/>
        <v>0</v>
      </c>
      <c r="Z28" s="88">
        <f t="shared" si="14"/>
        <v>0</v>
      </c>
      <c r="AA28" s="85">
        <f t="shared" si="14"/>
        <v>0</v>
      </c>
      <c r="AB28" s="86">
        <f t="shared" si="14"/>
        <v>0</v>
      </c>
      <c r="AC28" s="87">
        <f>SUM(AC29:AC32)</f>
        <v>0</v>
      </c>
      <c r="AD28" s="85">
        <f>SUM(AD29:AD32)</f>
        <v>0</v>
      </c>
      <c r="AE28" s="85">
        <f>SUM(AE29:AE32)</f>
        <v>0</v>
      </c>
      <c r="AF28" s="84">
        <f t="shared" si="12"/>
        <v>0</v>
      </c>
      <c r="AG28" s="89">
        <f t="shared" si="12"/>
        <v>0</v>
      </c>
      <c r="AH28" s="85">
        <f t="shared" si="3"/>
        <v>0</v>
      </c>
      <c r="AI28" s="84">
        <f t="shared" si="4"/>
        <v>0</v>
      </c>
      <c r="AJ28" s="90">
        <f t="shared" si="5"/>
        <v>0</v>
      </c>
      <c r="AK28" s="41"/>
      <c r="AL28" s="41"/>
    </row>
    <row r="29" spans="1:38" s="2" customFormat="1" ht="20.100000000000001" customHeight="1" x14ac:dyDescent="0.25">
      <c r="A29" s="152"/>
      <c r="B29" s="76" t="s">
        <v>50</v>
      </c>
      <c r="C29" s="102"/>
      <c r="D29" s="103"/>
      <c r="E29" s="140"/>
      <c r="F29" s="139"/>
      <c r="G29" s="141"/>
      <c r="H29" s="142"/>
      <c r="I29" s="139"/>
      <c r="J29" s="139"/>
      <c r="K29" s="143"/>
      <c r="L29" s="139"/>
      <c r="M29" s="141"/>
      <c r="N29" s="142"/>
      <c r="O29" s="139"/>
      <c r="P29" s="139"/>
      <c r="Q29" s="143"/>
      <c r="R29" s="139"/>
      <c r="S29" s="141"/>
      <c r="T29" s="142"/>
      <c r="U29" s="139"/>
      <c r="V29" s="139"/>
      <c r="W29" s="143"/>
      <c r="X29" s="139"/>
      <c r="Y29" s="141"/>
      <c r="Z29" s="143"/>
      <c r="AA29" s="139"/>
      <c r="AB29" s="141"/>
      <c r="AC29" s="142"/>
      <c r="AD29" s="139"/>
      <c r="AE29" s="139"/>
      <c r="AF29" s="104">
        <f t="shared" si="12"/>
        <v>0</v>
      </c>
      <c r="AG29" s="105">
        <f t="shared" si="12"/>
        <v>0</v>
      </c>
      <c r="AH29" s="106">
        <f t="shared" si="3"/>
        <v>0</v>
      </c>
      <c r="AI29" s="104">
        <f t="shared" si="4"/>
        <v>0</v>
      </c>
      <c r="AJ29" s="107">
        <f t="shared" si="5"/>
        <v>0</v>
      </c>
      <c r="AK29" s="41"/>
      <c r="AL29" s="41"/>
    </row>
    <row r="30" spans="1:38" s="7" customFormat="1" ht="20.100000000000001" customHeight="1" x14ac:dyDescent="0.25">
      <c r="A30" s="137"/>
      <c r="B30" s="76" t="s">
        <v>51</v>
      </c>
      <c r="C30" s="144"/>
      <c r="D30" s="139"/>
      <c r="E30" s="140"/>
      <c r="F30" s="139"/>
      <c r="G30" s="141"/>
      <c r="H30" s="142"/>
      <c r="I30" s="139"/>
      <c r="J30" s="139"/>
      <c r="K30" s="143"/>
      <c r="L30" s="139"/>
      <c r="M30" s="141"/>
      <c r="N30" s="142"/>
      <c r="O30" s="139"/>
      <c r="P30" s="139"/>
      <c r="Q30" s="143"/>
      <c r="R30" s="139"/>
      <c r="S30" s="141"/>
      <c r="T30" s="142"/>
      <c r="U30" s="139"/>
      <c r="V30" s="139"/>
      <c r="W30" s="143"/>
      <c r="X30" s="139"/>
      <c r="Y30" s="141"/>
      <c r="Z30" s="143"/>
      <c r="AA30" s="139"/>
      <c r="AB30" s="141"/>
      <c r="AC30" s="142"/>
      <c r="AD30" s="139"/>
      <c r="AE30" s="139"/>
      <c r="AF30" s="104">
        <f t="shared" si="12"/>
        <v>0</v>
      </c>
      <c r="AG30" s="105">
        <f t="shared" si="12"/>
        <v>0</v>
      </c>
      <c r="AH30" s="106">
        <f t="shared" si="3"/>
        <v>0</v>
      </c>
      <c r="AI30" s="104">
        <f t="shared" si="4"/>
        <v>0</v>
      </c>
      <c r="AJ30" s="107">
        <f t="shared" si="5"/>
        <v>0</v>
      </c>
      <c r="AK30" s="41"/>
      <c r="AL30" s="41"/>
    </row>
    <row r="31" spans="1:38" s="7" customFormat="1" ht="20.100000000000001" customHeight="1" x14ac:dyDescent="0.25">
      <c r="A31" s="137"/>
      <c r="B31" s="287" t="s">
        <v>52</v>
      </c>
      <c r="C31" s="144"/>
      <c r="D31" s="139"/>
      <c r="E31" s="140"/>
      <c r="F31" s="139"/>
      <c r="G31" s="141"/>
      <c r="H31" s="142"/>
      <c r="I31" s="139"/>
      <c r="J31" s="139"/>
      <c r="K31" s="143"/>
      <c r="L31" s="139"/>
      <c r="M31" s="141"/>
      <c r="N31" s="142"/>
      <c r="O31" s="139"/>
      <c r="P31" s="139"/>
      <c r="Q31" s="143"/>
      <c r="R31" s="139"/>
      <c r="S31" s="141"/>
      <c r="T31" s="142"/>
      <c r="U31" s="139"/>
      <c r="V31" s="139"/>
      <c r="W31" s="143"/>
      <c r="X31" s="139"/>
      <c r="Y31" s="141"/>
      <c r="Z31" s="143"/>
      <c r="AA31" s="139"/>
      <c r="AB31" s="141"/>
      <c r="AC31" s="142"/>
      <c r="AD31" s="139"/>
      <c r="AE31" s="139"/>
      <c r="AF31" s="104">
        <f t="shared" si="12"/>
        <v>0</v>
      </c>
      <c r="AG31" s="105">
        <f t="shared" si="12"/>
        <v>0</v>
      </c>
      <c r="AH31" s="106">
        <f t="shared" si="3"/>
        <v>0</v>
      </c>
      <c r="AI31" s="104">
        <f t="shared" si="4"/>
        <v>0</v>
      </c>
      <c r="AJ31" s="107">
        <f t="shared" si="5"/>
        <v>0</v>
      </c>
      <c r="AK31" s="41"/>
      <c r="AL31" s="41"/>
    </row>
    <row r="32" spans="1:38" s="7" customFormat="1" ht="20.100000000000001" customHeight="1" thickBot="1" x14ac:dyDescent="0.3">
      <c r="A32" s="148"/>
      <c r="B32" s="288" t="s">
        <v>53</v>
      </c>
      <c r="C32" s="149"/>
      <c r="D32" s="150"/>
      <c r="E32" s="140"/>
      <c r="F32" s="139"/>
      <c r="G32" s="141"/>
      <c r="H32" s="142"/>
      <c r="I32" s="139"/>
      <c r="J32" s="139"/>
      <c r="K32" s="143"/>
      <c r="L32" s="139"/>
      <c r="M32" s="141"/>
      <c r="N32" s="142"/>
      <c r="O32" s="139"/>
      <c r="P32" s="139"/>
      <c r="Q32" s="143"/>
      <c r="R32" s="139"/>
      <c r="S32" s="141"/>
      <c r="T32" s="142"/>
      <c r="U32" s="139"/>
      <c r="V32" s="139"/>
      <c r="W32" s="143"/>
      <c r="X32" s="139"/>
      <c r="Y32" s="141"/>
      <c r="Z32" s="143"/>
      <c r="AA32" s="139"/>
      <c r="AB32" s="141"/>
      <c r="AC32" s="142"/>
      <c r="AD32" s="139"/>
      <c r="AE32" s="139"/>
      <c r="AF32" s="115">
        <f t="shared" si="12"/>
        <v>0</v>
      </c>
      <c r="AG32" s="116">
        <f t="shared" si="12"/>
        <v>0</v>
      </c>
      <c r="AH32" s="117">
        <f t="shared" si="3"/>
        <v>0</v>
      </c>
      <c r="AI32" s="115">
        <f t="shared" si="4"/>
        <v>0</v>
      </c>
      <c r="AJ32" s="118">
        <f t="shared" si="5"/>
        <v>0</v>
      </c>
      <c r="AK32" s="41"/>
      <c r="AL32" s="41"/>
    </row>
    <row r="33" spans="1:38" s="2" customFormat="1" ht="20.100000000000001" customHeight="1" x14ac:dyDescent="0.25">
      <c r="A33" s="152">
        <v>6</v>
      </c>
      <c r="B33" s="301" t="str">
        <f>(План!B13 &amp;" "&amp;План!C13)</f>
        <v xml:space="preserve"> </v>
      </c>
      <c r="C33" s="119"/>
      <c r="D33" s="113"/>
      <c r="E33" s="84">
        <f t="shared" ref="E33:T33" si="15">SUM(E34:E37)</f>
        <v>0</v>
      </c>
      <c r="F33" s="85">
        <f t="shared" si="15"/>
        <v>0</v>
      </c>
      <c r="G33" s="86">
        <f t="shared" si="15"/>
        <v>0</v>
      </c>
      <c r="H33" s="87">
        <f t="shared" si="15"/>
        <v>0</v>
      </c>
      <c r="I33" s="85">
        <f t="shared" si="15"/>
        <v>0</v>
      </c>
      <c r="J33" s="85">
        <f t="shared" si="15"/>
        <v>0</v>
      </c>
      <c r="K33" s="88">
        <f t="shared" si="15"/>
        <v>0</v>
      </c>
      <c r="L33" s="85">
        <f t="shared" si="15"/>
        <v>0</v>
      </c>
      <c r="M33" s="86">
        <f t="shared" si="15"/>
        <v>0</v>
      </c>
      <c r="N33" s="87">
        <f t="shared" si="15"/>
        <v>0</v>
      </c>
      <c r="O33" s="85">
        <f t="shared" si="15"/>
        <v>0</v>
      </c>
      <c r="P33" s="85">
        <f t="shared" si="15"/>
        <v>0</v>
      </c>
      <c r="Q33" s="88">
        <f t="shared" si="15"/>
        <v>0</v>
      </c>
      <c r="R33" s="85">
        <f t="shared" si="15"/>
        <v>0</v>
      </c>
      <c r="S33" s="86">
        <f t="shared" si="15"/>
        <v>0</v>
      </c>
      <c r="T33" s="87">
        <f t="shared" si="15"/>
        <v>0</v>
      </c>
      <c r="U33" s="85">
        <f t="shared" ref="U33:AB33" si="16">SUM(U34:U37)</f>
        <v>0</v>
      </c>
      <c r="V33" s="85">
        <f t="shared" si="16"/>
        <v>0</v>
      </c>
      <c r="W33" s="88">
        <f t="shared" si="16"/>
        <v>0</v>
      </c>
      <c r="X33" s="85">
        <f t="shared" si="16"/>
        <v>0</v>
      </c>
      <c r="Y33" s="86">
        <f t="shared" si="16"/>
        <v>0</v>
      </c>
      <c r="Z33" s="88">
        <f t="shared" si="16"/>
        <v>0</v>
      </c>
      <c r="AA33" s="85">
        <f t="shared" si="16"/>
        <v>0</v>
      </c>
      <c r="AB33" s="86">
        <f t="shared" si="16"/>
        <v>0</v>
      </c>
      <c r="AC33" s="87">
        <f>SUM(AC34:AC37)</f>
        <v>0</v>
      </c>
      <c r="AD33" s="85">
        <f>SUM(AD34:AD37)</f>
        <v>0</v>
      </c>
      <c r="AE33" s="85">
        <f>SUM(AE34:AE37)</f>
        <v>0</v>
      </c>
      <c r="AF33" s="84">
        <f t="shared" si="12"/>
        <v>0</v>
      </c>
      <c r="AG33" s="89">
        <f t="shared" si="12"/>
        <v>0</v>
      </c>
      <c r="AH33" s="85">
        <f t="shared" si="3"/>
        <v>0</v>
      </c>
      <c r="AI33" s="84">
        <f t="shared" si="4"/>
        <v>0</v>
      </c>
      <c r="AJ33" s="90">
        <f t="shared" si="5"/>
        <v>0</v>
      </c>
      <c r="AK33" s="41"/>
      <c r="AL33" s="41"/>
    </row>
    <row r="34" spans="1:38" s="2" customFormat="1" ht="20.100000000000001" customHeight="1" x14ac:dyDescent="0.25">
      <c r="A34" s="152"/>
      <c r="B34" s="76" t="s">
        <v>50</v>
      </c>
      <c r="C34" s="102"/>
      <c r="D34" s="103"/>
      <c r="E34" s="140"/>
      <c r="F34" s="139"/>
      <c r="G34" s="141"/>
      <c r="H34" s="142"/>
      <c r="I34" s="139"/>
      <c r="J34" s="139"/>
      <c r="K34" s="143"/>
      <c r="L34" s="139"/>
      <c r="M34" s="141"/>
      <c r="N34" s="142"/>
      <c r="O34" s="139"/>
      <c r="P34" s="139"/>
      <c r="Q34" s="143"/>
      <c r="R34" s="139"/>
      <c r="S34" s="141"/>
      <c r="T34" s="142"/>
      <c r="U34" s="139"/>
      <c r="V34" s="139"/>
      <c r="W34" s="143"/>
      <c r="X34" s="139"/>
      <c r="Y34" s="141"/>
      <c r="Z34" s="143"/>
      <c r="AA34" s="139"/>
      <c r="AB34" s="141"/>
      <c r="AC34" s="142"/>
      <c r="AD34" s="139"/>
      <c r="AE34" s="139"/>
      <c r="AF34" s="104">
        <f t="shared" si="12"/>
        <v>0</v>
      </c>
      <c r="AG34" s="105">
        <f t="shared" si="12"/>
        <v>0</v>
      </c>
      <c r="AH34" s="106">
        <f t="shared" si="3"/>
        <v>0</v>
      </c>
      <c r="AI34" s="104">
        <f t="shared" si="4"/>
        <v>0</v>
      </c>
      <c r="AJ34" s="107">
        <f t="shared" si="5"/>
        <v>0</v>
      </c>
      <c r="AK34" s="41"/>
      <c r="AL34" s="41"/>
    </row>
    <row r="35" spans="1:38" s="7" customFormat="1" ht="20.100000000000001" customHeight="1" x14ac:dyDescent="0.25">
      <c r="A35" s="137"/>
      <c r="B35" s="76" t="s">
        <v>51</v>
      </c>
      <c r="C35" s="144"/>
      <c r="D35" s="139"/>
      <c r="E35" s="140"/>
      <c r="F35" s="139"/>
      <c r="G35" s="141"/>
      <c r="H35" s="142"/>
      <c r="I35" s="139"/>
      <c r="J35" s="139"/>
      <c r="K35" s="143"/>
      <c r="L35" s="139"/>
      <c r="M35" s="141"/>
      <c r="N35" s="142"/>
      <c r="O35" s="139"/>
      <c r="P35" s="139"/>
      <c r="Q35" s="143"/>
      <c r="R35" s="139"/>
      <c r="S35" s="141"/>
      <c r="T35" s="142"/>
      <c r="U35" s="139"/>
      <c r="V35" s="139"/>
      <c r="W35" s="143"/>
      <c r="X35" s="139"/>
      <c r="Y35" s="141"/>
      <c r="Z35" s="143"/>
      <c r="AA35" s="139"/>
      <c r="AB35" s="141"/>
      <c r="AC35" s="142"/>
      <c r="AD35" s="139"/>
      <c r="AE35" s="139"/>
      <c r="AF35" s="104">
        <f t="shared" si="12"/>
        <v>0</v>
      </c>
      <c r="AG35" s="105">
        <f t="shared" si="12"/>
        <v>0</v>
      </c>
      <c r="AH35" s="106">
        <f t="shared" si="3"/>
        <v>0</v>
      </c>
      <c r="AI35" s="104">
        <f t="shared" si="4"/>
        <v>0</v>
      </c>
      <c r="AJ35" s="107">
        <f t="shared" si="5"/>
        <v>0</v>
      </c>
      <c r="AK35" s="41"/>
      <c r="AL35" s="41"/>
    </row>
    <row r="36" spans="1:38" s="7" customFormat="1" ht="20.100000000000001" customHeight="1" x14ac:dyDescent="0.25">
      <c r="A36" s="137"/>
      <c r="B36" s="287" t="s">
        <v>52</v>
      </c>
      <c r="C36" s="144"/>
      <c r="D36" s="139"/>
      <c r="E36" s="140"/>
      <c r="F36" s="139"/>
      <c r="G36" s="141"/>
      <c r="H36" s="142"/>
      <c r="I36" s="139"/>
      <c r="J36" s="139"/>
      <c r="K36" s="143"/>
      <c r="L36" s="139"/>
      <c r="M36" s="141"/>
      <c r="N36" s="142"/>
      <c r="O36" s="139"/>
      <c r="P36" s="139"/>
      <c r="Q36" s="143"/>
      <c r="R36" s="139"/>
      <c r="S36" s="141"/>
      <c r="T36" s="142"/>
      <c r="U36" s="139"/>
      <c r="V36" s="139"/>
      <c r="W36" s="143"/>
      <c r="X36" s="139"/>
      <c r="Y36" s="141"/>
      <c r="Z36" s="143"/>
      <c r="AA36" s="139"/>
      <c r="AB36" s="141"/>
      <c r="AC36" s="142"/>
      <c r="AD36" s="139"/>
      <c r="AE36" s="139"/>
      <c r="AF36" s="104">
        <f t="shared" si="12"/>
        <v>0</v>
      </c>
      <c r="AG36" s="105">
        <f t="shared" si="12"/>
        <v>0</v>
      </c>
      <c r="AH36" s="106">
        <f t="shared" si="3"/>
        <v>0</v>
      </c>
      <c r="AI36" s="104">
        <f t="shared" si="4"/>
        <v>0</v>
      </c>
      <c r="AJ36" s="107">
        <f t="shared" si="5"/>
        <v>0</v>
      </c>
      <c r="AK36" s="41"/>
      <c r="AL36" s="41"/>
    </row>
    <row r="37" spans="1:38" s="7" customFormat="1" ht="20.100000000000001" customHeight="1" thickBot="1" x14ac:dyDescent="0.3">
      <c r="A37" s="145"/>
      <c r="B37" s="288" t="s">
        <v>53</v>
      </c>
      <c r="C37" s="149"/>
      <c r="D37" s="150"/>
      <c r="E37" s="140"/>
      <c r="F37" s="139"/>
      <c r="G37" s="141"/>
      <c r="H37" s="142"/>
      <c r="I37" s="139"/>
      <c r="J37" s="139"/>
      <c r="K37" s="143"/>
      <c r="L37" s="139"/>
      <c r="M37" s="141"/>
      <c r="N37" s="142"/>
      <c r="O37" s="139"/>
      <c r="P37" s="139"/>
      <c r="Q37" s="143"/>
      <c r="R37" s="139"/>
      <c r="S37" s="141"/>
      <c r="T37" s="142"/>
      <c r="U37" s="139"/>
      <c r="V37" s="139"/>
      <c r="W37" s="143"/>
      <c r="X37" s="139"/>
      <c r="Y37" s="141"/>
      <c r="Z37" s="143"/>
      <c r="AA37" s="139"/>
      <c r="AB37" s="141"/>
      <c r="AC37" s="142"/>
      <c r="AD37" s="139"/>
      <c r="AE37" s="139"/>
      <c r="AF37" s="115">
        <f t="shared" si="12"/>
        <v>0</v>
      </c>
      <c r="AG37" s="116">
        <f t="shared" si="12"/>
        <v>0</v>
      </c>
      <c r="AH37" s="117">
        <f t="shared" si="3"/>
        <v>0</v>
      </c>
      <c r="AI37" s="115">
        <f t="shared" si="4"/>
        <v>0</v>
      </c>
      <c r="AJ37" s="118">
        <f t="shared" si="5"/>
        <v>0</v>
      </c>
      <c r="AK37" s="41"/>
      <c r="AL37" s="41"/>
    </row>
    <row r="38" spans="1:38" s="2" customFormat="1" ht="20.100000000000001" customHeight="1" x14ac:dyDescent="0.25">
      <c r="A38" s="135">
        <v>7</v>
      </c>
      <c r="B38" s="136" t="str">
        <f>(План!B14 &amp;" "&amp;План!C14)</f>
        <v xml:space="preserve"> </v>
      </c>
      <c r="C38" s="102"/>
      <c r="D38" s="103"/>
      <c r="E38" s="84">
        <f t="shared" ref="E38:AE38" si="17">SUM(E39:E42)</f>
        <v>0</v>
      </c>
      <c r="F38" s="89">
        <f t="shared" si="17"/>
        <v>0</v>
      </c>
      <c r="G38" s="86">
        <f t="shared" si="17"/>
        <v>0</v>
      </c>
      <c r="H38" s="84">
        <f t="shared" si="17"/>
        <v>0</v>
      </c>
      <c r="I38" s="89">
        <f t="shared" si="17"/>
        <v>0</v>
      </c>
      <c r="J38" s="86">
        <f t="shared" si="17"/>
        <v>0</v>
      </c>
      <c r="K38" s="84">
        <f t="shared" si="17"/>
        <v>0</v>
      </c>
      <c r="L38" s="89">
        <f t="shared" si="17"/>
        <v>0</v>
      </c>
      <c r="M38" s="86">
        <f t="shared" si="17"/>
        <v>0</v>
      </c>
      <c r="N38" s="84">
        <f t="shared" si="17"/>
        <v>0</v>
      </c>
      <c r="O38" s="89">
        <f t="shared" si="17"/>
        <v>0</v>
      </c>
      <c r="P38" s="86">
        <f t="shared" si="17"/>
        <v>0</v>
      </c>
      <c r="Q38" s="84">
        <f t="shared" si="17"/>
        <v>0</v>
      </c>
      <c r="R38" s="89">
        <f t="shared" si="17"/>
        <v>0</v>
      </c>
      <c r="S38" s="86">
        <f t="shared" si="17"/>
        <v>0</v>
      </c>
      <c r="T38" s="84">
        <f t="shared" si="17"/>
        <v>0</v>
      </c>
      <c r="U38" s="89">
        <f t="shared" si="17"/>
        <v>0</v>
      </c>
      <c r="V38" s="86">
        <f t="shared" si="17"/>
        <v>0</v>
      </c>
      <c r="W38" s="84">
        <f t="shared" si="17"/>
        <v>0</v>
      </c>
      <c r="X38" s="89">
        <f t="shared" si="17"/>
        <v>0</v>
      </c>
      <c r="Y38" s="86">
        <f t="shared" si="17"/>
        <v>0</v>
      </c>
      <c r="Z38" s="84">
        <f t="shared" si="17"/>
        <v>0</v>
      </c>
      <c r="AA38" s="89">
        <f t="shared" si="17"/>
        <v>0</v>
      </c>
      <c r="AB38" s="86">
        <f t="shared" si="17"/>
        <v>0</v>
      </c>
      <c r="AC38" s="84">
        <f t="shared" si="17"/>
        <v>0</v>
      </c>
      <c r="AD38" s="89">
        <f t="shared" si="17"/>
        <v>0</v>
      </c>
      <c r="AE38" s="86">
        <f t="shared" si="17"/>
        <v>0</v>
      </c>
      <c r="AF38" s="84">
        <f t="shared" si="12"/>
        <v>0</v>
      </c>
      <c r="AG38" s="89">
        <f t="shared" si="12"/>
        <v>0</v>
      </c>
      <c r="AH38" s="85">
        <f t="shared" si="3"/>
        <v>0</v>
      </c>
      <c r="AI38" s="84">
        <f t="shared" si="4"/>
        <v>0</v>
      </c>
      <c r="AJ38" s="90">
        <f t="shared" si="5"/>
        <v>0</v>
      </c>
      <c r="AK38" s="41"/>
      <c r="AL38" s="41"/>
    </row>
    <row r="39" spans="1:38" s="2" customFormat="1" ht="20.100000000000001" customHeight="1" x14ac:dyDescent="0.25">
      <c r="A39" s="152"/>
      <c r="B39" s="76" t="s">
        <v>50</v>
      </c>
      <c r="C39" s="102"/>
      <c r="D39" s="103"/>
      <c r="E39" s="140"/>
      <c r="F39" s="139"/>
      <c r="G39" s="141"/>
      <c r="H39" s="142"/>
      <c r="I39" s="139"/>
      <c r="J39" s="139"/>
      <c r="K39" s="143"/>
      <c r="L39" s="139"/>
      <c r="M39" s="141"/>
      <c r="N39" s="142"/>
      <c r="O39" s="139"/>
      <c r="P39" s="139"/>
      <c r="Q39" s="143"/>
      <c r="R39" s="139"/>
      <c r="S39" s="141"/>
      <c r="T39" s="142"/>
      <c r="U39" s="139"/>
      <c r="V39" s="139"/>
      <c r="W39" s="143"/>
      <c r="X39" s="139"/>
      <c r="Y39" s="141"/>
      <c r="Z39" s="143"/>
      <c r="AA39" s="139"/>
      <c r="AB39" s="141"/>
      <c r="AC39" s="142"/>
      <c r="AD39" s="139"/>
      <c r="AE39" s="139"/>
      <c r="AF39" s="104">
        <f t="shared" si="12"/>
        <v>0</v>
      </c>
      <c r="AG39" s="105">
        <f t="shared" si="12"/>
        <v>0</v>
      </c>
      <c r="AH39" s="106">
        <f t="shared" si="3"/>
        <v>0</v>
      </c>
      <c r="AI39" s="104">
        <f t="shared" si="4"/>
        <v>0</v>
      </c>
      <c r="AJ39" s="107">
        <f t="shared" si="5"/>
        <v>0</v>
      </c>
      <c r="AK39" s="41"/>
      <c r="AL39" s="41"/>
    </row>
    <row r="40" spans="1:38" s="7" customFormat="1" ht="20.100000000000001" customHeight="1" x14ac:dyDescent="0.25">
      <c r="A40" s="137"/>
      <c r="B40" s="76" t="s">
        <v>51</v>
      </c>
      <c r="C40" s="144"/>
      <c r="D40" s="139"/>
      <c r="E40" s="140"/>
      <c r="F40" s="139"/>
      <c r="G40" s="141"/>
      <c r="H40" s="142"/>
      <c r="I40" s="139"/>
      <c r="J40" s="139"/>
      <c r="K40" s="143"/>
      <c r="L40" s="139"/>
      <c r="M40" s="141"/>
      <c r="N40" s="142"/>
      <c r="O40" s="139"/>
      <c r="P40" s="139"/>
      <c r="Q40" s="143"/>
      <c r="R40" s="139"/>
      <c r="S40" s="141"/>
      <c r="T40" s="142"/>
      <c r="U40" s="139"/>
      <c r="V40" s="139"/>
      <c r="W40" s="143"/>
      <c r="X40" s="139"/>
      <c r="Y40" s="141"/>
      <c r="Z40" s="143"/>
      <c r="AA40" s="139"/>
      <c r="AB40" s="141"/>
      <c r="AC40" s="142"/>
      <c r="AD40" s="139"/>
      <c r="AE40" s="139"/>
      <c r="AF40" s="104">
        <f t="shared" si="12"/>
        <v>0</v>
      </c>
      <c r="AG40" s="105">
        <f t="shared" si="12"/>
        <v>0</v>
      </c>
      <c r="AH40" s="106">
        <f t="shared" si="3"/>
        <v>0</v>
      </c>
      <c r="AI40" s="104">
        <f t="shared" si="4"/>
        <v>0</v>
      </c>
      <c r="AJ40" s="107">
        <f t="shared" si="5"/>
        <v>0</v>
      </c>
      <c r="AK40" s="41"/>
      <c r="AL40" s="41"/>
    </row>
    <row r="41" spans="1:38" s="7" customFormat="1" ht="20.100000000000001" customHeight="1" x14ac:dyDescent="0.25">
      <c r="A41" s="137"/>
      <c r="B41" s="287" t="s">
        <v>52</v>
      </c>
      <c r="C41" s="144"/>
      <c r="D41" s="139"/>
      <c r="E41" s="140"/>
      <c r="F41" s="139"/>
      <c r="G41" s="141"/>
      <c r="H41" s="142"/>
      <c r="I41" s="139"/>
      <c r="J41" s="139"/>
      <c r="K41" s="143"/>
      <c r="L41" s="139"/>
      <c r="M41" s="141"/>
      <c r="N41" s="142"/>
      <c r="O41" s="139"/>
      <c r="P41" s="139"/>
      <c r="Q41" s="143"/>
      <c r="R41" s="139"/>
      <c r="S41" s="141"/>
      <c r="T41" s="142"/>
      <c r="U41" s="139"/>
      <c r="V41" s="139"/>
      <c r="W41" s="143"/>
      <c r="X41" s="139"/>
      <c r="Y41" s="141"/>
      <c r="Z41" s="143"/>
      <c r="AA41" s="139"/>
      <c r="AB41" s="141"/>
      <c r="AC41" s="142"/>
      <c r="AD41" s="139"/>
      <c r="AE41" s="139"/>
      <c r="AF41" s="104">
        <f t="shared" si="12"/>
        <v>0</v>
      </c>
      <c r="AG41" s="105">
        <f t="shared" si="12"/>
        <v>0</v>
      </c>
      <c r="AH41" s="106">
        <f t="shared" si="3"/>
        <v>0</v>
      </c>
      <c r="AI41" s="104">
        <f t="shared" si="4"/>
        <v>0</v>
      </c>
      <c r="AJ41" s="107">
        <f t="shared" si="5"/>
        <v>0</v>
      </c>
      <c r="AK41" s="41"/>
      <c r="AL41" s="41"/>
    </row>
    <row r="42" spans="1:38" s="7" customFormat="1" ht="20.100000000000001" customHeight="1" thickBot="1" x14ac:dyDescent="0.3">
      <c r="A42" s="148"/>
      <c r="B42" s="288" t="s">
        <v>53</v>
      </c>
      <c r="C42" s="149"/>
      <c r="D42" s="150"/>
      <c r="E42" s="140"/>
      <c r="F42" s="139"/>
      <c r="G42" s="141"/>
      <c r="H42" s="142"/>
      <c r="I42" s="139"/>
      <c r="J42" s="139"/>
      <c r="K42" s="143"/>
      <c r="L42" s="139"/>
      <c r="M42" s="141"/>
      <c r="N42" s="142"/>
      <c r="O42" s="139"/>
      <c r="P42" s="139"/>
      <c r="Q42" s="143"/>
      <c r="R42" s="139"/>
      <c r="S42" s="141"/>
      <c r="T42" s="142"/>
      <c r="U42" s="139"/>
      <c r="V42" s="139"/>
      <c r="W42" s="143"/>
      <c r="X42" s="139"/>
      <c r="Y42" s="141"/>
      <c r="Z42" s="143"/>
      <c r="AA42" s="139"/>
      <c r="AB42" s="141"/>
      <c r="AC42" s="142"/>
      <c r="AD42" s="139"/>
      <c r="AE42" s="139"/>
      <c r="AF42" s="115">
        <f t="shared" si="12"/>
        <v>0</v>
      </c>
      <c r="AG42" s="116">
        <f t="shared" si="12"/>
        <v>0</v>
      </c>
      <c r="AH42" s="117">
        <f t="shared" si="3"/>
        <v>0</v>
      </c>
      <c r="AI42" s="115">
        <f t="shared" si="4"/>
        <v>0</v>
      </c>
      <c r="AJ42" s="118">
        <f t="shared" si="5"/>
        <v>0</v>
      </c>
      <c r="AK42" s="41"/>
      <c r="AL42" s="41"/>
    </row>
    <row r="43" spans="1:38" s="2" customFormat="1" ht="20.100000000000001" customHeight="1" x14ac:dyDescent="0.25">
      <c r="A43" s="152">
        <v>8</v>
      </c>
      <c r="B43" s="136" t="str">
        <f>(План!B15 &amp;" "&amp;План!C15)</f>
        <v xml:space="preserve"> </v>
      </c>
      <c r="C43" s="102"/>
      <c r="D43" s="103"/>
      <c r="E43" s="104">
        <f t="shared" ref="E43:T43" si="18">SUM(E44:E47)</f>
        <v>0</v>
      </c>
      <c r="F43" s="106">
        <f t="shared" si="18"/>
        <v>0</v>
      </c>
      <c r="G43" s="269">
        <f t="shared" si="18"/>
        <v>0</v>
      </c>
      <c r="H43" s="87">
        <f t="shared" si="18"/>
        <v>0</v>
      </c>
      <c r="I43" s="85">
        <f t="shared" si="18"/>
        <v>0</v>
      </c>
      <c r="J43" s="85">
        <f t="shared" si="18"/>
        <v>0</v>
      </c>
      <c r="K43" s="88">
        <f t="shared" si="18"/>
        <v>0</v>
      </c>
      <c r="L43" s="85">
        <f t="shared" si="18"/>
        <v>0</v>
      </c>
      <c r="M43" s="86">
        <f t="shared" si="18"/>
        <v>0</v>
      </c>
      <c r="N43" s="87">
        <f t="shared" si="18"/>
        <v>0</v>
      </c>
      <c r="O43" s="85">
        <f t="shared" si="18"/>
        <v>0</v>
      </c>
      <c r="P43" s="85">
        <f t="shared" si="18"/>
        <v>0</v>
      </c>
      <c r="Q43" s="88">
        <f t="shared" si="18"/>
        <v>0</v>
      </c>
      <c r="R43" s="85">
        <f t="shared" si="18"/>
        <v>0</v>
      </c>
      <c r="S43" s="86">
        <f t="shared" si="18"/>
        <v>0</v>
      </c>
      <c r="T43" s="87">
        <f t="shared" si="18"/>
        <v>0</v>
      </c>
      <c r="U43" s="85">
        <f t="shared" ref="U43:AB43" si="19">SUM(U44:U47)</f>
        <v>0</v>
      </c>
      <c r="V43" s="85">
        <f t="shared" si="19"/>
        <v>0</v>
      </c>
      <c r="W43" s="88">
        <f t="shared" si="19"/>
        <v>0</v>
      </c>
      <c r="X43" s="85">
        <f t="shared" si="19"/>
        <v>0</v>
      </c>
      <c r="Y43" s="86">
        <f t="shared" si="19"/>
        <v>0</v>
      </c>
      <c r="Z43" s="88">
        <f t="shared" si="19"/>
        <v>0</v>
      </c>
      <c r="AA43" s="85">
        <f t="shared" si="19"/>
        <v>0</v>
      </c>
      <c r="AB43" s="86">
        <f t="shared" si="19"/>
        <v>0</v>
      </c>
      <c r="AC43" s="87">
        <f>SUM(AC44:AC47)</f>
        <v>0</v>
      </c>
      <c r="AD43" s="85">
        <f>SUM(AD44:AD47)</f>
        <v>0</v>
      </c>
      <c r="AE43" s="85">
        <f>SUM(AE44:AE47)</f>
        <v>0</v>
      </c>
      <c r="AF43" s="84">
        <f t="shared" si="12"/>
        <v>0</v>
      </c>
      <c r="AG43" s="89">
        <f t="shared" si="12"/>
        <v>0</v>
      </c>
      <c r="AH43" s="85">
        <f t="shared" si="3"/>
        <v>0</v>
      </c>
      <c r="AI43" s="84">
        <f t="shared" si="4"/>
        <v>0</v>
      </c>
      <c r="AJ43" s="90">
        <f t="shared" si="5"/>
        <v>0</v>
      </c>
      <c r="AK43" s="41"/>
      <c r="AL43" s="41"/>
    </row>
    <row r="44" spans="1:38" s="2" customFormat="1" ht="20.100000000000001" customHeight="1" x14ac:dyDescent="0.25">
      <c r="A44" s="152"/>
      <c r="B44" s="76" t="s">
        <v>50</v>
      </c>
      <c r="C44" s="102"/>
      <c r="D44" s="103"/>
      <c r="E44" s="140"/>
      <c r="F44" s="139"/>
      <c r="G44" s="141"/>
      <c r="H44" s="142"/>
      <c r="I44" s="139"/>
      <c r="J44" s="139"/>
      <c r="K44" s="143"/>
      <c r="L44" s="139"/>
      <c r="M44" s="141"/>
      <c r="N44" s="142"/>
      <c r="O44" s="139"/>
      <c r="P44" s="139"/>
      <c r="Q44" s="143"/>
      <c r="R44" s="139"/>
      <c r="S44" s="141"/>
      <c r="T44" s="142"/>
      <c r="U44" s="139"/>
      <c r="V44" s="139"/>
      <c r="W44" s="143"/>
      <c r="X44" s="139"/>
      <c r="Y44" s="141"/>
      <c r="Z44" s="143"/>
      <c r="AA44" s="139"/>
      <c r="AB44" s="141"/>
      <c r="AC44" s="142"/>
      <c r="AD44" s="139"/>
      <c r="AE44" s="139"/>
      <c r="AF44" s="104">
        <f t="shared" si="12"/>
        <v>0</v>
      </c>
      <c r="AG44" s="105">
        <f t="shared" si="12"/>
        <v>0</v>
      </c>
      <c r="AH44" s="106">
        <f t="shared" si="3"/>
        <v>0</v>
      </c>
      <c r="AI44" s="104">
        <f t="shared" si="4"/>
        <v>0</v>
      </c>
      <c r="AJ44" s="107">
        <f t="shared" si="5"/>
        <v>0</v>
      </c>
      <c r="AK44" s="41"/>
      <c r="AL44" s="41"/>
    </row>
    <row r="45" spans="1:38" s="7" customFormat="1" ht="20.100000000000001" customHeight="1" x14ac:dyDescent="0.25">
      <c r="A45" s="137"/>
      <c r="B45" s="76" t="s">
        <v>51</v>
      </c>
      <c r="C45" s="144"/>
      <c r="D45" s="139"/>
      <c r="E45" s="140"/>
      <c r="F45" s="139"/>
      <c r="G45" s="141"/>
      <c r="H45" s="142"/>
      <c r="I45" s="139"/>
      <c r="J45" s="139"/>
      <c r="K45" s="143"/>
      <c r="L45" s="139"/>
      <c r="M45" s="141"/>
      <c r="N45" s="142"/>
      <c r="O45" s="139"/>
      <c r="P45" s="139"/>
      <c r="Q45" s="143"/>
      <c r="R45" s="139"/>
      <c r="S45" s="141"/>
      <c r="T45" s="142"/>
      <c r="U45" s="139"/>
      <c r="V45" s="139"/>
      <c r="W45" s="143"/>
      <c r="X45" s="139"/>
      <c r="Y45" s="141"/>
      <c r="Z45" s="143"/>
      <c r="AA45" s="139"/>
      <c r="AB45" s="141"/>
      <c r="AC45" s="142"/>
      <c r="AD45" s="139"/>
      <c r="AE45" s="139"/>
      <c r="AF45" s="104">
        <f t="shared" si="12"/>
        <v>0</v>
      </c>
      <c r="AG45" s="105">
        <f t="shared" si="12"/>
        <v>0</v>
      </c>
      <c r="AH45" s="106">
        <f t="shared" si="3"/>
        <v>0</v>
      </c>
      <c r="AI45" s="104">
        <f t="shared" si="4"/>
        <v>0</v>
      </c>
      <c r="AJ45" s="107">
        <f t="shared" si="5"/>
        <v>0</v>
      </c>
      <c r="AK45" s="41"/>
      <c r="AL45" s="41"/>
    </row>
    <row r="46" spans="1:38" s="7" customFormat="1" ht="20.100000000000001" customHeight="1" x14ac:dyDescent="0.25">
      <c r="A46" s="137"/>
      <c r="B46" s="287" t="s">
        <v>52</v>
      </c>
      <c r="C46" s="144"/>
      <c r="D46" s="139"/>
      <c r="E46" s="140"/>
      <c r="F46" s="139"/>
      <c r="G46" s="141"/>
      <c r="H46" s="142"/>
      <c r="I46" s="139"/>
      <c r="J46" s="139"/>
      <c r="K46" s="143"/>
      <c r="L46" s="139"/>
      <c r="M46" s="141"/>
      <c r="N46" s="142"/>
      <c r="O46" s="139"/>
      <c r="P46" s="139"/>
      <c r="Q46" s="143"/>
      <c r="R46" s="139"/>
      <c r="S46" s="141"/>
      <c r="T46" s="142"/>
      <c r="U46" s="139"/>
      <c r="V46" s="139"/>
      <c r="W46" s="143"/>
      <c r="X46" s="139"/>
      <c r="Y46" s="141"/>
      <c r="Z46" s="143"/>
      <c r="AA46" s="139"/>
      <c r="AB46" s="141"/>
      <c r="AC46" s="142"/>
      <c r="AD46" s="139"/>
      <c r="AE46" s="139"/>
      <c r="AF46" s="104">
        <f t="shared" si="12"/>
        <v>0</v>
      </c>
      <c r="AG46" s="105">
        <f t="shared" si="12"/>
        <v>0</v>
      </c>
      <c r="AH46" s="106">
        <f t="shared" si="3"/>
        <v>0</v>
      </c>
      <c r="AI46" s="104">
        <f t="shared" si="4"/>
        <v>0</v>
      </c>
      <c r="AJ46" s="107">
        <f t="shared" si="5"/>
        <v>0</v>
      </c>
      <c r="AK46" s="41"/>
      <c r="AL46" s="41"/>
    </row>
    <row r="47" spans="1:38" s="7" customFormat="1" ht="20.100000000000001" customHeight="1" thickBot="1" x14ac:dyDescent="0.3">
      <c r="A47" s="145"/>
      <c r="B47" s="288" t="s">
        <v>53</v>
      </c>
      <c r="C47" s="146"/>
      <c r="D47" s="147"/>
      <c r="E47" s="140"/>
      <c r="F47" s="139"/>
      <c r="G47" s="141"/>
      <c r="H47" s="142"/>
      <c r="I47" s="139"/>
      <c r="J47" s="139"/>
      <c r="K47" s="143"/>
      <c r="L47" s="139"/>
      <c r="M47" s="141"/>
      <c r="N47" s="142"/>
      <c r="O47" s="139"/>
      <c r="P47" s="139"/>
      <c r="Q47" s="143"/>
      <c r="R47" s="139"/>
      <c r="S47" s="141"/>
      <c r="T47" s="142"/>
      <c r="U47" s="139"/>
      <c r="V47" s="139"/>
      <c r="W47" s="143"/>
      <c r="X47" s="139"/>
      <c r="Y47" s="141"/>
      <c r="Z47" s="143"/>
      <c r="AA47" s="139"/>
      <c r="AB47" s="141"/>
      <c r="AC47" s="142"/>
      <c r="AD47" s="139"/>
      <c r="AE47" s="139"/>
      <c r="AF47" s="115">
        <f t="shared" si="12"/>
        <v>0</v>
      </c>
      <c r="AG47" s="116">
        <f t="shared" si="12"/>
        <v>0</v>
      </c>
      <c r="AH47" s="117">
        <f t="shared" si="3"/>
        <v>0</v>
      </c>
      <c r="AI47" s="115">
        <f t="shared" si="4"/>
        <v>0</v>
      </c>
      <c r="AJ47" s="118">
        <f t="shared" si="5"/>
        <v>0</v>
      </c>
      <c r="AK47" s="41"/>
      <c r="AL47" s="41"/>
    </row>
    <row r="48" spans="1:38" s="2" customFormat="1" ht="20.100000000000001" customHeight="1" x14ac:dyDescent="0.25">
      <c r="A48" s="135">
        <v>9</v>
      </c>
      <c r="B48" s="136" t="str">
        <f>(План!B16 &amp;" "&amp;План!C16)</f>
        <v xml:space="preserve"> </v>
      </c>
      <c r="C48" s="119"/>
      <c r="D48" s="113"/>
      <c r="E48" s="84">
        <f t="shared" ref="E48:T48" si="20">SUM(E49:E52)</f>
        <v>0</v>
      </c>
      <c r="F48" s="85">
        <f t="shared" si="20"/>
        <v>0</v>
      </c>
      <c r="G48" s="86">
        <f t="shared" si="20"/>
        <v>0</v>
      </c>
      <c r="H48" s="87">
        <f t="shared" si="20"/>
        <v>0</v>
      </c>
      <c r="I48" s="85">
        <f t="shared" si="20"/>
        <v>0</v>
      </c>
      <c r="J48" s="85">
        <f t="shared" si="20"/>
        <v>0</v>
      </c>
      <c r="K48" s="88">
        <f t="shared" si="20"/>
        <v>0</v>
      </c>
      <c r="L48" s="85">
        <f t="shared" si="20"/>
        <v>0</v>
      </c>
      <c r="M48" s="86">
        <f t="shared" si="20"/>
        <v>0</v>
      </c>
      <c r="N48" s="87">
        <f t="shared" si="20"/>
        <v>0</v>
      </c>
      <c r="O48" s="85">
        <f t="shared" si="20"/>
        <v>0</v>
      </c>
      <c r="P48" s="85">
        <f t="shared" si="20"/>
        <v>0</v>
      </c>
      <c r="Q48" s="88">
        <f t="shared" si="20"/>
        <v>0</v>
      </c>
      <c r="R48" s="85">
        <f t="shared" si="20"/>
        <v>0</v>
      </c>
      <c r="S48" s="86">
        <f t="shared" si="20"/>
        <v>0</v>
      </c>
      <c r="T48" s="87">
        <f t="shared" si="20"/>
        <v>0</v>
      </c>
      <c r="U48" s="85">
        <f t="shared" ref="U48:AB48" si="21">SUM(U49:U52)</f>
        <v>0</v>
      </c>
      <c r="V48" s="85">
        <f t="shared" si="21"/>
        <v>0</v>
      </c>
      <c r="W48" s="88">
        <f t="shared" si="21"/>
        <v>0</v>
      </c>
      <c r="X48" s="85">
        <f t="shared" si="21"/>
        <v>0</v>
      </c>
      <c r="Y48" s="86">
        <f t="shared" si="21"/>
        <v>0</v>
      </c>
      <c r="Z48" s="88">
        <f t="shared" si="21"/>
        <v>0</v>
      </c>
      <c r="AA48" s="85">
        <f t="shared" si="21"/>
        <v>0</v>
      </c>
      <c r="AB48" s="86">
        <f t="shared" si="21"/>
        <v>0</v>
      </c>
      <c r="AC48" s="87">
        <f>SUM(AC49:AC52)</f>
        <v>0</v>
      </c>
      <c r="AD48" s="85">
        <f>SUM(AD49:AD52)</f>
        <v>0</v>
      </c>
      <c r="AE48" s="85">
        <f>SUM(AE49:AE52)</f>
        <v>0</v>
      </c>
      <c r="AF48" s="84">
        <f t="shared" si="12"/>
        <v>0</v>
      </c>
      <c r="AG48" s="89">
        <f t="shared" si="12"/>
        <v>0</v>
      </c>
      <c r="AH48" s="85">
        <f t="shared" si="3"/>
        <v>0</v>
      </c>
      <c r="AI48" s="84">
        <f t="shared" si="4"/>
        <v>0</v>
      </c>
      <c r="AJ48" s="90">
        <f t="shared" si="5"/>
        <v>0</v>
      </c>
      <c r="AK48" s="41"/>
      <c r="AL48" s="41"/>
    </row>
    <row r="49" spans="1:38" s="2" customFormat="1" ht="20.100000000000001" customHeight="1" x14ac:dyDescent="0.25">
      <c r="A49" s="152"/>
      <c r="B49" s="76" t="s">
        <v>50</v>
      </c>
      <c r="C49" s="102"/>
      <c r="D49" s="103"/>
      <c r="E49" s="140"/>
      <c r="F49" s="139"/>
      <c r="G49" s="141"/>
      <c r="H49" s="142"/>
      <c r="I49" s="139"/>
      <c r="J49" s="139"/>
      <c r="K49" s="143"/>
      <c r="L49" s="139"/>
      <c r="M49" s="141"/>
      <c r="N49" s="142"/>
      <c r="O49" s="139"/>
      <c r="P49" s="139"/>
      <c r="Q49" s="143"/>
      <c r="R49" s="139"/>
      <c r="S49" s="141"/>
      <c r="T49" s="142"/>
      <c r="U49" s="139"/>
      <c r="V49" s="139"/>
      <c r="W49" s="143"/>
      <c r="X49" s="139"/>
      <c r="Y49" s="141"/>
      <c r="Z49" s="143"/>
      <c r="AA49" s="139"/>
      <c r="AB49" s="141"/>
      <c r="AC49" s="142"/>
      <c r="AD49" s="139"/>
      <c r="AE49" s="139"/>
      <c r="AF49" s="104">
        <f t="shared" si="12"/>
        <v>0</v>
      </c>
      <c r="AG49" s="105">
        <f t="shared" si="12"/>
        <v>0</v>
      </c>
      <c r="AH49" s="106">
        <f t="shared" si="3"/>
        <v>0</v>
      </c>
      <c r="AI49" s="104">
        <f t="shared" si="4"/>
        <v>0</v>
      </c>
      <c r="AJ49" s="107">
        <f t="shared" si="5"/>
        <v>0</v>
      </c>
      <c r="AK49" s="41"/>
      <c r="AL49" s="41"/>
    </row>
    <row r="50" spans="1:38" s="7" customFormat="1" ht="20.100000000000001" customHeight="1" x14ac:dyDescent="0.25">
      <c r="A50" s="137"/>
      <c r="B50" s="76" t="s">
        <v>51</v>
      </c>
      <c r="C50" s="144"/>
      <c r="D50" s="139"/>
      <c r="E50" s="140"/>
      <c r="F50" s="139"/>
      <c r="G50" s="141"/>
      <c r="H50" s="142"/>
      <c r="I50" s="139"/>
      <c r="J50" s="139"/>
      <c r="K50" s="143"/>
      <c r="L50" s="139"/>
      <c r="M50" s="141"/>
      <c r="N50" s="142"/>
      <c r="O50" s="139"/>
      <c r="P50" s="139"/>
      <c r="Q50" s="143"/>
      <c r="R50" s="139"/>
      <c r="S50" s="141"/>
      <c r="T50" s="142"/>
      <c r="U50" s="139"/>
      <c r="V50" s="139"/>
      <c r="W50" s="143"/>
      <c r="X50" s="139"/>
      <c r="Y50" s="141"/>
      <c r="Z50" s="143"/>
      <c r="AA50" s="139"/>
      <c r="AB50" s="141"/>
      <c r="AC50" s="142"/>
      <c r="AD50" s="139"/>
      <c r="AE50" s="139"/>
      <c r="AF50" s="104">
        <f t="shared" si="12"/>
        <v>0</v>
      </c>
      <c r="AG50" s="105">
        <f t="shared" si="12"/>
        <v>0</v>
      </c>
      <c r="AH50" s="106">
        <f t="shared" si="3"/>
        <v>0</v>
      </c>
      <c r="AI50" s="104">
        <f t="shared" si="4"/>
        <v>0</v>
      </c>
      <c r="AJ50" s="107">
        <f t="shared" si="5"/>
        <v>0</v>
      </c>
      <c r="AK50" s="41"/>
      <c r="AL50" s="41"/>
    </row>
    <row r="51" spans="1:38" s="7" customFormat="1" ht="20.100000000000001" customHeight="1" x14ac:dyDescent="0.25">
      <c r="A51" s="137"/>
      <c r="B51" s="287" t="s">
        <v>52</v>
      </c>
      <c r="C51" s="144"/>
      <c r="D51" s="139"/>
      <c r="E51" s="140"/>
      <c r="F51" s="139"/>
      <c r="G51" s="141"/>
      <c r="H51" s="142"/>
      <c r="I51" s="139"/>
      <c r="J51" s="139"/>
      <c r="K51" s="143"/>
      <c r="L51" s="139"/>
      <c r="M51" s="141"/>
      <c r="N51" s="142"/>
      <c r="O51" s="139"/>
      <c r="P51" s="139"/>
      <c r="Q51" s="143"/>
      <c r="R51" s="139"/>
      <c r="S51" s="141"/>
      <c r="T51" s="142"/>
      <c r="U51" s="139"/>
      <c r="V51" s="139"/>
      <c r="W51" s="143"/>
      <c r="X51" s="139"/>
      <c r="Y51" s="141"/>
      <c r="Z51" s="143"/>
      <c r="AA51" s="139"/>
      <c r="AB51" s="141"/>
      <c r="AC51" s="142"/>
      <c r="AD51" s="139"/>
      <c r="AE51" s="139"/>
      <c r="AF51" s="104">
        <f t="shared" si="12"/>
        <v>0</v>
      </c>
      <c r="AG51" s="105">
        <f t="shared" si="12"/>
        <v>0</v>
      </c>
      <c r="AH51" s="106">
        <f t="shared" si="3"/>
        <v>0</v>
      </c>
      <c r="AI51" s="104">
        <f t="shared" si="4"/>
        <v>0</v>
      </c>
      <c r="AJ51" s="107">
        <f t="shared" si="5"/>
        <v>0</v>
      </c>
      <c r="AK51" s="41"/>
      <c r="AL51" s="41"/>
    </row>
    <row r="52" spans="1:38" s="7" customFormat="1" ht="20.100000000000001" customHeight="1" thickBot="1" x14ac:dyDescent="0.3">
      <c r="A52" s="148"/>
      <c r="B52" s="288" t="s">
        <v>53</v>
      </c>
      <c r="C52" s="149"/>
      <c r="D52" s="150"/>
      <c r="E52" s="140"/>
      <c r="F52" s="139"/>
      <c r="G52" s="141"/>
      <c r="H52" s="142"/>
      <c r="I52" s="139"/>
      <c r="J52" s="139"/>
      <c r="K52" s="143"/>
      <c r="L52" s="139"/>
      <c r="M52" s="141"/>
      <c r="N52" s="142"/>
      <c r="O52" s="139"/>
      <c r="P52" s="139"/>
      <c r="Q52" s="143"/>
      <c r="R52" s="139"/>
      <c r="S52" s="141"/>
      <c r="T52" s="142"/>
      <c r="U52" s="139"/>
      <c r="V52" s="139"/>
      <c r="W52" s="143"/>
      <c r="X52" s="139"/>
      <c r="Y52" s="141"/>
      <c r="Z52" s="143"/>
      <c r="AA52" s="139"/>
      <c r="AB52" s="141"/>
      <c r="AC52" s="142"/>
      <c r="AD52" s="139"/>
      <c r="AE52" s="139"/>
      <c r="AF52" s="115">
        <f t="shared" si="12"/>
        <v>0</v>
      </c>
      <c r="AG52" s="116">
        <f t="shared" si="12"/>
        <v>0</v>
      </c>
      <c r="AH52" s="117">
        <f t="shared" si="3"/>
        <v>0</v>
      </c>
      <c r="AI52" s="115">
        <f t="shared" si="4"/>
        <v>0</v>
      </c>
      <c r="AJ52" s="118">
        <f t="shared" si="5"/>
        <v>0</v>
      </c>
      <c r="AK52" s="41"/>
      <c r="AL52" s="41"/>
    </row>
    <row r="53" spans="1:38" s="7" customFormat="1" ht="20.100000000000001" hidden="1" customHeight="1" x14ac:dyDescent="0.25">
      <c r="A53" s="135">
        <v>10</v>
      </c>
      <c r="B53" s="136" t="str">
        <f>(План!B17 &amp;" "&amp;План!C17)</f>
        <v xml:space="preserve"> </v>
      </c>
      <c r="C53" s="119"/>
      <c r="D53" s="113"/>
      <c r="E53" s="84">
        <f>SUM(E54:E57)</f>
        <v>0</v>
      </c>
      <c r="F53" s="85">
        <f t="shared" ref="F53:T53" si="22">SUM(F54:F57)</f>
        <v>0</v>
      </c>
      <c r="G53" s="86">
        <f t="shared" si="22"/>
        <v>0</v>
      </c>
      <c r="H53" s="87">
        <f t="shared" si="22"/>
        <v>0</v>
      </c>
      <c r="I53" s="85">
        <f t="shared" si="22"/>
        <v>0</v>
      </c>
      <c r="J53" s="85">
        <f t="shared" si="22"/>
        <v>0</v>
      </c>
      <c r="K53" s="88">
        <f t="shared" si="22"/>
        <v>0</v>
      </c>
      <c r="L53" s="85">
        <f t="shared" si="22"/>
        <v>0</v>
      </c>
      <c r="M53" s="86">
        <f t="shared" si="22"/>
        <v>0</v>
      </c>
      <c r="N53" s="87">
        <f t="shared" si="22"/>
        <v>0</v>
      </c>
      <c r="O53" s="85">
        <f t="shared" si="22"/>
        <v>0</v>
      </c>
      <c r="P53" s="85">
        <f t="shared" si="22"/>
        <v>0</v>
      </c>
      <c r="Q53" s="88">
        <f t="shared" si="22"/>
        <v>0</v>
      </c>
      <c r="R53" s="85">
        <f t="shared" si="22"/>
        <v>0</v>
      </c>
      <c r="S53" s="86">
        <f t="shared" si="22"/>
        <v>0</v>
      </c>
      <c r="T53" s="87">
        <f t="shared" si="22"/>
        <v>0</v>
      </c>
      <c r="U53" s="85">
        <f t="shared" ref="U53:AE53" si="23">SUM(U54:U57)</f>
        <v>0</v>
      </c>
      <c r="V53" s="85">
        <f t="shared" si="23"/>
        <v>0</v>
      </c>
      <c r="W53" s="88">
        <f t="shared" si="23"/>
        <v>0</v>
      </c>
      <c r="X53" s="85">
        <f t="shared" si="23"/>
        <v>0</v>
      </c>
      <c r="Y53" s="86">
        <f t="shared" si="23"/>
        <v>0</v>
      </c>
      <c r="Z53" s="88">
        <f t="shared" si="23"/>
        <v>0</v>
      </c>
      <c r="AA53" s="85">
        <f t="shared" si="23"/>
        <v>0</v>
      </c>
      <c r="AB53" s="86">
        <f t="shared" si="23"/>
        <v>0</v>
      </c>
      <c r="AC53" s="87">
        <f t="shared" si="23"/>
        <v>0</v>
      </c>
      <c r="AD53" s="85">
        <f t="shared" si="23"/>
        <v>0</v>
      </c>
      <c r="AE53" s="85">
        <f t="shared" si="23"/>
        <v>0</v>
      </c>
      <c r="AF53" s="84">
        <f t="shared" si="12"/>
        <v>0</v>
      </c>
      <c r="AG53" s="89">
        <f t="shared" si="12"/>
        <v>0</v>
      </c>
      <c r="AH53" s="85">
        <f t="shared" si="3"/>
        <v>0</v>
      </c>
      <c r="AI53" s="84">
        <f t="shared" si="4"/>
        <v>0</v>
      </c>
      <c r="AJ53" s="90">
        <f t="shared" si="5"/>
        <v>0</v>
      </c>
      <c r="AK53" s="41"/>
      <c r="AL53" s="41"/>
    </row>
    <row r="54" spans="1:38" s="7" customFormat="1" ht="20.100000000000001" hidden="1" customHeight="1" x14ac:dyDescent="0.25">
      <c r="A54" s="152"/>
      <c r="B54" s="76" t="s">
        <v>50</v>
      </c>
      <c r="C54" s="102"/>
      <c r="D54" s="103"/>
      <c r="E54" s="140"/>
      <c r="F54" s="139"/>
      <c r="G54" s="141"/>
      <c r="H54" s="142"/>
      <c r="I54" s="139"/>
      <c r="J54" s="139"/>
      <c r="K54" s="143"/>
      <c r="L54" s="139"/>
      <c r="M54" s="141"/>
      <c r="N54" s="142"/>
      <c r="O54" s="139"/>
      <c r="P54" s="139"/>
      <c r="Q54" s="143"/>
      <c r="R54" s="139"/>
      <c r="S54" s="141"/>
      <c r="T54" s="142"/>
      <c r="U54" s="139"/>
      <c r="V54" s="139"/>
      <c r="W54" s="143"/>
      <c r="X54" s="139"/>
      <c r="Y54" s="141"/>
      <c r="Z54" s="143"/>
      <c r="AA54" s="139"/>
      <c r="AB54" s="141"/>
      <c r="AC54" s="142"/>
      <c r="AD54" s="139"/>
      <c r="AE54" s="139"/>
      <c r="AF54" s="104">
        <f t="shared" si="12"/>
        <v>0</v>
      </c>
      <c r="AG54" s="105">
        <f t="shared" si="12"/>
        <v>0</v>
      </c>
      <c r="AH54" s="106">
        <f t="shared" si="3"/>
        <v>0</v>
      </c>
      <c r="AI54" s="104">
        <f t="shared" si="4"/>
        <v>0</v>
      </c>
      <c r="AJ54" s="107">
        <f t="shared" si="5"/>
        <v>0</v>
      </c>
      <c r="AK54" s="41"/>
      <c r="AL54" s="41"/>
    </row>
    <row r="55" spans="1:38" s="7" customFormat="1" ht="20.100000000000001" hidden="1" customHeight="1" x14ac:dyDescent="0.25">
      <c r="A55" s="137"/>
      <c r="B55" s="76" t="s">
        <v>51</v>
      </c>
      <c r="C55" s="144"/>
      <c r="D55" s="139"/>
      <c r="E55" s="140"/>
      <c r="F55" s="139"/>
      <c r="G55" s="141"/>
      <c r="H55" s="142"/>
      <c r="I55" s="139"/>
      <c r="J55" s="139"/>
      <c r="K55" s="143"/>
      <c r="L55" s="139"/>
      <c r="M55" s="141"/>
      <c r="N55" s="142"/>
      <c r="O55" s="139"/>
      <c r="P55" s="139"/>
      <c r="Q55" s="143"/>
      <c r="R55" s="139"/>
      <c r="S55" s="141"/>
      <c r="T55" s="142"/>
      <c r="U55" s="139"/>
      <c r="V55" s="139"/>
      <c r="W55" s="143"/>
      <c r="X55" s="139"/>
      <c r="Y55" s="141"/>
      <c r="Z55" s="143"/>
      <c r="AA55" s="139"/>
      <c r="AB55" s="141"/>
      <c r="AC55" s="142"/>
      <c r="AD55" s="139"/>
      <c r="AE55" s="139"/>
      <c r="AF55" s="104">
        <f t="shared" si="12"/>
        <v>0</v>
      </c>
      <c r="AG55" s="105">
        <f t="shared" si="12"/>
        <v>0</v>
      </c>
      <c r="AH55" s="106">
        <f t="shared" si="3"/>
        <v>0</v>
      </c>
      <c r="AI55" s="104">
        <f t="shared" si="4"/>
        <v>0</v>
      </c>
      <c r="AJ55" s="107">
        <f t="shared" si="5"/>
        <v>0</v>
      </c>
      <c r="AK55" s="41"/>
      <c r="AL55" s="41"/>
    </row>
    <row r="56" spans="1:38" s="7" customFormat="1" ht="20.100000000000001" hidden="1" customHeight="1" x14ac:dyDescent="0.25">
      <c r="A56" s="137"/>
      <c r="B56" s="287" t="s">
        <v>52</v>
      </c>
      <c r="C56" s="144"/>
      <c r="D56" s="139"/>
      <c r="E56" s="140"/>
      <c r="F56" s="139"/>
      <c r="G56" s="141"/>
      <c r="H56" s="142"/>
      <c r="I56" s="139"/>
      <c r="J56" s="139"/>
      <c r="K56" s="143"/>
      <c r="L56" s="139"/>
      <c r="M56" s="141"/>
      <c r="N56" s="142"/>
      <c r="O56" s="139"/>
      <c r="P56" s="139"/>
      <c r="Q56" s="143"/>
      <c r="R56" s="139"/>
      <c r="S56" s="141"/>
      <c r="T56" s="142"/>
      <c r="U56" s="139"/>
      <c r="V56" s="139"/>
      <c r="W56" s="143"/>
      <c r="X56" s="139"/>
      <c r="Y56" s="141"/>
      <c r="Z56" s="143"/>
      <c r="AA56" s="139"/>
      <c r="AB56" s="141"/>
      <c r="AC56" s="142"/>
      <c r="AD56" s="139"/>
      <c r="AE56" s="139"/>
      <c r="AF56" s="104">
        <f t="shared" si="12"/>
        <v>0</v>
      </c>
      <c r="AG56" s="105">
        <f t="shared" si="12"/>
        <v>0</v>
      </c>
      <c r="AH56" s="106">
        <f t="shared" si="3"/>
        <v>0</v>
      </c>
      <c r="AI56" s="104">
        <f t="shared" si="4"/>
        <v>0</v>
      </c>
      <c r="AJ56" s="107">
        <f t="shared" si="5"/>
        <v>0</v>
      </c>
      <c r="AK56" s="41"/>
      <c r="AL56" s="41"/>
    </row>
    <row r="57" spans="1:38" s="7" customFormat="1" ht="20.100000000000001" hidden="1" customHeight="1" thickBot="1" x14ac:dyDescent="0.3">
      <c r="A57" s="148"/>
      <c r="B57" s="288" t="s">
        <v>53</v>
      </c>
      <c r="C57" s="149"/>
      <c r="D57" s="150"/>
      <c r="E57" s="140"/>
      <c r="F57" s="139"/>
      <c r="G57" s="141"/>
      <c r="H57" s="142"/>
      <c r="I57" s="139"/>
      <c r="J57" s="139"/>
      <c r="K57" s="143"/>
      <c r="L57" s="139"/>
      <c r="M57" s="141"/>
      <c r="N57" s="142"/>
      <c r="O57" s="139"/>
      <c r="P57" s="139"/>
      <c r="Q57" s="143"/>
      <c r="R57" s="139"/>
      <c r="S57" s="141"/>
      <c r="T57" s="142"/>
      <c r="U57" s="139"/>
      <c r="V57" s="139"/>
      <c r="W57" s="143"/>
      <c r="X57" s="139"/>
      <c r="Y57" s="141"/>
      <c r="Z57" s="143"/>
      <c r="AA57" s="139"/>
      <c r="AB57" s="141"/>
      <c r="AC57" s="142"/>
      <c r="AD57" s="139"/>
      <c r="AE57" s="139"/>
      <c r="AF57" s="115">
        <f t="shared" si="12"/>
        <v>0</v>
      </c>
      <c r="AG57" s="116">
        <f t="shared" si="12"/>
        <v>0</v>
      </c>
      <c r="AH57" s="117">
        <f t="shared" si="3"/>
        <v>0</v>
      </c>
      <c r="AI57" s="115">
        <f t="shared" si="4"/>
        <v>0</v>
      </c>
      <c r="AJ57" s="118">
        <f t="shared" si="5"/>
        <v>0</v>
      </c>
      <c r="AK57" s="41"/>
      <c r="AL57" s="41"/>
    </row>
    <row r="58" spans="1:38" s="2" customFormat="1" ht="20.100000000000001" hidden="1" customHeight="1" x14ac:dyDescent="0.25">
      <c r="A58" s="135">
        <v>11</v>
      </c>
      <c r="B58" s="136" t="str">
        <f>(План!B18 &amp;" "&amp;План!C18)</f>
        <v xml:space="preserve"> </v>
      </c>
      <c r="C58" s="119"/>
      <c r="D58" s="113"/>
      <c r="E58" s="84">
        <f t="shared" ref="E58:T58" si="24">SUM(E59:E62)</f>
        <v>0</v>
      </c>
      <c r="F58" s="85">
        <f t="shared" si="24"/>
        <v>0</v>
      </c>
      <c r="G58" s="86">
        <f t="shared" si="24"/>
        <v>0</v>
      </c>
      <c r="H58" s="87">
        <f t="shared" si="24"/>
        <v>0</v>
      </c>
      <c r="I58" s="85">
        <f t="shared" si="24"/>
        <v>0</v>
      </c>
      <c r="J58" s="85">
        <f t="shared" si="24"/>
        <v>0</v>
      </c>
      <c r="K58" s="88">
        <f t="shared" si="24"/>
        <v>0</v>
      </c>
      <c r="L58" s="85">
        <f t="shared" si="24"/>
        <v>0</v>
      </c>
      <c r="M58" s="86">
        <f t="shared" si="24"/>
        <v>0</v>
      </c>
      <c r="N58" s="87">
        <f t="shared" si="24"/>
        <v>0</v>
      </c>
      <c r="O58" s="85">
        <f t="shared" si="24"/>
        <v>0</v>
      </c>
      <c r="P58" s="85">
        <f t="shared" si="24"/>
        <v>0</v>
      </c>
      <c r="Q58" s="88">
        <f t="shared" si="24"/>
        <v>0</v>
      </c>
      <c r="R58" s="85">
        <f t="shared" si="24"/>
        <v>0</v>
      </c>
      <c r="S58" s="86">
        <f t="shared" si="24"/>
        <v>0</v>
      </c>
      <c r="T58" s="87">
        <f t="shared" si="24"/>
        <v>0</v>
      </c>
      <c r="U58" s="85">
        <f t="shared" ref="U58:AE58" si="25">SUM(U59:U62)</f>
        <v>0</v>
      </c>
      <c r="V58" s="85">
        <f t="shared" si="25"/>
        <v>0</v>
      </c>
      <c r="W58" s="88">
        <f t="shared" si="25"/>
        <v>0</v>
      </c>
      <c r="X58" s="85">
        <f t="shared" si="25"/>
        <v>0</v>
      </c>
      <c r="Y58" s="86">
        <f t="shared" si="25"/>
        <v>0</v>
      </c>
      <c r="Z58" s="88">
        <f t="shared" si="25"/>
        <v>0</v>
      </c>
      <c r="AA58" s="85">
        <f t="shared" si="25"/>
        <v>0</v>
      </c>
      <c r="AB58" s="86">
        <f t="shared" si="25"/>
        <v>0</v>
      </c>
      <c r="AC58" s="87">
        <f t="shared" si="25"/>
        <v>0</v>
      </c>
      <c r="AD58" s="85">
        <f t="shared" si="25"/>
        <v>0</v>
      </c>
      <c r="AE58" s="85">
        <f t="shared" si="25"/>
        <v>0</v>
      </c>
      <c r="AF58" s="84">
        <f t="shared" si="12"/>
        <v>0</v>
      </c>
      <c r="AG58" s="89">
        <f t="shared" si="12"/>
        <v>0</v>
      </c>
      <c r="AH58" s="85">
        <f t="shared" si="3"/>
        <v>0</v>
      </c>
      <c r="AI58" s="84">
        <f t="shared" si="4"/>
        <v>0</v>
      </c>
      <c r="AJ58" s="90">
        <f t="shared" si="5"/>
        <v>0</v>
      </c>
      <c r="AK58" s="41"/>
      <c r="AL58" s="41"/>
    </row>
    <row r="59" spans="1:38" ht="13.5" hidden="1" customHeight="1" x14ac:dyDescent="0.25">
      <c r="A59" s="152"/>
      <c r="B59" s="76" t="s">
        <v>50</v>
      </c>
      <c r="C59" s="102"/>
      <c r="D59" s="103"/>
      <c r="E59" s="140"/>
      <c r="F59" s="139"/>
      <c r="G59" s="141"/>
      <c r="H59" s="142"/>
      <c r="I59" s="139"/>
      <c r="J59" s="139"/>
      <c r="K59" s="143"/>
      <c r="L59" s="139"/>
      <c r="M59" s="141"/>
      <c r="N59" s="142"/>
      <c r="O59" s="139"/>
      <c r="P59" s="139"/>
      <c r="Q59" s="143"/>
      <c r="R59" s="139"/>
      <c r="S59" s="141"/>
      <c r="T59" s="142"/>
      <c r="U59" s="139"/>
      <c r="V59" s="139"/>
      <c r="W59" s="143"/>
      <c r="X59" s="139"/>
      <c r="Y59" s="141"/>
      <c r="Z59" s="143"/>
      <c r="AA59" s="139"/>
      <c r="AB59" s="141"/>
      <c r="AC59" s="142"/>
      <c r="AD59" s="139"/>
      <c r="AE59" s="139"/>
      <c r="AF59" s="104">
        <f t="shared" si="12"/>
        <v>0</v>
      </c>
      <c r="AG59" s="105">
        <f t="shared" si="12"/>
        <v>0</v>
      </c>
      <c r="AH59" s="106">
        <f t="shared" si="3"/>
        <v>0</v>
      </c>
      <c r="AI59" s="104">
        <f t="shared" si="4"/>
        <v>0</v>
      </c>
      <c r="AJ59" s="107">
        <f t="shared" si="5"/>
        <v>0</v>
      </c>
    </row>
    <row r="60" spans="1:38" ht="15.75" hidden="1" x14ac:dyDescent="0.25">
      <c r="A60" s="137"/>
      <c r="B60" s="76" t="s">
        <v>51</v>
      </c>
      <c r="C60" s="144"/>
      <c r="D60" s="139"/>
      <c r="E60" s="140"/>
      <c r="F60" s="139"/>
      <c r="G60" s="141"/>
      <c r="H60" s="142"/>
      <c r="I60" s="139"/>
      <c r="J60" s="139"/>
      <c r="K60" s="143"/>
      <c r="L60" s="139"/>
      <c r="M60" s="141"/>
      <c r="N60" s="142"/>
      <c r="O60" s="139"/>
      <c r="P60" s="139"/>
      <c r="Q60" s="143"/>
      <c r="R60" s="139"/>
      <c r="S60" s="141"/>
      <c r="T60" s="142"/>
      <c r="U60" s="139"/>
      <c r="V60" s="139"/>
      <c r="W60" s="143"/>
      <c r="X60" s="139"/>
      <c r="Y60" s="141"/>
      <c r="Z60" s="143"/>
      <c r="AA60" s="139"/>
      <c r="AB60" s="141"/>
      <c r="AC60" s="142"/>
      <c r="AD60" s="139"/>
      <c r="AE60" s="139"/>
      <c r="AF60" s="104">
        <f t="shared" si="12"/>
        <v>0</v>
      </c>
      <c r="AG60" s="105">
        <f t="shared" si="12"/>
        <v>0</v>
      </c>
      <c r="AH60" s="106">
        <f t="shared" si="3"/>
        <v>0</v>
      </c>
      <c r="AI60" s="104">
        <f t="shared" si="4"/>
        <v>0</v>
      </c>
      <c r="AJ60" s="107">
        <f t="shared" si="5"/>
        <v>0</v>
      </c>
    </row>
    <row r="61" spans="1:38" ht="15.75" hidden="1" x14ac:dyDescent="0.25">
      <c r="A61" s="137"/>
      <c r="B61" s="287" t="s">
        <v>52</v>
      </c>
      <c r="C61" s="144"/>
      <c r="D61" s="139"/>
      <c r="E61" s="140"/>
      <c r="F61" s="139"/>
      <c r="G61" s="141"/>
      <c r="H61" s="142"/>
      <c r="I61" s="139"/>
      <c r="J61" s="139"/>
      <c r="K61" s="143"/>
      <c r="L61" s="139"/>
      <c r="M61" s="141"/>
      <c r="N61" s="142"/>
      <c r="O61" s="139"/>
      <c r="P61" s="139"/>
      <c r="Q61" s="143"/>
      <c r="R61" s="139"/>
      <c r="S61" s="141"/>
      <c r="T61" s="142"/>
      <c r="U61" s="139"/>
      <c r="V61" s="139"/>
      <c r="W61" s="143"/>
      <c r="X61" s="139"/>
      <c r="Y61" s="141"/>
      <c r="Z61" s="143"/>
      <c r="AA61" s="139"/>
      <c r="AB61" s="141"/>
      <c r="AC61" s="142"/>
      <c r="AD61" s="139"/>
      <c r="AE61" s="139"/>
      <c r="AF61" s="104">
        <f t="shared" si="12"/>
        <v>0</v>
      </c>
      <c r="AG61" s="105">
        <f t="shared" si="12"/>
        <v>0</v>
      </c>
      <c r="AH61" s="106">
        <f t="shared" si="3"/>
        <v>0</v>
      </c>
      <c r="AI61" s="104">
        <f t="shared" si="4"/>
        <v>0</v>
      </c>
      <c r="AJ61" s="107">
        <f t="shared" si="5"/>
        <v>0</v>
      </c>
    </row>
    <row r="62" spans="1:38" ht="16.5" hidden="1" thickBot="1" x14ac:dyDescent="0.3">
      <c r="A62" s="148"/>
      <c r="B62" s="288" t="s">
        <v>53</v>
      </c>
      <c r="C62" s="149"/>
      <c r="D62" s="150"/>
      <c r="E62" s="140"/>
      <c r="F62" s="139"/>
      <c r="G62" s="141"/>
      <c r="H62" s="142"/>
      <c r="I62" s="139"/>
      <c r="J62" s="139"/>
      <c r="K62" s="143"/>
      <c r="L62" s="139"/>
      <c r="M62" s="141"/>
      <c r="N62" s="142"/>
      <c r="O62" s="139"/>
      <c r="P62" s="139"/>
      <c r="Q62" s="143"/>
      <c r="R62" s="139"/>
      <c r="S62" s="141"/>
      <c r="T62" s="142"/>
      <c r="U62" s="139"/>
      <c r="V62" s="139"/>
      <c r="W62" s="143"/>
      <c r="X62" s="139"/>
      <c r="Y62" s="141"/>
      <c r="Z62" s="143"/>
      <c r="AA62" s="139"/>
      <c r="AB62" s="141"/>
      <c r="AC62" s="142"/>
      <c r="AD62" s="139"/>
      <c r="AE62" s="139"/>
      <c r="AF62" s="115">
        <f t="shared" si="12"/>
        <v>0</v>
      </c>
      <c r="AG62" s="116">
        <f t="shared" si="12"/>
        <v>0</v>
      </c>
      <c r="AH62" s="117">
        <f t="shared" si="3"/>
        <v>0</v>
      </c>
      <c r="AI62" s="115">
        <f t="shared" si="4"/>
        <v>0</v>
      </c>
      <c r="AJ62" s="118">
        <f t="shared" si="5"/>
        <v>0</v>
      </c>
    </row>
    <row r="63" spans="1:38" ht="15.75" hidden="1" x14ac:dyDescent="0.25">
      <c r="A63" s="135">
        <v>12</v>
      </c>
      <c r="B63" s="136" t="str">
        <f>(План!B19 &amp;" "&amp;План!C19)</f>
        <v xml:space="preserve"> </v>
      </c>
      <c r="C63" s="119"/>
      <c r="D63" s="113"/>
      <c r="E63" s="84">
        <f t="shared" ref="E63:T63" si="26">SUM(E64:E67)</f>
        <v>0</v>
      </c>
      <c r="F63" s="85">
        <f t="shared" si="26"/>
        <v>0</v>
      </c>
      <c r="G63" s="86">
        <f t="shared" si="26"/>
        <v>0</v>
      </c>
      <c r="H63" s="87">
        <f t="shared" si="26"/>
        <v>0</v>
      </c>
      <c r="I63" s="85">
        <f t="shared" si="26"/>
        <v>0</v>
      </c>
      <c r="J63" s="85">
        <f t="shared" si="26"/>
        <v>0</v>
      </c>
      <c r="K63" s="88">
        <f t="shared" si="26"/>
        <v>0</v>
      </c>
      <c r="L63" s="85">
        <f t="shared" si="26"/>
        <v>0</v>
      </c>
      <c r="M63" s="86">
        <f t="shared" si="26"/>
        <v>0</v>
      </c>
      <c r="N63" s="87">
        <f t="shared" si="26"/>
        <v>0</v>
      </c>
      <c r="O63" s="85">
        <f t="shared" si="26"/>
        <v>0</v>
      </c>
      <c r="P63" s="85">
        <f t="shared" si="26"/>
        <v>0</v>
      </c>
      <c r="Q63" s="88">
        <f t="shared" si="26"/>
        <v>0</v>
      </c>
      <c r="R63" s="85">
        <f t="shared" si="26"/>
        <v>0</v>
      </c>
      <c r="S63" s="86">
        <f t="shared" si="26"/>
        <v>0</v>
      </c>
      <c r="T63" s="87">
        <f t="shared" si="26"/>
        <v>0</v>
      </c>
      <c r="U63" s="85">
        <f t="shared" ref="U63:AE63" si="27">SUM(U64:U67)</f>
        <v>0</v>
      </c>
      <c r="V63" s="85">
        <f t="shared" si="27"/>
        <v>0</v>
      </c>
      <c r="W63" s="88">
        <f t="shared" si="27"/>
        <v>0</v>
      </c>
      <c r="X63" s="85">
        <f t="shared" si="27"/>
        <v>0</v>
      </c>
      <c r="Y63" s="86">
        <f t="shared" si="27"/>
        <v>0</v>
      </c>
      <c r="Z63" s="88">
        <f t="shared" si="27"/>
        <v>0</v>
      </c>
      <c r="AA63" s="85">
        <f t="shared" si="27"/>
        <v>0</v>
      </c>
      <c r="AB63" s="86">
        <f t="shared" si="27"/>
        <v>0</v>
      </c>
      <c r="AC63" s="87">
        <f t="shared" si="27"/>
        <v>0</v>
      </c>
      <c r="AD63" s="85">
        <f t="shared" si="27"/>
        <v>0</v>
      </c>
      <c r="AE63" s="85">
        <f t="shared" si="27"/>
        <v>0</v>
      </c>
      <c r="AF63" s="84">
        <f t="shared" si="12"/>
        <v>0</v>
      </c>
      <c r="AG63" s="89">
        <f t="shared" si="12"/>
        <v>0</v>
      </c>
      <c r="AH63" s="85">
        <f t="shared" si="3"/>
        <v>0</v>
      </c>
      <c r="AI63" s="84">
        <f t="shared" si="4"/>
        <v>0</v>
      </c>
      <c r="AJ63" s="90">
        <f t="shared" si="5"/>
        <v>0</v>
      </c>
    </row>
    <row r="64" spans="1:38" ht="15.75" hidden="1" x14ac:dyDescent="0.25">
      <c r="A64" s="152"/>
      <c r="B64" s="76" t="s">
        <v>50</v>
      </c>
      <c r="C64" s="102"/>
      <c r="D64" s="103"/>
      <c r="E64" s="140"/>
      <c r="F64" s="139"/>
      <c r="G64" s="141"/>
      <c r="H64" s="142"/>
      <c r="I64" s="139"/>
      <c r="J64" s="139"/>
      <c r="K64" s="143"/>
      <c r="L64" s="139"/>
      <c r="M64" s="141"/>
      <c r="N64" s="142"/>
      <c r="O64" s="139"/>
      <c r="P64" s="139"/>
      <c r="Q64" s="143"/>
      <c r="R64" s="139"/>
      <c r="S64" s="141"/>
      <c r="T64" s="142"/>
      <c r="U64" s="139"/>
      <c r="V64" s="139"/>
      <c r="W64" s="143"/>
      <c r="X64" s="139"/>
      <c r="Y64" s="141"/>
      <c r="Z64" s="143"/>
      <c r="AA64" s="139"/>
      <c r="AB64" s="141"/>
      <c r="AC64" s="142"/>
      <c r="AD64" s="139"/>
      <c r="AE64" s="139"/>
      <c r="AF64" s="104">
        <f t="shared" si="12"/>
        <v>0</v>
      </c>
      <c r="AG64" s="105">
        <f t="shared" si="12"/>
        <v>0</v>
      </c>
      <c r="AH64" s="106">
        <f t="shared" si="3"/>
        <v>0</v>
      </c>
      <c r="AI64" s="104">
        <f t="shared" si="4"/>
        <v>0</v>
      </c>
      <c r="AJ64" s="107">
        <f t="shared" si="5"/>
        <v>0</v>
      </c>
    </row>
    <row r="65" spans="1:36" ht="15.75" hidden="1" x14ac:dyDescent="0.25">
      <c r="A65" s="137"/>
      <c r="B65" s="76" t="s">
        <v>51</v>
      </c>
      <c r="C65" s="144"/>
      <c r="D65" s="139"/>
      <c r="E65" s="140"/>
      <c r="F65" s="139"/>
      <c r="G65" s="141"/>
      <c r="H65" s="142"/>
      <c r="I65" s="139"/>
      <c r="J65" s="139"/>
      <c r="K65" s="143"/>
      <c r="L65" s="139"/>
      <c r="M65" s="141"/>
      <c r="N65" s="142"/>
      <c r="O65" s="139"/>
      <c r="P65" s="139"/>
      <c r="Q65" s="143"/>
      <c r="R65" s="139"/>
      <c r="S65" s="141"/>
      <c r="T65" s="142"/>
      <c r="U65" s="139"/>
      <c r="V65" s="139"/>
      <c r="W65" s="143"/>
      <c r="X65" s="139"/>
      <c r="Y65" s="141"/>
      <c r="Z65" s="143"/>
      <c r="AA65" s="139"/>
      <c r="AB65" s="141"/>
      <c r="AC65" s="142"/>
      <c r="AD65" s="139"/>
      <c r="AE65" s="139"/>
      <c r="AF65" s="104">
        <f t="shared" si="12"/>
        <v>0</v>
      </c>
      <c r="AG65" s="105">
        <f t="shared" si="12"/>
        <v>0</v>
      </c>
      <c r="AH65" s="106">
        <f t="shared" si="3"/>
        <v>0</v>
      </c>
      <c r="AI65" s="104">
        <f t="shared" si="4"/>
        <v>0</v>
      </c>
      <c r="AJ65" s="107">
        <f t="shared" si="5"/>
        <v>0</v>
      </c>
    </row>
    <row r="66" spans="1:36" ht="15.75" hidden="1" x14ac:dyDescent="0.25">
      <c r="A66" s="137"/>
      <c r="B66" s="287" t="s">
        <v>52</v>
      </c>
      <c r="C66" s="144"/>
      <c r="D66" s="139"/>
      <c r="E66" s="140"/>
      <c r="F66" s="139"/>
      <c r="G66" s="141"/>
      <c r="H66" s="142"/>
      <c r="I66" s="139"/>
      <c r="J66" s="139"/>
      <c r="K66" s="143"/>
      <c r="L66" s="139"/>
      <c r="M66" s="141"/>
      <c r="N66" s="142"/>
      <c r="O66" s="139"/>
      <c r="P66" s="139"/>
      <c r="Q66" s="143"/>
      <c r="R66" s="139"/>
      <c r="S66" s="141"/>
      <c r="T66" s="142"/>
      <c r="U66" s="139"/>
      <c r="V66" s="139"/>
      <c r="W66" s="143"/>
      <c r="X66" s="139"/>
      <c r="Y66" s="141"/>
      <c r="Z66" s="143"/>
      <c r="AA66" s="139"/>
      <c r="AB66" s="141"/>
      <c r="AC66" s="142"/>
      <c r="AD66" s="139"/>
      <c r="AE66" s="139"/>
      <c r="AF66" s="104">
        <f t="shared" si="12"/>
        <v>0</v>
      </c>
      <c r="AG66" s="105">
        <f t="shared" si="12"/>
        <v>0</v>
      </c>
      <c r="AH66" s="106">
        <f t="shared" si="3"/>
        <v>0</v>
      </c>
      <c r="AI66" s="104">
        <f t="shared" si="4"/>
        <v>0</v>
      </c>
      <c r="AJ66" s="107">
        <f t="shared" si="5"/>
        <v>0</v>
      </c>
    </row>
    <row r="67" spans="1:36" ht="16.5" hidden="1" thickBot="1" x14ac:dyDescent="0.3">
      <c r="A67" s="148"/>
      <c r="B67" s="288" t="s">
        <v>53</v>
      </c>
      <c r="C67" s="149"/>
      <c r="D67" s="150"/>
      <c r="E67" s="140"/>
      <c r="F67" s="139"/>
      <c r="G67" s="141"/>
      <c r="H67" s="142"/>
      <c r="I67" s="139"/>
      <c r="J67" s="139"/>
      <c r="K67" s="143"/>
      <c r="L67" s="139"/>
      <c r="M67" s="141"/>
      <c r="N67" s="142"/>
      <c r="O67" s="139"/>
      <c r="P67" s="139"/>
      <c r="Q67" s="143"/>
      <c r="R67" s="139"/>
      <c r="S67" s="141"/>
      <c r="T67" s="142"/>
      <c r="U67" s="139"/>
      <c r="V67" s="139"/>
      <c r="W67" s="143"/>
      <c r="X67" s="139"/>
      <c r="Y67" s="141"/>
      <c r="Z67" s="143"/>
      <c r="AA67" s="139"/>
      <c r="AB67" s="141"/>
      <c r="AC67" s="142"/>
      <c r="AD67" s="139"/>
      <c r="AE67" s="139"/>
      <c r="AF67" s="115">
        <f t="shared" si="12"/>
        <v>0</v>
      </c>
      <c r="AG67" s="116">
        <f t="shared" si="12"/>
        <v>0</v>
      </c>
      <c r="AH67" s="117">
        <f t="shared" si="3"/>
        <v>0</v>
      </c>
      <c r="AI67" s="115">
        <f t="shared" si="4"/>
        <v>0</v>
      </c>
      <c r="AJ67" s="118">
        <f t="shared" si="5"/>
        <v>0</v>
      </c>
    </row>
    <row r="68" spans="1:36" ht="15.75" hidden="1" x14ac:dyDescent="0.25">
      <c r="A68" s="135">
        <v>13</v>
      </c>
      <c r="B68" s="136" t="str">
        <f>(План!B20 &amp;" "&amp;План!C20)</f>
        <v xml:space="preserve"> </v>
      </c>
      <c r="C68" s="119"/>
      <c r="D68" s="113"/>
      <c r="E68" s="84">
        <f t="shared" ref="E68:T68" si="28">SUM(E69:E72)</f>
        <v>0</v>
      </c>
      <c r="F68" s="85">
        <f t="shared" si="28"/>
        <v>0</v>
      </c>
      <c r="G68" s="86">
        <f t="shared" si="28"/>
        <v>0</v>
      </c>
      <c r="H68" s="87">
        <f t="shared" si="28"/>
        <v>0</v>
      </c>
      <c r="I68" s="85">
        <f t="shared" si="28"/>
        <v>0</v>
      </c>
      <c r="J68" s="85">
        <f t="shared" si="28"/>
        <v>0</v>
      </c>
      <c r="K68" s="88">
        <f t="shared" si="28"/>
        <v>0</v>
      </c>
      <c r="L68" s="85">
        <f t="shared" si="28"/>
        <v>0</v>
      </c>
      <c r="M68" s="86">
        <f t="shared" si="28"/>
        <v>0</v>
      </c>
      <c r="N68" s="87">
        <f t="shared" si="28"/>
        <v>0</v>
      </c>
      <c r="O68" s="85">
        <f t="shared" si="28"/>
        <v>0</v>
      </c>
      <c r="P68" s="85">
        <f t="shared" si="28"/>
        <v>0</v>
      </c>
      <c r="Q68" s="88">
        <f t="shared" si="28"/>
        <v>0</v>
      </c>
      <c r="R68" s="85">
        <f t="shared" si="28"/>
        <v>0</v>
      </c>
      <c r="S68" s="86">
        <f t="shared" si="28"/>
        <v>0</v>
      </c>
      <c r="T68" s="87">
        <f t="shared" si="28"/>
        <v>0</v>
      </c>
      <c r="U68" s="85">
        <f t="shared" ref="U68:AE68" si="29">SUM(U69:U72)</f>
        <v>0</v>
      </c>
      <c r="V68" s="85">
        <f t="shared" si="29"/>
        <v>0</v>
      </c>
      <c r="W68" s="88">
        <f t="shared" si="29"/>
        <v>0</v>
      </c>
      <c r="X68" s="85">
        <f t="shared" si="29"/>
        <v>0</v>
      </c>
      <c r="Y68" s="86">
        <f t="shared" si="29"/>
        <v>0</v>
      </c>
      <c r="Z68" s="88">
        <f t="shared" si="29"/>
        <v>0</v>
      </c>
      <c r="AA68" s="85">
        <f t="shared" si="29"/>
        <v>0</v>
      </c>
      <c r="AB68" s="86">
        <f t="shared" si="29"/>
        <v>0</v>
      </c>
      <c r="AC68" s="87">
        <f t="shared" si="29"/>
        <v>0</v>
      </c>
      <c r="AD68" s="85">
        <f t="shared" si="29"/>
        <v>0</v>
      </c>
      <c r="AE68" s="85">
        <f t="shared" si="29"/>
        <v>0</v>
      </c>
      <c r="AF68" s="84">
        <f t="shared" si="12"/>
        <v>0</v>
      </c>
      <c r="AG68" s="89">
        <f t="shared" si="12"/>
        <v>0</v>
      </c>
      <c r="AH68" s="85">
        <f t="shared" si="3"/>
        <v>0</v>
      </c>
      <c r="AI68" s="84">
        <f t="shared" si="4"/>
        <v>0</v>
      </c>
      <c r="AJ68" s="90">
        <f t="shared" si="5"/>
        <v>0</v>
      </c>
    </row>
    <row r="69" spans="1:36" ht="15.75" hidden="1" x14ac:dyDescent="0.25">
      <c r="A69" s="152"/>
      <c r="B69" s="76" t="s">
        <v>50</v>
      </c>
      <c r="C69" s="102"/>
      <c r="D69" s="103"/>
      <c r="E69" s="140"/>
      <c r="F69" s="139"/>
      <c r="G69" s="141"/>
      <c r="H69" s="142"/>
      <c r="I69" s="139"/>
      <c r="J69" s="139"/>
      <c r="K69" s="143"/>
      <c r="L69" s="139"/>
      <c r="M69" s="141"/>
      <c r="N69" s="142"/>
      <c r="O69" s="139"/>
      <c r="P69" s="139"/>
      <c r="Q69" s="143"/>
      <c r="R69" s="139"/>
      <c r="S69" s="141"/>
      <c r="T69" s="142"/>
      <c r="U69" s="139"/>
      <c r="V69" s="139"/>
      <c r="W69" s="143"/>
      <c r="X69" s="139"/>
      <c r="Y69" s="141"/>
      <c r="Z69" s="143"/>
      <c r="AA69" s="139"/>
      <c r="AB69" s="141"/>
      <c r="AC69" s="142"/>
      <c r="AD69" s="139"/>
      <c r="AE69" s="139"/>
      <c r="AF69" s="104">
        <f t="shared" si="12"/>
        <v>0</v>
      </c>
      <c r="AG69" s="105">
        <f t="shared" si="12"/>
        <v>0</v>
      </c>
      <c r="AH69" s="106">
        <f t="shared" si="3"/>
        <v>0</v>
      </c>
      <c r="AI69" s="104">
        <f t="shared" si="4"/>
        <v>0</v>
      </c>
      <c r="AJ69" s="107">
        <f t="shared" si="5"/>
        <v>0</v>
      </c>
    </row>
    <row r="70" spans="1:36" ht="15.75" hidden="1" x14ac:dyDescent="0.25">
      <c r="A70" s="137"/>
      <c r="B70" s="76" t="s">
        <v>51</v>
      </c>
      <c r="C70" s="144"/>
      <c r="D70" s="139"/>
      <c r="E70" s="140"/>
      <c r="F70" s="139"/>
      <c r="G70" s="141"/>
      <c r="H70" s="142"/>
      <c r="I70" s="139"/>
      <c r="J70" s="139"/>
      <c r="K70" s="143"/>
      <c r="L70" s="139"/>
      <c r="M70" s="141"/>
      <c r="N70" s="142"/>
      <c r="O70" s="139"/>
      <c r="P70" s="139"/>
      <c r="Q70" s="143"/>
      <c r="R70" s="139"/>
      <c r="S70" s="141"/>
      <c r="T70" s="142"/>
      <c r="U70" s="139"/>
      <c r="V70" s="139"/>
      <c r="W70" s="143"/>
      <c r="X70" s="139"/>
      <c r="Y70" s="141"/>
      <c r="Z70" s="143"/>
      <c r="AA70" s="139"/>
      <c r="AB70" s="141"/>
      <c r="AC70" s="142"/>
      <c r="AD70" s="139"/>
      <c r="AE70" s="139"/>
      <c r="AF70" s="104">
        <f t="shared" si="12"/>
        <v>0</v>
      </c>
      <c r="AG70" s="105">
        <f t="shared" si="12"/>
        <v>0</v>
      </c>
      <c r="AH70" s="106">
        <f t="shared" si="3"/>
        <v>0</v>
      </c>
      <c r="AI70" s="104">
        <f t="shared" si="4"/>
        <v>0</v>
      </c>
      <c r="AJ70" s="107">
        <f t="shared" si="5"/>
        <v>0</v>
      </c>
    </row>
    <row r="71" spans="1:36" ht="15.75" hidden="1" x14ac:dyDescent="0.25">
      <c r="A71" s="137"/>
      <c r="B71" s="287" t="s">
        <v>52</v>
      </c>
      <c r="C71" s="144"/>
      <c r="D71" s="139"/>
      <c r="E71" s="140"/>
      <c r="F71" s="139"/>
      <c r="G71" s="141"/>
      <c r="H71" s="142"/>
      <c r="I71" s="139"/>
      <c r="J71" s="139"/>
      <c r="K71" s="143"/>
      <c r="L71" s="139"/>
      <c r="M71" s="141"/>
      <c r="N71" s="142"/>
      <c r="O71" s="139"/>
      <c r="P71" s="139"/>
      <c r="Q71" s="143"/>
      <c r="R71" s="139"/>
      <c r="S71" s="141"/>
      <c r="T71" s="142"/>
      <c r="U71" s="139"/>
      <c r="V71" s="139"/>
      <c r="W71" s="143"/>
      <c r="X71" s="139"/>
      <c r="Y71" s="141"/>
      <c r="Z71" s="143"/>
      <c r="AA71" s="139"/>
      <c r="AB71" s="141"/>
      <c r="AC71" s="142"/>
      <c r="AD71" s="139"/>
      <c r="AE71" s="139"/>
      <c r="AF71" s="104">
        <f t="shared" si="12"/>
        <v>0</v>
      </c>
      <c r="AG71" s="105">
        <f t="shared" si="12"/>
        <v>0</v>
      </c>
      <c r="AH71" s="106">
        <f t="shared" si="3"/>
        <v>0</v>
      </c>
      <c r="AI71" s="104">
        <f t="shared" si="4"/>
        <v>0</v>
      </c>
      <c r="AJ71" s="107">
        <f t="shared" si="5"/>
        <v>0</v>
      </c>
    </row>
    <row r="72" spans="1:36" ht="16.5" hidden="1" thickBot="1" x14ac:dyDescent="0.3">
      <c r="A72" s="148"/>
      <c r="B72" s="288" t="s">
        <v>53</v>
      </c>
      <c r="C72" s="149"/>
      <c r="D72" s="150"/>
      <c r="E72" s="140"/>
      <c r="F72" s="139"/>
      <c r="G72" s="141"/>
      <c r="H72" s="142"/>
      <c r="I72" s="139"/>
      <c r="J72" s="139"/>
      <c r="K72" s="143"/>
      <c r="L72" s="139"/>
      <c r="M72" s="141"/>
      <c r="N72" s="142"/>
      <c r="O72" s="139"/>
      <c r="P72" s="139"/>
      <c r="Q72" s="143"/>
      <c r="R72" s="139"/>
      <c r="S72" s="141"/>
      <c r="T72" s="142"/>
      <c r="U72" s="139"/>
      <c r="V72" s="139"/>
      <c r="W72" s="143"/>
      <c r="X72" s="139"/>
      <c r="Y72" s="141"/>
      <c r="Z72" s="143"/>
      <c r="AA72" s="139"/>
      <c r="AB72" s="141"/>
      <c r="AC72" s="142"/>
      <c r="AD72" s="139"/>
      <c r="AE72" s="139"/>
      <c r="AF72" s="115">
        <f t="shared" si="12"/>
        <v>0</v>
      </c>
      <c r="AG72" s="116">
        <f t="shared" si="12"/>
        <v>0</v>
      </c>
      <c r="AH72" s="117">
        <f t="shared" si="3"/>
        <v>0</v>
      </c>
      <c r="AI72" s="115">
        <f t="shared" si="4"/>
        <v>0</v>
      </c>
      <c r="AJ72" s="118">
        <f t="shared" si="5"/>
        <v>0</v>
      </c>
    </row>
    <row r="73" spans="1:36" ht="15.75" hidden="1" x14ac:dyDescent="0.25">
      <c r="A73" s="135">
        <v>14</v>
      </c>
      <c r="B73" s="136" t="str">
        <f>(План!B21 &amp;" "&amp;План!C21)</f>
        <v xml:space="preserve"> </v>
      </c>
      <c r="C73" s="119"/>
      <c r="D73" s="113"/>
      <c r="E73" s="84">
        <f t="shared" ref="E73:T73" si="30">SUM(E74:E77)</f>
        <v>0</v>
      </c>
      <c r="F73" s="85">
        <f t="shared" si="30"/>
        <v>0</v>
      </c>
      <c r="G73" s="86">
        <f t="shared" si="30"/>
        <v>0</v>
      </c>
      <c r="H73" s="87">
        <f t="shared" si="30"/>
        <v>0</v>
      </c>
      <c r="I73" s="85">
        <f t="shared" si="30"/>
        <v>0</v>
      </c>
      <c r="J73" s="85">
        <f t="shared" si="30"/>
        <v>0</v>
      </c>
      <c r="K73" s="88">
        <f t="shared" si="30"/>
        <v>0</v>
      </c>
      <c r="L73" s="85">
        <f t="shared" si="30"/>
        <v>0</v>
      </c>
      <c r="M73" s="86">
        <f t="shared" si="30"/>
        <v>0</v>
      </c>
      <c r="N73" s="87">
        <f t="shared" si="30"/>
        <v>0</v>
      </c>
      <c r="O73" s="85">
        <f t="shared" si="30"/>
        <v>0</v>
      </c>
      <c r="P73" s="85">
        <f t="shared" si="30"/>
        <v>0</v>
      </c>
      <c r="Q73" s="88">
        <f t="shared" si="30"/>
        <v>0</v>
      </c>
      <c r="R73" s="85">
        <f t="shared" si="30"/>
        <v>0</v>
      </c>
      <c r="S73" s="86">
        <f t="shared" si="30"/>
        <v>0</v>
      </c>
      <c r="T73" s="87">
        <f t="shared" si="30"/>
        <v>0</v>
      </c>
      <c r="U73" s="85">
        <f t="shared" ref="U73:AE73" si="31">SUM(U74:U77)</f>
        <v>0</v>
      </c>
      <c r="V73" s="85">
        <f t="shared" si="31"/>
        <v>0</v>
      </c>
      <c r="W73" s="88">
        <f t="shared" si="31"/>
        <v>0</v>
      </c>
      <c r="X73" s="85">
        <f t="shared" si="31"/>
        <v>0</v>
      </c>
      <c r="Y73" s="86">
        <f t="shared" si="31"/>
        <v>0</v>
      </c>
      <c r="Z73" s="88">
        <f t="shared" si="31"/>
        <v>0</v>
      </c>
      <c r="AA73" s="85">
        <f t="shared" si="31"/>
        <v>0</v>
      </c>
      <c r="AB73" s="86">
        <f t="shared" si="31"/>
        <v>0</v>
      </c>
      <c r="AC73" s="87">
        <f t="shared" si="31"/>
        <v>0</v>
      </c>
      <c r="AD73" s="85">
        <f t="shared" si="31"/>
        <v>0</v>
      </c>
      <c r="AE73" s="85">
        <f t="shared" si="31"/>
        <v>0</v>
      </c>
      <c r="AF73" s="84">
        <f t="shared" si="12"/>
        <v>0</v>
      </c>
      <c r="AG73" s="89">
        <f t="shared" si="12"/>
        <v>0</v>
      </c>
      <c r="AH73" s="85">
        <f t="shared" ref="AH73:AH97" si="32">SUM(G73,J73,M73,P73,S73,V73,Y73,AB73,AE73)</f>
        <v>0</v>
      </c>
      <c r="AI73" s="84">
        <f t="shared" ref="AI73:AI97" si="33">SUM(AF73:AG73)</f>
        <v>0</v>
      </c>
      <c r="AJ73" s="90">
        <f t="shared" ref="AJ73:AJ97" si="34">SUM(C73:AE73)</f>
        <v>0</v>
      </c>
    </row>
    <row r="74" spans="1:36" ht="15.75" hidden="1" x14ac:dyDescent="0.25">
      <c r="A74" s="152"/>
      <c r="B74" s="76" t="s">
        <v>50</v>
      </c>
      <c r="C74" s="102"/>
      <c r="D74" s="103"/>
      <c r="E74" s="140"/>
      <c r="F74" s="139"/>
      <c r="G74" s="141"/>
      <c r="H74" s="142"/>
      <c r="I74" s="139"/>
      <c r="J74" s="139"/>
      <c r="K74" s="143"/>
      <c r="L74" s="139"/>
      <c r="M74" s="141"/>
      <c r="N74" s="142"/>
      <c r="O74" s="139"/>
      <c r="P74" s="139"/>
      <c r="Q74" s="143"/>
      <c r="R74" s="139"/>
      <c r="S74" s="141"/>
      <c r="T74" s="142"/>
      <c r="U74" s="139"/>
      <c r="V74" s="139"/>
      <c r="W74" s="143"/>
      <c r="X74" s="139"/>
      <c r="Y74" s="141"/>
      <c r="Z74" s="143"/>
      <c r="AA74" s="139"/>
      <c r="AB74" s="141"/>
      <c r="AC74" s="142"/>
      <c r="AD74" s="139"/>
      <c r="AE74" s="139"/>
      <c r="AF74" s="104">
        <f t="shared" si="12"/>
        <v>0</v>
      </c>
      <c r="AG74" s="105">
        <f t="shared" si="12"/>
        <v>0</v>
      </c>
      <c r="AH74" s="106">
        <f t="shared" si="32"/>
        <v>0</v>
      </c>
      <c r="AI74" s="104">
        <f t="shared" si="33"/>
        <v>0</v>
      </c>
      <c r="AJ74" s="107">
        <f t="shared" si="34"/>
        <v>0</v>
      </c>
    </row>
    <row r="75" spans="1:36" ht="15.75" hidden="1" x14ac:dyDescent="0.25">
      <c r="A75" s="137"/>
      <c r="B75" s="76" t="s">
        <v>51</v>
      </c>
      <c r="C75" s="144"/>
      <c r="D75" s="139"/>
      <c r="E75" s="140"/>
      <c r="F75" s="139"/>
      <c r="G75" s="141"/>
      <c r="H75" s="142"/>
      <c r="I75" s="139"/>
      <c r="J75" s="139"/>
      <c r="K75" s="143"/>
      <c r="L75" s="139"/>
      <c r="M75" s="141"/>
      <c r="N75" s="142"/>
      <c r="O75" s="139"/>
      <c r="P75" s="139"/>
      <c r="Q75" s="143"/>
      <c r="R75" s="139"/>
      <c r="S75" s="141"/>
      <c r="T75" s="142"/>
      <c r="U75" s="139"/>
      <c r="V75" s="139"/>
      <c r="W75" s="143"/>
      <c r="X75" s="139"/>
      <c r="Y75" s="141"/>
      <c r="Z75" s="143"/>
      <c r="AA75" s="139"/>
      <c r="AB75" s="141"/>
      <c r="AC75" s="142"/>
      <c r="AD75" s="139"/>
      <c r="AE75" s="139"/>
      <c r="AF75" s="104">
        <f t="shared" si="12"/>
        <v>0</v>
      </c>
      <c r="AG75" s="105">
        <f t="shared" si="12"/>
        <v>0</v>
      </c>
      <c r="AH75" s="106">
        <f t="shared" si="32"/>
        <v>0</v>
      </c>
      <c r="AI75" s="104">
        <f t="shared" si="33"/>
        <v>0</v>
      </c>
      <c r="AJ75" s="107">
        <f t="shared" si="34"/>
        <v>0</v>
      </c>
    </row>
    <row r="76" spans="1:36" ht="15.75" hidden="1" x14ac:dyDescent="0.25">
      <c r="A76" s="137"/>
      <c r="B76" s="287" t="s">
        <v>52</v>
      </c>
      <c r="C76" s="144"/>
      <c r="D76" s="139"/>
      <c r="E76" s="140"/>
      <c r="F76" s="139"/>
      <c r="G76" s="141"/>
      <c r="H76" s="142"/>
      <c r="I76" s="139"/>
      <c r="J76" s="139"/>
      <c r="K76" s="143"/>
      <c r="L76" s="139"/>
      <c r="M76" s="141"/>
      <c r="N76" s="142"/>
      <c r="O76" s="139"/>
      <c r="P76" s="139"/>
      <c r="Q76" s="143"/>
      <c r="R76" s="139"/>
      <c r="S76" s="141"/>
      <c r="T76" s="142"/>
      <c r="U76" s="139"/>
      <c r="V76" s="139"/>
      <c r="W76" s="143"/>
      <c r="X76" s="139"/>
      <c r="Y76" s="141"/>
      <c r="Z76" s="143"/>
      <c r="AA76" s="139"/>
      <c r="AB76" s="141"/>
      <c r="AC76" s="142"/>
      <c r="AD76" s="139"/>
      <c r="AE76" s="139"/>
      <c r="AF76" s="104">
        <f t="shared" si="12"/>
        <v>0</v>
      </c>
      <c r="AG76" s="105">
        <f t="shared" si="12"/>
        <v>0</v>
      </c>
      <c r="AH76" s="106">
        <f t="shared" si="32"/>
        <v>0</v>
      </c>
      <c r="AI76" s="104">
        <f t="shared" si="33"/>
        <v>0</v>
      </c>
      <c r="AJ76" s="107">
        <f t="shared" si="34"/>
        <v>0</v>
      </c>
    </row>
    <row r="77" spans="1:36" ht="16.5" hidden="1" thickBot="1" x14ac:dyDescent="0.3">
      <c r="A77" s="148"/>
      <c r="B77" s="288" t="s">
        <v>53</v>
      </c>
      <c r="C77" s="149"/>
      <c r="D77" s="150"/>
      <c r="E77" s="140"/>
      <c r="F77" s="139"/>
      <c r="G77" s="141"/>
      <c r="H77" s="142"/>
      <c r="I77" s="139"/>
      <c r="J77" s="139"/>
      <c r="K77" s="143"/>
      <c r="L77" s="139"/>
      <c r="M77" s="141"/>
      <c r="N77" s="142"/>
      <c r="O77" s="139"/>
      <c r="P77" s="139"/>
      <c r="Q77" s="143"/>
      <c r="R77" s="139"/>
      <c r="S77" s="141"/>
      <c r="T77" s="142"/>
      <c r="U77" s="139"/>
      <c r="V77" s="139"/>
      <c r="W77" s="143"/>
      <c r="X77" s="139"/>
      <c r="Y77" s="141"/>
      <c r="Z77" s="143"/>
      <c r="AA77" s="139"/>
      <c r="AB77" s="141"/>
      <c r="AC77" s="142"/>
      <c r="AD77" s="139"/>
      <c r="AE77" s="139"/>
      <c r="AF77" s="115">
        <f t="shared" si="12"/>
        <v>0</v>
      </c>
      <c r="AG77" s="116">
        <f t="shared" si="12"/>
        <v>0</v>
      </c>
      <c r="AH77" s="117">
        <f t="shared" si="32"/>
        <v>0</v>
      </c>
      <c r="AI77" s="115">
        <f t="shared" si="33"/>
        <v>0</v>
      </c>
      <c r="AJ77" s="118">
        <f t="shared" si="34"/>
        <v>0</v>
      </c>
    </row>
    <row r="78" spans="1:36" ht="15.75" hidden="1" x14ac:dyDescent="0.25">
      <c r="A78" s="135">
        <v>15</v>
      </c>
      <c r="B78" s="136" t="str">
        <f>(План!B22 &amp;" "&amp;План!C22)</f>
        <v xml:space="preserve"> </v>
      </c>
      <c r="C78" s="119"/>
      <c r="D78" s="113"/>
      <c r="E78" s="84">
        <f>SUM(E79:E82)</f>
        <v>0</v>
      </c>
      <c r="F78" s="85">
        <f t="shared" ref="F78:T78" si="35">SUM(F79:F82)</f>
        <v>0</v>
      </c>
      <c r="G78" s="86">
        <f t="shared" si="35"/>
        <v>0</v>
      </c>
      <c r="H78" s="87">
        <f t="shared" si="35"/>
        <v>0</v>
      </c>
      <c r="I78" s="85">
        <f t="shared" si="35"/>
        <v>0</v>
      </c>
      <c r="J78" s="85">
        <f t="shared" si="35"/>
        <v>0</v>
      </c>
      <c r="K78" s="88">
        <f t="shared" si="35"/>
        <v>0</v>
      </c>
      <c r="L78" s="85">
        <f t="shared" si="35"/>
        <v>0</v>
      </c>
      <c r="M78" s="86">
        <f t="shared" si="35"/>
        <v>0</v>
      </c>
      <c r="N78" s="87">
        <f t="shared" si="35"/>
        <v>0</v>
      </c>
      <c r="O78" s="85">
        <f t="shared" si="35"/>
        <v>0</v>
      </c>
      <c r="P78" s="85">
        <f t="shared" si="35"/>
        <v>0</v>
      </c>
      <c r="Q78" s="88">
        <f t="shared" si="35"/>
        <v>0</v>
      </c>
      <c r="R78" s="85">
        <f t="shared" si="35"/>
        <v>0</v>
      </c>
      <c r="S78" s="86">
        <f t="shared" si="35"/>
        <v>0</v>
      </c>
      <c r="T78" s="87">
        <f t="shared" si="35"/>
        <v>0</v>
      </c>
      <c r="U78" s="85">
        <f t="shared" ref="U78:AE78" si="36">SUM(U79:U82)</f>
        <v>0</v>
      </c>
      <c r="V78" s="85">
        <f t="shared" si="36"/>
        <v>0</v>
      </c>
      <c r="W78" s="88">
        <f t="shared" si="36"/>
        <v>0</v>
      </c>
      <c r="X78" s="85">
        <f t="shared" si="36"/>
        <v>0</v>
      </c>
      <c r="Y78" s="86">
        <f t="shared" si="36"/>
        <v>0</v>
      </c>
      <c r="Z78" s="88">
        <f t="shared" si="36"/>
        <v>0</v>
      </c>
      <c r="AA78" s="85">
        <f t="shared" si="36"/>
        <v>0</v>
      </c>
      <c r="AB78" s="86">
        <f t="shared" si="36"/>
        <v>0</v>
      </c>
      <c r="AC78" s="87">
        <f t="shared" si="36"/>
        <v>0</v>
      </c>
      <c r="AD78" s="85">
        <f t="shared" si="36"/>
        <v>0</v>
      </c>
      <c r="AE78" s="85">
        <f t="shared" si="36"/>
        <v>0</v>
      </c>
      <c r="AF78" s="84">
        <f t="shared" si="12"/>
        <v>0</v>
      </c>
      <c r="AG78" s="89">
        <f t="shared" si="12"/>
        <v>0</v>
      </c>
      <c r="AH78" s="85">
        <f t="shared" si="32"/>
        <v>0</v>
      </c>
      <c r="AI78" s="84">
        <f t="shared" si="33"/>
        <v>0</v>
      </c>
      <c r="AJ78" s="90">
        <f t="shared" si="34"/>
        <v>0</v>
      </c>
    </row>
    <row r="79" spans="1:36" ht="15.75" hidden="1" x14ac:dyDescent="0.25">
      <c r="A79" s="152"/>
      <c r="B79" s="76" t="s">
        <v>50</v>
      </c>
      <c r="C79" s="102"/>
      <c r="D79" s="103"/>
      <c r="E79" s="140"/>
      <c r="F79" s="139"/>
      <c r="G79" s="141"/>
      <c r="H79" s="142"/>
      <c r="I79" s="139"/>
      <c r="J79" s="139"/>
      <c r="K79" s="143"/>
      <c r="L79" s="139"/>
      <c r="M79" s="141"/>
      <c r="N79" s="142"/>
      <c r="O79" s="139"/>
      <c r="P79" s="139"/>
      <c r="Q79" s="143"/>
      <c r="R79" s="139"/>
      <c r="S79" s="141"/>
      <c r="T79" s="142"/>
      <c r="U79" s="139"/>
      <c r="V79" s="139"/>
      <c r="W79" s="143"/>
      <c r="X79" s="139"/>
      <c r="Y79" s="141"/>
      <c r="Z79" s="143"/>
      <c r="AA79" s="139"/>
      <c r="AB79" s="141"/>
      <c r="AC79" s="142"/>
      <c r="AD79" s="139"/>
      <c r="AE79" s="139"/>
      <c r="AF79" s="104">
        <f t="shared" si="12"/>
        <v>0</v>
      </c>
      <c r="AG79" s="105">
        <f t="shared" si="12"/>
        <v>0</v>
      </c>
      <c r="AH79" s="106">
        <f t="shared" si="32"/>
        <v>0</v>
      </c>
      <c r="AI79" s="104">
        <f t="shared" si="33"/>
        <v>0</v>
      </c>
      <c r="AJ79" s="107">
        <f t="shared" si="34"/>
        <v>0</v>
      </c>
    </row>
    <row r="80" spans="1:36" ht="15.75" hidden="1" x14ac:dyDescent="0.25">
      <c r="A80" s="137"/>
      <c r="B80" s="76" t="s">
        <v>51</v>
      </c>
      <c r="C80" s="144"/>
      <c r="D80" s="139"/>
      <c r="E80" s="140"/>
      <c r="F80" s="139"/>
      <c r="G80" s="141"/>
      <c r="H80" s="142"/>
      <c r="I80" s="139"/>
      <c r="J80" s="139"/>
      <c r="K80" s="143"/>
      <c r="L80" s="139"/>
      <c r="M80" s="141"/>
      <c r="N80" s="142"/>
      <c r="O80" s="139"/>
      <c r="P80" s="139"/>
      <c r="Q80" s="143"/>
      <c r="R80" s="139"/>
      <c r="S80" s="141"/>
      <c r="T80" s="142"/>
      <c r="U80" s="139"/>
      <c r="V80" s="139"/>
      <c r="W80" s="143"/>
      <c r="X80" s="139"/>
      <c r="Y80" s="141"/>
      <c r="Z80" s="143"/>
      <c r="AA80" s="139"/>
      <c r="AB80" s="141"/>
      <c r="AC80" s="142"/>
      <c r="AD80" s="139"/>
      <c r="AE80" s="139"/>
      <c r="AF80" s="104">
        <f t="shared" si="12"/>
        <v>0</v>
      </c>
      <c r="AG80" s="105">
        <f t="shared" si="12"/>
        <v>0</v>
      </c>
      <c r="AH80" s="106">
        <f t="shared" si="32"/>
        <v>0</v>
      </c>
      <c r="AI80" s="104">
        <f t="shared" si="33"/>
        <v>0</v>
      </c>
      <c r="AJ80" s="107">
        <f t="shared" si="34"/>
        <v>0</v>
      </c>
    </row>
    <row r="81" spans="1:36" ht="15.75" hidden="1" x14ac:dyDescent="0.25">
      <c r="A81" s="137"/>
      <c r="B81" s="287" t="s">
        <v>52</v>
      </c>
      <c r="C81" s="144"/>
      <c r="D81" s="139"/>
      <c r="E81" s="140"/>
      <c r="F81" s="139"/>
      <c r="G81" s="141"/>
      <c r="H81" s="142"/>
      <c r="I81" s="139"/>
      <c r="J81" s="139"/>
      <c r="K81" s="143"/>
      <c r="L81" s="139"/>
      <c r="M81" s="141"/>
      <c r="N81" s="142"/>
      <c r="O81" s="139"/>
      <c r="P81" s="139"/>
      <c r="Q81" s="143"/>
      <c r="R81" s="139"/>
      <c r="S81" s="141"/>
      <c r="T81" s="142"/>
      <c r="U81" s="139"/>
      <c r="V81" s="139"/>
      <c r="W81" s="143"/>
      <c r="X81" s="139"/>
      <c r="Y81" s="141"/>
      <c r="Z81" s="143"/>
      <c r="AA81" s="139"/>
      <c r="AB81" s="141"/>
      <c r="AC81" s="142"/>
      <c r="AD81" s="139"/>
      <c r="AE81" s="139"/>
      <c r="AF81" s="104">
        <f t="shared" si="12"/>
        <v>0</v>
      </c>
      <c r="AG81" s="105">
        <f t="shared" si="12"/>
        <v>0</v>
      </c>
      <c r="AH81" s="106">
        <f t="shared" si="32"/>
        <v>0</v>
      </c>
      <c r="AI81" s="104">
        <f t="shared" si="33"/>
        <v>0</v>
      </c>
      <c r="AJ81" s="107">
        <f t="shared" si="34"/>
        <v>0</v>
      </c>
    </row>
    <row r="82" spans="1:36" ht="16.5" hidden="1" thickBot="1" x14ac:dyDescent="0.3">
      <c r="A82" s="148"/>
      <c r="B82" s="288" t="s">
        <v>53</v>
      </c>
      <c r="C82" s="149"/>
      <c r="D82" s="150"/>
      <c r="E82" s="140"/>
      <c r="F82" s="139"/>
      <c r="G82" s="141"/>
      <c r="H82" s="142"/>
      <c r="I82" s="139"/>
      <c r="J82" s="139"/>
      <c r="K82" s="143"/>
      <c r="L82" s="139"/>
      <c r="M82" s="141"/>
      <c r="N82" s="142"/>
      <c r="O82" s="139"/>
      <c r="P82" s="139"/>
      <c r="Q82" s="143"/>
      <c r="R82" s="139"/>
      <c r="S82" s="141"/>
      <c r="T82" s="142"/>
      <c r="U82" s="139"/>
      <c r="V82" s="139"/>
      <c r="W82" s="143"/>
      <c r="X82" s="139"/>
      <c r="Y82" s="141"/>
      <c r="Z82" s="143"/>
      <c r="AA82" s="139"/>
      <c r="AB82" s="141"/>
      <c r="AC82" s="142"/>
      <c r="AD82" s="139"/>
      <c r="AE82" s="139"/>
      <c r="AF82" s="115">
        <f t="shared" si="12"/>
        <v>0</v>
      </c>
      <c r="AG82" s="116">
        <f t="shared" si="12"/>
        <v>0</v>
      </c>
      <c r="AH82" s="117">
        <f t="shared" si="32"/>
        <v>0</v>
      </c>
      <c r="AI82" s="115">
        <f t="shared" si="33"/>
        <v>0</v>
      </c>
      <c r="AJ82" s="118">
        <f t="shared" si="34"/>
        <v>0</v>
      </c>
    </row>
    <row r="83" spans="1:36" ht="15.75" hidden="1" x14ac:dyDescent="0.25">
      <c r="A83" s="135">
        <v>16</v>
      </c>
      <c r="B83" s="136" t="str">
        <f>(План!B23 &amp;" "&amp;План!C23)</f>
        <v xml:space="preserve"> </v>
      </c>
      <c r="C83" s="119"/>
      <c r="D83" s="113"/>
      <c r="E83" s="84">
        <f t="shared" ref="E83:T83" si="37">SUM(E84:E87)</f>
        <v>0</v>
      </c>
      <c r="F83" s="85">
        <f t="shared" si="37"/>
        <v>0</v>
      </c>
      <c r="G83" s="86">
        <f t="shared" si="37"/>
        <v>0</v>
      </c>
      <c r="H83" s="87">
        <f t="shared" si="37"/>
        <v>0</v>
      </c>
      <c r="I83" s="85">
        <f t="shared" si="37"/>
        <v>0</v>
      </c>
      <c r="J83" s="85">
        <f t="shared" si="37"/>
        <v>0</v>
      </c>
      <c r="K83" s="88">
        <f t="shared" si="37"/>
        <v>0</v>
      </c>
      <c r="L83" s="85">
        <f t="shared" si="37"/>
        <v>0</v>
      </c>
      <c r="M83" s="86">
        <f t="shared" si="37"/>
        <v>0</v>
      </c>
      <c r="N83" s="87">
        <f t="shared" si="37"/>
        <v>0</v>
      </c>
      <c r="O83" s="85">
        <f t="shared" si="37"/>
        <v>0</v>
      </c>
      <c r="P83" s="85">
        <f t="shared" si="37"/>
        <v>0</v>
      </c>
      <c r="Q83" s="88">
        <f t="shared" si="37"/>
        <v>0</v>
      </c>
      <c r="R83" s="85">
        <f t="shared" si="37"/>
        <v>0</v>
      </c>
      <c r="S83" s="86">
        <f t="shared" si="37"/>
        <v>0</v>
      </c>
      <c r="T83" s="87">
        <f t="shared" si="37"/>
        <v>0</v>
      </c>
      <c r="U83" s="85">
        <f t="shared" ref="U83:AE83" si="38">SUM(U84:U87)</f>
        <v>0</v>
      </c>
      <c r="V83" s="85">
        <f t="shared" si="38"/>
        <v>0</v>
      </c>
      <c r="W83" s="88">
        <f t="shared" si="38"/>
        <v>0</v>
      </c>
      <c r="X83" s="85">
        <f t="shared" si="38"/>
        <v>0</v>
      </c>
      <c r="Y83" s="86">
        <f t="shared" si="38"/>
        <v>0</v>
      </c>
      <c r="Z83" s="88">
        <f t="shared" si="38"/>
        <v>0</v>
      </c>
      <c r="AA83" s="85">
        <f t="shared" si="38"/>
        <v>0</v>
      </c>
      <c r="AB83" s="86">
        <f t="shared" si="38"/>
        <v>0</v>
      </c>
      <c r="AC83" s="87">
        <f t="shared" si="38"/>
        <v>0</v>
      </c>
      <c r="AD83" s="85">
        <f t="shared" si="38"/>
        <v>0</v>
      </c>
      <c r="AE83" s="85">
        <f t="shared" si="38"/>
        <v>0</v>
      </c>
      <c r="AF83" s="84">
        <f t="shared" si="12"/>
        <v>0</v>
      </c>
      <c r="AG83" s="89">
        <f t="shared" si="12"/>
        <v>0</v>
      </c>
      <c r="AH83" s="85">
        <f t="shared" si="32"/>
        <v>0</v>
      </c>
      <c r="AI83" s="84">
        <f t="shared" si="33"/>
        <v>0</v>
      </c>
      <c r="AJ83" s="90">
        <f t="shared" si="34"/>
        <v>0</v>
      </c>
    </row>
    <row r="84" spans="1:36" ht="15.75" hidden="1" x14ac:dyDescent="0.25">
      <c r="A84" s="152"/>
      <c r="B84" s="76" t="s">
        <v>50</v>
      </c>
      <c r="C84" s="102"/>
      <c r="D84" s="103"/>
      <c r="E84" s="140"/>
      <c r="F84" s="139"/>
      <c r="G84" s="141"/>
      <c r="H84" s="142"/>
      <c r="I84" s="139"/>
      <c r="J84" s="139"/>
      <c r="K84" s="143"/>
      <c r="L84" s="139"/>
      <c r="M84" s="141"/>
      <c r="N84" s="142"/>
      <c r="O84" s="139"/>
      <c r="P84" s="139"/>
      <c r="Q84" s="143"/>
      <c r="R84" s="139"/>
      <c r="S84" s="141"/>
      <c r="T84" s="142"/>
      <c r="U84" s="139"/>
      <c r="V84" s="139"/>
      <c r="W84" s="143"/>
      <c r="X84" s="139"/>
      <c r="Y84" s="141"/>
      <c r="Z84" s="143"/>
      <c r="AA84" s="139"/>
      <c r="AB84" s="141"/>
      <c r="AC84" s="142"/>
      <c r="AD84" s="139"/>
      <c r="AE84" s="139"/>
      <c r="AF84" s="104">
        <f t="shared" si="12"/>
        <v>0</v>
      </c>
      <c r="AG84" s="105">
        <f t="shared" si="12"/>
        <v>0</v>
      </c>
      <c r="AH84" s="106">
        <f t="shared" si="32"/>
        <v>0</v>
      </c>
      <c r="AI84" s="104">
        <f t="shared" si="33"/>
        <v>0</v>
      </c>
      <c r="AJ84" s="107">
        <f t="shared" si="34"/>
        <v>0</v>
      </c>
    </row>
    <row r="85" spans="1:36" ht="15.75" hidden="1" x14ac:dyDescent="0.25">
      <c r="A85" s="137"/>
      <c r="B85" s="76" t="s">
        <v>51</v>
      </c>
      <c r="C85" s="144"/>
      <c r="D85" s="139"/>
      <c r="E85" s="140"/>
      <c r="F85" s="139"/>
      <c r="G85" s="141"/>
      <c r="H85" s="142"/>
      <c r="I85" s="139"/>
      <c r="J85" s="139"/>
      <c r="K85" s="143"/>
      <c r="L85" s="139"/>
      <c r="M85" s="141"/>
      <c r="N85" s="142"/>
      <c r="O85" s="139"/>
      <c r="P85" s="139"/>
      <c r="Q85" s="143"/>
      <c r="R85" s="139"/>
      <c r="S85" s="141"/>
      <c r="T85" s="142"/>
      <c r="U85" s="139"/>
      <c r="V85" s="139"/>
      <c r="W85" s="143"/>
      <c r="X85" s="139"/>
      <c r="Y85" s="141"/>
      <c r="Z85" s="143"/>
      <c r="AA85" s="139"/>
      <c r="AB85" s="141"/>
      <c r="AC85" s="142"/>
      <c r="AD85" s="139"/>
      <c r="AE85" s="139"/>
      <c r="AF85" s="104">
        <f t="shared" si="12"/>
        <v>0</v>
      </c>
      <c r="AG85" s="105">
        <f t="shared" si="12"/>
        <v>0</v>
      </c>
      <c r="AH85" s="106">
        <f t="shared" si="32"/>
        <v>0</v>
      </c>
      <c r="AI85" s="104">
        <f t="shared" si="33"/>
        <v>0</v>
      </c>
      <c r="AJ85" s="107">
        <f t="shared" si="34"/>
        <v>0</v>
      </c>
    </row>
    <row r="86" spans="1:36" ht="15.75" hidden="1" x14ac:dyDescent="0.25">
      <c r="A86" s="137"/>
      <c r="B86" s="287" t="s">
        <v>52</v>
      </c>
      <c r="C86" s="144"/>
      <c r="D86" s="139"/>
      <c r="E86" s="140"/>
      <c r="F86" s="139"/>
      <c r="G86" s="141"/>
      <c r="H86" s="142"/>
      <c r="I86" s="139"/>
      <c r="J86" s="139"/>
      <c r="K86" s="143"/>
      <c r="L86" s="139"/>
      <c r="M86" s="141"/>
      <c r="N86" s="142"/>
      <c r="O86" s="139"/>
      <c r="P86" s="139"/>
      <c r="Q86" s="143"/>
      <c r="R86" s="139"/>
      <c r="S86" s="141"/>
      <c r="T86" s="142"/>
      <c r="U86" s="139"/>
      <c r="V86" s="139"/>
      <c r="W86" s="143"/>
      <c r="X86" s="139"/>
      <c r="Y86" s="141"/>
      <c r="Z86" s="143"/>
      <c r="AA86" s="139"/>
      <c r="AB86" s="141"/>
      <c r="AC86" s="142"/>
      <c r="AD86" s="139"/>
      <c r="AE86" s="139"/>
      <c r="AF86" s="104">
        <f t="shared" si="12"/>
        <v>0</v>
      </c>
      <c r="AG86" s="105">
        <f t="shared" si="12"/>
        <v>0</v>
      </c>
      <c r="AH86" s="106">
        <f t="shared" si="32"/>
        <v>0</v>
      </c>
      <c r="AI86" s="104">
        <f t="shared" si="33"/>
        <v>0</v>
      </c>
      <c r="AJ86" s="107">
        <f t="shared" si="34"/>
        <v>0</v>
      </c>
    </row>
    <row r="87" spans="1:36" ht="16.5" hidden="1" thickBot="1" x14ac:dyDescent="0.3">
      <c r="A87" s="148"/>
      <c r="B87" s="288" t="s">
        <v>53</v>
      </c>
      <c r="C87" s="149"/>
      <c r="D87" s="150"/>
      <c r="E87" s="140"/>
      <c r="F87" s="139"/>
      <c r="G87" s="141"/>
      <c r="H87" s="142"/>
      <c r="I87" s="139"/>
      <c r="J87" s="139"/>
      <c r="K87" s="143"/>
      <c r="L87" s="139"/>
      <c r="M87" s="141"/>
      <c r="N87" s="142"/>
      <c r="O87" s="139"/>
      <c r="P87" s="139"/>
      <c r="Q87" s="143"/>
      <c r="R87" s="139"/>
      <c r="S87" s="141"/>
      <c r="T87" s="142"/>
      <c r="U87" s="139"/>
      <c r="V87" s="139"/>
      <c r="W87" s="143"/>
      <c r="X87" s="139"/>
      <c r="Y87" s="141"/>
      <c r="Z87" s="143"/>
      <c r="AA87" s="139"/>
      <c r="AB87" s="141"/>
      <c r="AC87" s="142"/>
      <c r="AD87" s="139"/>
      <c r="AE87" s="139"/>
      <c r="AF87" s="115">
        <f t="shared" si="12"/>
        <v>0</v>
      </c>
      <c r="AG87" s="116">
        <f t="shared" si="12"/>
        <v>0</v>
      </c>
      <c r="AH87" s="117">
        <f t="shared" si="32"/>
        <v>0</v>
      </c>
      <c r="AI87" s="115">
        <f t="shared" si="33"/>
        <v>0</v>
      </c>
      <c r="AJ87" s="118">
        <f t="shared" si="34"/>
        <v>0</v>
      </c>
    </row>
    <row r="88" spans="1:36" ht="15.75" hidden="1" x14ac:dyDescent="0.25">
      <c r="A88" s="135">
        <v>17</v>
      </c>
      <c r="B88" s="136" t="str">
        <f>(План!B24 &amp;" "&amp;План!C24)</f>
        <v xml:space="preserve"> </v>
      </c>
      <c r="C88" s="119"/>
      <c r="D88" s="113"/>
      <c r="E88" s="84">
        <f t="shared" ref="E88:T88" si="39">SUM(E89:E92)</f>
        <v>0</v>
      </c>
      <c r="F88" s="85">
        <f t="shared" si="39"/>
        <v>0</v>
      </c>
      <c r="G88" s="86">
        <f t="shared" si="39"/>
        <v>0</v>
      </c>
      <c r="H88" s="87">
        <f t="shared" si="39"/>
        <v>0</v>
      </c>
      <c r="I88" s="85">
        <f t="shared" si="39"/>
        <v>0</v>
      </c>
      <c r="J88" s="85">
        <f t="shared" si="39"/>
        <v>0</v>
      </c>
      <c r="K88" s="88">
        <f t="shared" si="39"/>
        <v>0</v>
      </c>
      <c r="L88" s="85">
        <f t="shared" si="39"/>
        <v>0</v>
      </c>
      <c r="M88" s="86">
        <f t="shared" si="39"/>
        <v>0</v>
      </c>
      <c r="N88" s="87">
        <f t="shared" si="39"/>
        <v>0</v>
      </c>
      <c r="O88" s="85">
        <f t="shared" si="39"/>
        <v>0</v>
      </c>
      <c r="P88" s="85">
        <f t="shared" si="39"/>
        <v>0</v>
      </c>
      <c r="Q88" s="88">
        <f t="shared" si="39"/>
        <v>0</v>
      </c>
      <c r="R88" s="85">
        <f t="shared" si="39"/>
        <v>0</v>
      </c>
      <c r="S88" s="86">
        <f t="shared" si="39"/>
        <v>0</v>
      </c>
      <c r="T88" s="87">
        <f t="shared" si="39"/>
        <v>0</v>
      </c>
      <c r="U88" s="85">
        <f t="shared" ref="U88:AE88" si="40">SUM(U89:U92)</f>
        <v>0</v>
      </c>
      <c r="V88" s="85">
        <f t="shared" si="40"/>
        <v>0</v>
      </c>
      <c r="W88" s="88">
        <f t="shared" si="40"/>
        <v>0</v>
      </c>
      <c r="X88" s="85">
        <f t="shared" si="40"/>
        <v>0</v>
      </c>
      <c r="Y88" s="86">
        <f t="shared" si="40"/>
        <v>0</v>
      </c>
      <c r="Z88" s="88">
        <f t="shared" si="40"/>
        <v>0</v>
      </c>
      <c r="AA88" s="85">
        <f t="shared" si="40"/>
        <v>0</v>
      </c>
      <c r="AB88" s="86">
        <f t="shared" si="40"/>
        <v>0</v>
      </c>
      <c r="AC88" s="87">
        <f t="shared" si="40"/>
        <v>0</v>
      </c>
      <c r="AD88" s="85">
        <f t="shared" si="40"/>
        <v>0</v>
      </c>
      <c r="AE88" s="85">
        <f t="shared" si="40"/>
        <v>0</v>
      </c>
      <c r="AF88" s="84">
        <f t="shared" si="12"/>
        <v>0</v>
      </c>
      <c r="AG88" s="89">
        <f t="shared" si="12"/>
        <v>0</v>
      </c>
      <c r="AH88" s="85">
        <f t="shared" si="32"/>
        <v>0</v>
      </c>
      <c r="AI88" s="84">
        <f t="shared" si="33"/>
        <v>0</v>
      </c>
      <c r="AJ88" s="90">
        <f t="shared" si="34"/>
        <v>0</v>
      </c>
    </row>
    <row r="89" spans="1:36" ht="15.75" hidden="1" x14ac:dyDescent="0.25">
      <c r="A89" s="152"/>
      <c r="B89" s="76" t="s">
        <v>50</v>
      </c>
      <c r="C89" s="102"/>
      <c r="D89" s="103"/>
      <c r="E89" s="140"/>
      <c r="F89" s="139"/>
      <c r="G89" s="141"/>
      <c r="H89" s="142"/>
      <c r="I89" s="139"/>
      <c r="J89" s="139"/>
      <c r="K89" s="143"/>
      <c r="L89" s="139"/>
      <c r="M89" s="141"/>
      <c r="N89" s="142"/>
      <c r="O89" s="139"/>
      <c r="P89" s="139"/>
      <c r="Q89" s="143"/>
      <c r="R89" s="139"/>
      <c r="S89" s="141"/>
      <c r="T89" s="142"/>
      <c r="U89" s="139"/>
      <c r="V89" s="139"/>
      <c r="W89" s="143"/>
      <c r="X89" s="139"/>
      <c r="Y89" s="141"/>
      <c r="Z89" s="143"/>
      <c r="AA89" s="139"/>
      <c r="AB89" s="141"/>
      <c r="AC89" s="142"/>
      <c r="AD89" s="139"/>
      <c r="AE89" s="139"/>
      <c r="AF89" s="104">
        <f t="shared" si="12"/>
        <v>0</v>
      </c>
      <c r="AG89" s="105">
        <f t="shared" si="12"/>
        <v>0</v>
      </c>
      <c r="AH89" s="106">
        <f t="shared" si="32"/>
        <v>0</v>
      </c>
      <c r="AI89" s="104">
        <f t="shared" si="33"/>
        <v>0</v>
      </c>
      <c r="AJ89" s="107">
        <f t="shared" si="34"/>
        <v>0</v>
      </c>
    </row>
    <row r="90" spans="1:36" ht="15.75" hidden="1" x14ac:dyDescent="0.25">
      <c r="A90" s="137"/>
      <c r="B90" s="76" t="s">
        <v>51</v>
      </c>
      <c r="C90" s="144"/>
      <c r="D90" s="139"/>
      <c r="E90" s="140"/>
      <c r="F90" s="139"/>
      <c r="G90" s="141"/>
      <c r="H90" s="142"/>
      <c r="I90" s="139"/>
      <c r="J90" s="139"/>
      <c r="K90" s="143"/>
      <c r="L90" s="139"/>
      <c r="M90" s="141"/>
      <c r="N90" s="142"/>
      <c r="O90" s="139"/>
      <c r="P90" s="139"/>
      <c r="Q90" s="143"/>
      <c r="R90" s="139"/>
      <c r="S90" s="141"/>
      <c r="T90" s="142"/>
      <c r="U90" s="139"/>
      <c r="V90" s="139"/>
      <c r="W90" s="143"/>
      <c r="X90" s="139"/>
      <c r="Y90" s="141"/>
      <c r="Z90" s="143"/>
      <c r="AA90" s="139"/>
      <c r="AB90" s="141"/>
      <c r="AC90" s="142"/>
      <c r="AD90" s="139"/>
      <c r="AE90" s="139"/>
      <c r="AF90" s="104">
        <f t="shared" si="12"/>
        <v>0</v>
      </c>
      <c r="AG90" s="105">
        <f t="shared" si="12"/>
        <v>0</v>
      </c>
      <c r="AH90" s="106">
        <f t="shared" si="32"/>
        <v>0</v>
      </c>
      <c r="AI90" s="104">
        <f t="shared" si="33"/>
        <v>0</v>
      </c>
      <c r="AJ90" s="107">
        <f t="shared" si="34"/>
        <v>0</v>
      </c>
    </row>
    <row r="91" spans="1:36" ht="15.75" hidden="1" x14ac:dyDescent="0.25">
      <c r="A91" s="137"/>
      <c r="B91" s="287" t="s">
        <v>52</v>
      </c>
      <c r="C91" s="144"/>
      <c r="D91" s="139"/>
      <c r="E91" s="140"/>
      <c r="F91" s="139"/>
      <c r="G91" s="141"/>
      <c r="H91" s="142"/>
      <c r="I91" s="139"/>
      <c r="J91" s="139"/>
      <c r="K91" s="143"/>
      <c r="L91" s="139"/>
      <c r="M91" s="141"/>
      <c r="N91" s="142"/>
      <c r="O91" s="139"/>
      <c r="P91" s="139"/>
      <c r="Q91" s="143"/>
      <c r="R91" s="139"/>
      <c r="S91" s="141"/>
      <c r="T91" s="142"/>
      <c r="U91" s="139"/>
      <c r="V91" s="139"/>
      <c r="W91" s="143"/>
      <c r="X91" s="139"/>
      <c r="Y91" s="141"/>
      <c r="Z91" s="143"/>
      <c r="AA91" s="139"/>
      <c r="AB91" s="141"/>
      <c r="AC91" s="142"/>
      <c r="AD91" s="139"/>
      <c r="AE91" s="139"/>
      <c r="AF91" s="104">
        <f t="shared" si="12"/>
        <v>0</v>
      </c>
      <c r="AG91" s="105">
        <f t="shared" si="12"/>
        <v>0</v>
      </c>
      <c r="AH91" s="106">
        <f t="shared" si="32"/>
        <v>0</v>
      </c>
      <c r="AI91" s="104">
        <f t="shared" si="33"/>
        <v>0</v>
      </c>
      <c r="AJ91" s="107">
        <f t="shared" si="34"/>
        <v>0</v>
      </c>
    </row>
    <row r="92" spans="1:36" ht="16.5" hidden="1" thickBot="1" x14ac:dyDescent="0.3">
      <c r="A92" s="148"/>
      <c r="B92" s="288" t="s">
        <v>53</v>
      </c>
      <c r="C92" s="149"/>
      <c r="D92" s="150"/>
      <c r="E92" s="140"/>
      <c r="F92" s="139"/>
      <c r="G92" s="141"/>
      <c r="H92" s="142"/>
      <c r="I92" s="139"/>
      <c r="J92" s="139"/>
      <c r="K92" s="143"/>
      <c r="L92" s="139"/>
      <c r="M92" s="141"/>
      <c r="N92" s="142"/>
      <c r="O92" s="139"/>
      <c r="P92" s="139"/>
      <c r="Q92" s="143"/>
      <c r="R92" s="139"/>
      <c r="S92" s="141"/>
      <c r="T92" s="142"/>
      <c r="U92" s="139"/>
      <c r="V92" s="139"/>
      <c r="W92" s="143"/>
      <c r="X92" s="139"/>
      <c r="Y92" s="141"/>
      <c r="Z92" s="143"/>
      <c r="AA92" s="139"/>
      <c r="AB92" s="141"/>
      <c r="AC92" s="142"/>
      <c r="AD92" s="139"/>
      <c r="AE92" s="139"/>
      <c r="AF92" s="115">
        <f>SUM(C92,E92,H92,K92,N92,Q92,T92,W92,Z92,AC92)</f>
        <v>0</v>
      </c>
      <c r="AG92" s="116">
        <f t="shared" si="12"/>
        <v>0</v>
      </c>
      <c r="AH92" s="117">
        <f t="shared" si="32"/>
        <v>0</v>
      </c>
      <c r="AI92" s="115">
        <f>SUM(AF92:AG92)</f>
        <v>0</v>
      </c>
      <c r="AJ92" s="118">
        <f t="shared" si="34"/>
        <v>0</v>
      </c>
    </row>
    <row r="93" spans="1:36" ht="15.75" hidden="1" x14ac:dyDescent="0.25">
      <c r="A93" s="135">
        <v>18</v>
      </c>
      <c r="B93" s="136" t="str">
        <f>(План!B25 &amp;" "&amp;План!C25)</f>
        <v xml:space="preserve"> </v>
      </c>
      <c r="C93" s="119"/>
      <c r="D93" s="113"/>
      <c r="E93" s="84">
        <f t="shared" ref="E93:T93" si="41">SUM(E94:E97)</f>
        <v>0</v>
      </c>
      <c r="F93" s="85">
        <f t="shared" si="41"/>
        <v>0</v>
      </c>
      <c r="G93" s="86">
        <f t="shared" si="41"/>
        <v>0</v>
      </c>
      <c r="H93" s="87">
        <f t="shared" si="41"/>
        <v>0</v>
      </c>
      <c r="I93" s="85">
        <f t="shared" si="41"/>
        <v>0</v>
      </c>
      <c r="J93" s="85">
        <f t="shared" si="41"/>
        <v>0</v>
      </c>
      <c r="K93" s="88">
        <f t="shared" si="41"/>
        <v>0</v>
      </c>
      <c r="L93" s="85">
        <f t="shared" si="41"/>
        <v>0</v>
      </c>
      <c r="M93" s="86">
        <f t="shared" si="41"/>
        <v>0</v>
      </c>
      <c r="N93" s="87">
        <f t="shared" si="41"/>
        <v>0</v>
      </c>
      <c r="O93" s="85">
        <f t="shared" si="41"/>
        <v>0</v>
      </c>
      <c r="P93" s="85">
        <f t="shared" si="41"/>
        <v>0</v>
      </c>
      <c r="Q93" s="88">
        <f t="shared" si="41"/>
        <v>0</v>
      </c>
      <c r="R93" s="85">
        <f t="shared" si="41"/>
        <v>0</v>
      </c>
      <c r="S93" s="86">
        <f t="shared" si="41"/>
        <v>0</v>
      </c>
      <c r="T93" s="87">
        <f t="shared" si="41"/>
        <v>0</v>
      </c>
      <c r="U93" s="85">
        <f t="shared" ref="U93:AE93" si="42">SUM(U94:U97)</f>
        <v>0</v>
      </c>
      <c r="V93" s="85">
        <f t="shared" si="42"/>
        <v>0</v>
      </c>
      <c r="W93" s="88">
        <f t="shared" si="42"/>
        <v>0</v>
      </c>
      <c r="X93" s="85">
        <f t="shared" si="42"/>
        <v>0</v>
      </c>
      <c r="Y93" s="86">
        <f t="shared" si="42"/>
        <v>0</v>
      </c>
      <c r="Z93" s="88">
        <f t="shared" si="42"/>
        <v>0</v>
      </c>
      <c r="AA93" s="85">
        <f t="shared" si="42"/>
        <v>0</v>
      </c>
      <c r="AB93" s="86">
        <f t="shared" si="42"/>
        <v>0</v>
      </c>
      <c r="AC93" s="87">
        <f t="shared" si="42"/>
        <v>0</v>
      </c>
      <c r="AD93" s="85">
        <f t="shared" si="42"/>
        <v>0</v>
      </c>
      <c r="AE93" s="85">
        <f t="shared" si="42"/>
        <v>0</v>
      </c>
      <c r="AF93" s="84">
        <f t="shared" si="12"/>
        <v>0</v>
      </c>
      <c r="AG93" s="89">
        <f t="shared" si="12"/>
        <v>0</v>
      </c>
      <c r="AH93" s="85">
        <f t="shared" si="32"/>
        <v>0</v>
      </c>
      <c r="AI93" s="84">
        <f t="shared" si="33"/>
        <v>0</v>
      </c>
      <c r="AJ93" s="90">
        <f t="shared" si="34"/>
        <v>0</v>
      </c>
    </row>
    <row r="94" spans="1:36" ht="15.75" hidden="1" x14ac:dyDescent="0.25">
      <c r="A94" s="152"/>
      <c r="B94" s="76" t="s">
        <v>50</v>
      </c>
      <c r="C94" s="102"/>
      <c r="D94" s="103"/>
      <c r="E94" s="140"/>
      <c r="F94" s="139"/>
      <c r="G94" s="141"/>
      <c r="H94" s="142"/>
      <c r="I94" s="139"/>
      <c r="J94" s="139"/>
      <c r="K94" s="143"/>
      <c r="L94" s="139"/>
      <c r="M94" s="141"/>
      <c r="N94" s="142"/>
      <c r="O94" s="139"/>
      <c r="P94" s="139"/>
      <c r="Q94" s="143"/>
      <c r="R94" s="139"/>
      <c r="S94" s="141"/>
      <c r="T94" s="142"/>
      <c r="U94" s="139"/>
      <c r="V94" s="139"/>
      <c r="W94" s="143"/>
      <c r="X94" s="139"/>
      <c r="Y94" s="141"/>
      <c r="Z94" s="143"/>
      <c r="AA94" s="139"/>
      <c r="AB94" s="141"/>
      <c r="AC94" s="142"/>
      <c r="AD94" s="139"/>
      <c r="AE94" s="139"/>
      <c r="AF94" s="104">
        <f t="shared" si="12"/>
        <v>0</v>
      </c>
      <c r="AG94" s="105">
        <f t="shared" si="12"/>
        <v>0</v>
      </c>
      <c r="AH94" s="106">
        <f t="shared" si="32"/>
        <v>0</v>
      </c>
      <c r="AI94" s="104">
        <f t="shared" si="33"/>
        <v>0</v>
      </c>
      <c r="AJ94" s="107">
        <f t="shared" si="34"/>
        <v>0</v>
      </c>
    </row>
    <row r="95" spans="1:36" ht="15.75" hidden="1" x14ac:dyDescent="0.25">
      <c r="A95" s="137"/>
      <c r="B95" s="76" t="s">
        <v>51</v>
      </c>
      <c r="C95" s="144"/>
      <c r="D95" s="139"/>
      <c r="E95" s="140"/>
      <c r="F95" s="139"/>
      <c r="G95" s="141"/>
      <c r="H95" s="142"/>
      <c r="I95" s="139"/>
      <c r="J95" s="139"/>
      <c r="K95" s="143"/>
      <c r="L95" s="139"/>
      <c r="M95" s="141"/>
      <c r="N95" s="142"/>
      <c r="O95" s="139"/>
      <c r="P95" s="139"/>
      <c r="Q95" s="143"/>
      <c r="R95" s="139"/>
      <c r="S95" s="141"/>
      <c r="T95" s="142"/>
      <c r="U95" s="139"/>
      <c r="V95" s="139"/>
      <c r="W95" s="143"/>
      <c r="X95" s="139"/>
      <c r="Y95" s="141"/>
      <c r="Z95" s="143"/>
      <c r="AA95" s="139"/>
      <c r="AB95" s="141"/>
      <c r="AC95" s="142"/>
      <c r="AD95" s="139"/>
      <c r="AE95" s="139"/>
      <c r="AF95" s="104">
        <f t="shared" si="12"/>
        <v>0</v>
      </c>
      <c r="AG95" s="105">
        <f t="shared" si="12"/>
        <v>0</v>
      </c>
      <c r="AH95" s="106">
        <f t="shared" si="32"/>
        <v>0</v>
      </c>
      <c r="AI95" s="104">
        <f t="shared" si="33"/>
        <v>0</v>
      </c>
      <c r="AJ95" s="107">
        <f t="shared" si="34"/>
        <v>0</v>
      </c>
    </row>
    <row r="96" spans="1:36" ht="15.75" hidden="1" x14ac:dyDescent="0.25">
      <c r="A96" s="137"/>
      <c r="B96" s="287" t="s">
        <v>52</v>
      </c>
      <c r="C96" s="144"/>
      <c r="D96" s="139"/>
      <c r="E96" s="140"/>
      <c r="F96" s="139"/>
      <c r="G96" s="141"/>
      <c r="H96" s="142"/>
      <c r="I96" s="139"/>
      <c r="J96" s="139"/>
      <c r="K96" s="143"/>
      <c r="L96" s="139"/>
      <c r="M96" s="141"/>
      <c r="N96" s="142"/>
      <c r="O96" s="139"/>
      <c r="P96" s="139"/>
      <c r="Q96" s="143"/>
      <c r="R96" s="139"/>
      <c r="S96" s="141"/>
      <c r="T96" s="142"/>
      <c r="U96" s="139"/>
      <c r="V96" s="139"/>
      <c r="W96" s="143"/>
      <c r="X96" s="139"/>
      <c r="Y96" s="141"/>
      <c r="Z96" s="143"/>
      <c r="AA96" s="139"/>
      <c r="AB96" s="141"/>
      <c r="AC96" s="142"/>
      <c r="AD96" s="139"/>
      <c r="AE96" s="139"/>
      <c r="AF96" s="104">
        <f t="shared" si="12"/>
        <v>0</v>
      </c>
      <c r="AG96" s="105">
        <f t="shared" si="12"/>
        <v>0</v>
      </c>
      <c r="AH96" s="106">
        <f t="shared" si="32"/>
        <v>0</v>
      </c>
      <c r="AI96" s="104">
        <f t="shared" si="33"/>
        <v>0</v>
      </c>
      <c r="AJ96" s="107">
        <f t="shared" si="34"/>
        <v>0</v>
      </c>
    </row>
    <row r="97" spans="1:36" ht="16.5" hidden="1" thickBot="1" x14ac:dyDescent="0.3">
      <c r="A97" s="148"/>
      <c r="B97" s="288" t="s">
        <v>53</v>
      </c>
      <c r="C97" s="149"/>
      <c r="D97" s="150"/>
      <c r="E97" s="140"/>
      <c r="F97" s="139"/>
      <c r="G97" s="141"/>
      <c r="H97" s="142"/>
      <c r="I97" s="139"/>
      <c r="J97" s="139"/>
      <c r="K97" s="143"/>
      <c r="L97" s="139"/>
      <c r="M97" s="141"/>
      <c r="N97" s="142"/>
      <c r="O97" s="139"/>
      <c r="P97" s="139"/>
      <c r="Q97" s="143"/>
      <c r="R97" s="139"/>
      <c r="S97" s="141"/>
      <c r="T97" s="142"/>
      <c r="U97" s="139"/>
      <c r="V97" s="139"/>
      <c r="W97" s="143"/>
      <c r="X97" s="139"/>
      <c r="Y97" s="141"/>
      <c r="Z97" s="143"/>
      <c r="AA97" s="139"/>
      <c r="AB97" s="141"/>
      <c r="AC97" s="142"/>
      <c r="AD97" s="139"/>
      <c r="AE97" s="139"/>
      <c r="AF97" s="115">
        <f t="shared" ref="AF97" si="43">SUM(C97,E97,H97,K97,N97,Q97,T97,W97,Z97,AC97)</f>
        <v>0</v>
      </c>
      <c r="AG97" s="116">
        <f t="shared" si="12"/>
        <v>0</v>
      </c>
      <c r="AH97" s="117">
        <f t="shared" si="32"/>
        <v>0</v>
      </c>
      <c r="AI97" s="115">
        <f t="shared" si="33"/>
        <v>0</v>
      </c>
      <c r="AJ97" s="118">
        <f t="shared" si="34"/>
        <v>0</v>
      </c>
    </row>
    <row r="98" spans="1:36" ht="16.5" thickBot="1" x14ac:dyDescent="0.25">
      <c r="A98" s="472" t="s">
        <v>58</v>
      </c>
      <c r="B98" s="473"/>
      <c r="C98" s="289"/>
      <c r="D98" s="290"/>
      <c r="E98" s="258">
        <f>SUM(E99:E102)</f>
        <v>0</v>
      </c>
      <c r="F98" s="258">
        <f>SUM(F99:F102)</f>
        <v>0</v>
      </c>
      <c r="G98" s="258">
        <f>SUM(G99:G102)</f>
        <v>0</v>
      </c>
      <c r="H98" s="155">
        <f>SUM(H99:H102)</f>
        <v>0</v>
      </c>
      <c r="I98" s="155">
        <f t="shared" ref="I98:AE98" si="44">SUM(I99:I102)</f>
        <v>0</v>
      </c>
      <c r="J98" s="155">
        <f t="shared" si="44"/>
        <v>0</v>
      </c>
      <c r="K98" s="155">
        <f t="shared" si="44"/>
        <v>0</v>
      </c>
      <c r="L98" s="155">
        <f t="shared" si="44"/>
        <v>0</v>
      </c>
      <c r="M98" s="155">
        <f t="shared" si="44"/>
        <v>0</v>
      </c>
      <c r="N98" s="155">
        <f t="shared" si="44"/>
        <v>0</v>
      </c>
      <c r="O98" s="155">
        <f t="shared" si="44"/>
        <v>0</v>
      </c>
      <c r="P98" s="155">
        <f t="shared" si="44"/>
        <v>0</v>
      </c>
      <c r="Q98" s="155">
        <f t="shared" si="44"/>
        <v>0</v>
      </c>
      <c r="R98" s="155">
        <f t="shared" si="44"/>
        <v>0</v>
      </c>
      <c r="S98" s="155">
        <f t="shared" si="44"/>
        <v>0</v>
      </c>
      <c r="T98" s="155">
        <f t="shared" si="44"/>
        <v>0</v>
      </c>
      <c r="U98" s="155">
        <f t="shared" si="44"/>
        <v>0</v>
      </c>
      <c r="V98" s="155">
        <f t="shared" si="44"/>
        <v>0</v>
      </c>
      <c r="W98" s="155">
        <f t="shared" si="44"/>
        <v>0</v>
      </c>
      <c r="X98" s="155">
        <f t="shared" si="44"/>
        <v>0</v>
      </c>
      <c r="Y98" s="155">
        <f t="shared" si="44"/>
        <v>0</v>
      </c>
      <c r="Z98" s="155">
        <f t="shared" si="44"/>
        <v>0</v>
      </c>
      <c r="AA98" s="155">
        <f t="shared" si="44"/>
        <v>0</v>
      </c>
      <c r="AB98" s="155">
        <f t="shared" si="44"/>
        <v>0</v>
      </c>
      <c r="AC98" s="155">
        <f t="shared" si="44"/>
        <v>0</v>
      </c>
      <c r="AD98" s="155">
        <f t="shared" si="44"/>
        <v>0</v>
      </c>
      <c r="AE98" s="155">
        <f t="shared" si="44"/>
        <v>0</v>
      </c>
      <c r="AF98" s="156">
        <f>SUM(E98,H98,K98,N98,Q98,T98,W98,Z98,AC98)</f>
        <v>0</v>
      </c>
      <c r="AG98" s="156">
        <f>SUM(F98,I98,L98,O98,R98,U98,X98,AA98,AD98)</f>
        <v>0</v>
      </c>
      <c r="AH98" s="157">
        <f>SUM(G98,J98,M98,P98,S98,V98,Y98,AB98,AE98)</f>
        <v>0</v>
      </c>
      <c r="AI98" s="159">
        <f>SUM(AF98:AG98)</f>
        <v>0</v>
      </c>
      <c r="AJ98" s="120">
        <f>SUM(E98:AE98)</f>
        <v>0</v>
      </c>
    </row>
    <row r="99" spans="1:36" ht="16.5" thickBot="1" x14ac:dyDescent="0.3">
      <c r="A99" s="160"/>
      <c r="B99" s="291" t="s">
        <v>50</v>
      </c>
      <c r="C99" s="292"/>
      <c r="D99" s="293"/>
      <c r="E99" s="261">
        <f>SUM(E9,E14,E19,E24,E29,E34,E39,E44,E49,E54,E59,E64,E69,E74,E79,E84,E89,E94)</f>
        <v>0</v>
      </c>
      <c r="F99" s="262">
        <f t="shared" ref="F99:AE102" si="45">SUM(F9,F14,F19,F24,F29,F34,F39,F44,F49,F54,F59,F64,F69,F74,F79,F84,F89,F94)</f>
        <v>0</v>
      </c>
      <c r="G99" s="263">
        <f t="shared" si="45"/>
        <v>0</v>
      </c>
      <c r="H99" s="261">
        <f t="shared" si="45"/>
        <v>0</v>
      </c>
      <c r="I99" s="262">
        <f t="shared" si="45"/>
        <v>0</v>
      </c>
      <c r="J99" s="263">
        <f t="shared" si="45"/>
        <v>0</v>
      </c>
      <c r="K99" s="261">
        <f t="shared" si="45"/>
        <v>0</v>
      </c>
      <c r="L99" s="262">
        <f t="shared" si="45"/>
        <v>0</v>
      </c>
      <c r="M99" s="263">
        <f t="shared" si="45"/>
        <v>0</v>
      </c>
      <c r="N99" s="261">
        <f t="shared" si="45"/>
        <v>0</v>
      </c>
      <c r="O99" s="262">
        <f t="shared" si="45"/>
        <v>0</v>
      </c>
      <c r="P99" s="263">
        <f t="shared" si="45"/>
        <v>0</v>
      </c>
      <c r="Q99" s="261">
        <f t="shared" si="45"/>
        <v>0</v>
      </c>
      <c r="R99" s="262">
        <f t="shared" si="45"/>
        <v>0</v>
      </c>
      <c r="S99" s="263">
        <f t="shared" si="45"/>
        <v>0</v>
      </c>
      <c r="T99" s="261">
        <f t="shared" si="45"/>
        <v>0</v>
      </c>
      <c r="U99" s="262">
        <f t="shared" si="45"/>
        <v>0</v>
      </c>
      <c r="V99" s="263">
        <f t="shared" si="45"/>
        <v>0</v>
      </c>
      <c r="W99" s="261">
        <f t="shared" si="45"/>
        <v>0</v>
      </c>
      <c r="X99" s="262">
        <f t="shared" si="45"/>
        <v>0</v>
      </c>
      <c r="Y99" s="263">
        <f t="shared" si="45"/>
        <v>0</v>
      </c>
      <c r="Z99" s="261">
        <f t="shared" si="45"/>
        <v>0</v>
      </c>
      <c r="AA99" s="262">
        <f t="shared" si="45"/>
        <v>0</v>
      </c>
      <c r="AB99" s="263">
        <f t="shared" si="45"/>
        <v>0</v>
      </c>
      <c r="AC99" s="261">
        <f t="shared" si="45"/>
        <v>0</v>
      </c>
      <c r="AD99" s="262">
        <f t="shared" si="45"/>
        <v>0</v>
      </c>
      <c r="AE99" s="263">
        <f t="shared" si="45"/>
        <v>0</v>
      </c>
      <c r="AF99" s="156">
        <f>SUM(E99,H99,K99,N99,Q99,T99,W99,Z99,AC99)</f>
        <v>0</v>
      </c>
      <c r="AG99" s="156">
        <f t="shared" ref="AG99" si="46">SUM(F99,I99,L99,O99,R99,U99,X99,AA99,AD99)</f>
        <v>0</v>
      </c>
      <c r="AH99" s="157">
        <f t="shared" ref="AH99:AH102" si="47">SUM(G99,J99,M99,P99,S99,V99,Y99,AB99,AE99)</f>
        <v>0</v>
      </c>
      <c r="AI99" s="159">
        <f t="shared" ref="AI99:AI102" si="48">SUM(AF99:AG99)</f>
        <v>0</v>
      </c>
      <c r="AJ99" s="120">
        <f t="shared" ref="AJ99:AJ101" si="49">SUM(E99:AE99)</f>
        <v>0</v>
      </c>
    </row>
    <row r="100" spans="1:36" ht="16.5" thickBot="1" x14ac:dyDescent="0.3">
      <c r="A100" s="160"/>
      <c r="B100" s="291" t="s">
        <v>51</v>
      </c>
      <c r="C100" s="292"/>
      <c r="D100" s="293"/>
      <c r="E100" s="264">
        <f t="shared" ref="E100:G102" si="50">SUM(E10,E15,E20,E25,E30,E35,E40,E45,E50,E55,E60,E65,E70,E75,E80,E85,E90,E95)</f>
        <v>0</v>
      </c>
      <c r="F100" s="260">
        <f t="shared" si="50"/>
        <v>0</v>
      </c>
      <c r="G100" s="265">
        <f t="shared" si="50"/>
        <v>0</v>
      </c>
      <c r="H100" s="264">
        <f t="shared" si="45"/>
        <v>0</v>
      </c>
      <c r="I100" s="260">
        <f t="shared" si="45"/>
        <v>0</v>
      </c>
      <c r="J100" s="265">
        <f t="shared" si="45"/>
        <v>0</v>
      </c>
      <c r="K100" s="264">
        <f t="shared" si="45"/>
        <v>0</v>
      </c>
      <c r="L100" s="260">
        <f t="shared" si="45"/>
        <v>0</v>
      </c>
      <c r="M100" s="265">
        <f t="shared" si="45"/>
        <v>0</v>
      </c>
      <c r="N100" s="264">
        <f t="shared" si="45"/>
        <v>0</v>
      </c>
      <c r="O100" s="260">
        <f t="shared" si="45"/>
        <v>0</v>
      </c>
      <c r="P100" s="265">
        <f t="shared" si="45"/>
        <v>0</v>
      </c>
      <c r="Q100" s="264">
        <f t="shared" si="45"/>
        <v>0</v>
      </c>
      <c r="R100" s="260">
        <f t="shared" si="45"/>
        <v>0</v>
      </c>
      <c r="S100" s="265">
        <f t="shared" si="45"/>
        <v>0</v>
      </c>
      <c r="T100" s="264">
        <f t="shared" si="45"/>
        <v>0</v>
      </c>
      <c r="U100" s="260">
        <f t="shared" si="45"/>
        <v>0</v>
      </c>
      <c r="V100" s="265">
        <f t="shared" si="45"/>
        <v>0</v>
      </c>
      <c r="W100" s="264">
        <f t="shared" si="45"/>
        <v>0</v>
      </c>
      <c r="X100" s="260">
        <f t="shared" si="45"/>
        <v>0</v>
      </c>
      <c r="Y100" s="265">
        <f t="shared" si="45"/>
        <v>0</v>
      </c>
      <c r="Z100" s="264">
        <f t="shared" si="45"/>
        <v>0</v>
      </c>
      <c r="AA100" s="260">
        <f t="shared" si="45"/>
        <v>0</v>
      </c>
      <c r="AB100" s="265">
        <f t="shared" si="45"/>
        <v>0</v>
      </c>
      <c r="AC100" s="264">
        <f t="shared" si="45"/>
        <v>0</v>
      </c>
      <c r="AD100" s="260">
        <f t="shared" si="45"/>
        <v>0</v>
      </c>
      <c r="AE100" s="265">
        <f t="shared" si="45"/>
        <v>0</v>
      </c>
      <c r="AF100" s="156">
        <f>SUM(E100,H100,K100,N100,Q100,T100,W100,Z100,AC100)</f>
        <v>0</v>
      </c>
      <c r="AG100" s="156">
        <f>SUM(F100,I100,L100,O100,R100,U100,X100,AA100,AD100)</f>
        <v>0</v>
      </c>
      <c r="AH100" s="157">
        <f t="shared" si="47"/>
        <v>0</v>
      </c>
      <c r="AI100" s="159">
        <f t="shared" si="48"/>
        <v>0</v>
      </c>
      <c r="AJ100" s="120">
        <f t="shared" si="49"/>
        <v>0</v>
      </c>
    </row>
    <row r="101" spans="1:36" ht="16.5" thickBot="1" x14ac:dyDescent="0.3">
      <c r="A101" s="164"/>
      <c r="B101" s="294" t="s">
        <v>52</v>
      </c>
      <c r="C101" s="292"/>
      <c r="D101" s="293"/>
      <c r="E101" s="264">
        <f t="shared" si="50"/>
        <v>0</v>
      </c>
      <c r="F101" s="260">
        <f t="shared" si="50"/>
        <v>0</v>
      </c>
      <c r="G101" s="265">
        <f t="shared" si="50"/>
        <v>0</v>
      </c>
      <c r="H101" s="264">
        <f t="shared" si="45"/>
        <v>0</v>
      </c>
      <c r="I101" s="260">
        <f t="shared" si="45"/>
        <v>0</v>
      </c>
      <c r="J101" s="265">
        <f t="shared" si="45"/>
        <v>0</v>
      </c>
      <c r="K101" s="264">
        <f t="shared" si="45"/>
        <v>0</v>
      </c>
      <c r="L101" s="260">
        <f t="shared" si="45"/>
        <v>0</v>
      </c>
      <c r="M101" s="265">
        <f t="shared" si="45"/>
        <v>0</v>
      </c>
      <c r="N101" s="264">
        <f t="shared" si="45"/>
        <v>0</v>
      </c>
      <c r="O101" s="260">
        <f t="shared" si="45"/>
        <v>0</v>
      </c>
      <c r="P101" s="265">
        <f t="shared" si="45"/>
        <v>0</v>
      </c>
      <c r="Q101" s="264">
        <f t="shared" si="45"/>
        <v>0</v>
      </c>
      <c r="R101" s="260">
        <f t="shared" si="45"/>
        <v>0</v>
      </c>
      <c r="S101" s="265">
        <f t="shared" si="45"/>
        <v>0</v>
      </c>
      <c r="T101" s="264">
        <f t="shared" si="45"/>
        <v>0</v>
      </c>
      <c r="U101" s="260">
        <f t="shared" si="45"/>
        <v>0</v>
      </c>
      <c r="V101" s="265">
        <f t="shared" si="45"/>
        <v>0</v>
      </c>
      <c r="W101" s="264">
        <f t="shared" si="45"/>
        <v>0</v>
      </c>
      <c r="X101" s="260">
        <f t="shared" si="45"/>
        <v>0</v>
      </c>
      <c r="Y101" s="265">
        <f t="shared" si="45"/>
        <v>0</v>
      </c>
      <c r="Z101" s="264">
        <f t="shared" si="45"/>
        <v>0</v>
      </c>
      <c r="AA101" s="260">
        <f t="shared" si="45"/>
        <v>0</v>
      </c>
      <c r="AB101" s="265">
        <f t="shared" si="45"/>
        <v>0</v>
      </c>
      <c r="AC101" s="264">
        <f t="shared" si="45"/>
        <v>0</v>
      </c>
      <c r="AD101" s="260">
        <f t="shared" si="45"/>
        <v>0</v>
      </c>
      <c r="AE101" s="265">
        <f t="shared" si="45"/>
        <v>0</v>
      </c>
      <c r="AF101" s="156">
        <f>SUM(E101,H101,K101,N101,Q101,T101,W101,Z101,AC101)</f>
        <v>0</v>
      </c>
      <c r="AG101" s="156">
        <f>SUM(F101,I101,L101,O101,R101,U101,X101,AA101,AD101)</f>
        <v>0</v>
      </c>
      <c r="AH101" s="157">
        <f t="shared" si="47"/>
        <v>0</v>
      </c>
      <c r="AI101" s="159">
        <f t="shared" si="48"/>
        <v>0</v>
      </c>
      <c r="AJ101" s="120">
        <f t="shared" si="49"/>
        <v>0</v>
      </c>
    </row>
    <row r="102" spans="1:36" ht="16.5" thickBot="1" x14ac:dyDescent="0.3">
      <c r="A102" s="165"/>
      <c r="B102" s="295" t="s">
        <v>53</v>
      </c>
      <c r="C102" s="296"/>
      <c r="D102" s="297"/>
      <c r="E102" s="266">
        <f t="shared" si="50"/>
        <v>0</v>
      </c>
      <c r="F102" s="267">
        <f t="shared" si="50"/>
        <v>0</v>
      </c>
      <c r="G102" s="268">
        <f t="shared" si="50"/>
        <v>0</v>
      </c>
      <c r="H102" s="266">
        <f t="shared" si="45"/>
        <v>0</v>
      </c>
      <c r="I102" s="267">
        <f t="shared" si="45"/>
        <v>0</v>
      </c>
      <c r="J102" s="268">
        <f t="shared" si="45"/>
        <v>0</v>
      </c>
      <c r="K102" s="266">
        <f t="shared" si="45"/>
        <v>0</v>
      </c>
      <c r="L102" s="267">
        <f t="shared" si="45"/>
        <v>0</v>
      </c>
      <c r="M102" s="268">
        <f t="shared" si="45"/>
        <v>0</v>
      </c>
      <c r="N102" s="266">
        <f t="shared" si="45"/>
        <v>0</v>
      </c>
      <c r="O102" s="267">
        <f t="shared" si="45"/>
        <v>0</v>
      </c>
      <c r="P102" s="268">
        <f t="shared" si="45"/>
        <v>0</v>
      </c>
      <c r="Q102" s="266">
        <f t="shared" si="45"/>
        <v>0</v>
      </c>
      <c r="R102" s="267">
        <f t="shared" si="45"/>
        <v>0</v>
      </c>
      <c r="S102" s="268">
        <f t="shared" si="45"/>
        <v>0</v>
      </c>
      <c r="T102" s="266">
        <f t="shared" si="45"/>
        <v>0</v>
      </c>
      <c r="U102" s="267">
        <f t="shared" si="45"/>
        <v>0</v>
      </c>
      <c r="V102" s="268">
        <f t="shared" si="45"/>
        <v>0</v>
      </c>
      <c r="W102" s="266">
        <f t="shared" si="45"/>
        <v>0</v>
      </c>
      <c r="X102" s="267">
        <f t="shared" si="45"/>
        <v>0</v>
      </c>
      <c r="Y102" s="268">
        <f t="shared" si="45"/>
        <v>0</v>
      </c>
      <c r="Z102" s="266">
        <f t="shared" si="45"/>
        <v>0</v>
      </c>
      <c r="AA102" s="267">
        <f t="shared" si="45"/>
        <v>0</v>
      </c>
      <c r="AB102" s="268">
        <f t="shared" si="45"/>
        <v>0</v>
      </c>
      <c r="AC102" s="266">
        <f t="shared" si="45"/>
        <v>0</v>
      </c>
      <c r="AD102" s="267">
        <f t="shared" si="45"/>
        <v>0</v>
      </c>
      <c r="AE102" s="268">
        <f t="shared" si="45"/>
        <v>0</v>
      </c>
      <c r="AF102" s="156">
        <f>SUM(E102,H102,K102,N102,Q102,T102,W102,Z102,AC102)</f>
        <v>0</v>
      </c>
      <c r="AG102" s="156">
        <f>SUM(F102,I102,L102,O102,R102,U102,X102,AA102,AD102)</f>
        <v>0</v>
      </c>
      <c r="AH102" s="157">
        <f t="shared" si="47"/>
        <v>0</v>
      </c>
      <c r="AI102" s="159">
        <f t="shared" si="48"/>
        <v>0</v>
      </c>
      <c r="AJ102" s="120">
        <f>SUM(E102:AE102)</f>
        <v>0</v>
      </c>
    </row>
    <row r="103" spans="1:36" ht="16.5" thickBot="1" x14ac:dyDescent="0.3">
      <c r="A103" s="298"/>
      <c r="B103" s="299" t="s">
        <v>42</v>
      </c>
      <c r="C103" s="124">
        <f>SUM(C8,C13,C18,C23,C28,C33,C38,C43,C48,C53,C58,C63,C68,C73,C78,C83,C88,C93)</f>
        <v>0</v>
      </c>
      <c r="D103" s="124">
        <f t="shared" ref="D103:AE103" si="51">SUM(D8,D13,D18,D23,D28,D33,D38,D43,D48,D53,D58,D63,D68,D73,D78,D83,D88,D93)</f>
        <v>0</v>
      </c>
      <c r="E103" s="124">
        <f t="shared" si="51"/>
        <v>0</v>
      </c>
      <c r="F103" s="124">
        <f t="shared" si="51"/>
        <v>0</v>
      </c>
      <c r="G103" s="124">
        <f t="shared" si="51"/>
        <v>0</v>
      </c>
      <c r="H103" s="124">
        <f t="shared" si="51"/>
        <v>0</v>
      </c>
      <c r="I103" s="124">
        <f t="shared" si="51"/>
        <v>0</v>
      </c>
      <c r="J103" s="124">
        <f t="shared" si="51"/>
        <v>0</v>
      </c>
      <c r="K103" s="124">
        <f t="shared" si="51"/>
        <v>0</v>
      </c>
      <c r="L103" s="124">
        <f t="shared" si="51"/>
        <v>0</v>
      </c>
      <c r="M103" s="124">
        <f t="shared" si="51"/>
        <v>0</v>
      </c>
      <c r="N103" s="124">
        <f t="shared" si="51"/>
        <v>0</v>
      </c>
      <c r="O103" s="124">
        <f t="shared" si="51"/>
        <v>0</v>
      </c>
      <c r="P103" s="124">
        <f t="shared" si="51"/>
        <v>0</v>
      </c>
      <c r="Q103" s="124">
        <f t="shared" si="51"/>
        <v>0</v>
      </c>
      <c r="R103" s="124">
        <f t="shared" si="51"/>
        <v>0</v>
      </c>
      <c r="S103" s="124">
        <f t="shared" si="51"/>
        <v>0</v>
      </c>
      <c r="T103" s="124">
        <f t="shared" si="51"/>
        <v>0</v>
      </c>
      <c r="U103" s="124">
        <f t="shared" si="51"/>
        <v>0</v>
      </c>
      <c r="V103" s="124">
        <f t="shared" si="51"/>
        <v>0</v>
      </c>
      <c r="W103" s="124">
        <f t="shared" si="51"/>
        <v>0</v>
      </c>
      <c r="X103" s="124">
        <f t="shared" si="51"/>
        <v>0</v>
      </c>
      <c r="Y103" s="124">
        <f t="shared" si="51"/>
        <v>0</v>
      </c>
      <c r="Z103" s="124">
        <f t="shared" si="51"/>
        <v>0</v>
      </c>
      <c r="AA103" s="124">
        <f t="shared" si="51"/>
        <v>0</v>
      </c>
      <c r="AB103" s="124">
        <f t="shared" si="51"/>
        <v>0</v>
      </c>
      <c r="AC103" s="124">
        <f t="shared" si="51"/>
        <v>0</v>
      </c>
      <c r="AD103" s="124">
        <f t="shared" si="51"/>
        <v>0</v>
      </c>
      <c r="AE103" s="124">
        <f t="shared" si="51"/>
        <v>0</v>
      </c>
      <c r="AF103" s="124">
        <f>SUM(AF8,AF13,AF18,AF23,AF28,AF33,AF38,AF43,AF48,AF53,AF58,AF63,AF68,AF73,AF78,AF83,AF88,AF93)</f>
        <v>0</v>
      </c>
      <c r="AG103" s="124">
        <f>SUM(AG8,AG13,AG18,AG23,AG28,AG33,AG38,AG43,AG48,AG53,AG58,AG63,AG68,AG73,AG78,AG83,AG88,AG93)</f>
        <v>0</v>
      </c>
      <c r="AH103" s="124">
        <f>SUM(AH8,AH13,AH18,AH23,AH28,AH33,AH38,AH43,AH48,AH53,AH58,AH63,AH68,AH73,AH78,AH83,AH88,AH93)</f>
        <v>0</v>
      </c>
      <c r="AI103" s="124">
        <f>SUM(AI8,AI13,AI18,AI23,AI28,AI33,AI38,AI43,AI48,AI53,AI58,AI63,AI68,AI73,AI78,AI83,AI88,AI93)</f>
        <v>0</v>
      </c>
      <c r="AJ103" s="124">
        <f>SUM(AJ8,AJ13,AJ18,AJ23,AJ28,AJ33,AJ38,AJ43,AJ48,AJ53,AJ58,AJ63,AJ68,AJ73,AJ78,AJ83,AJ88,AJ93)</f>
        <v>0</v>
      </c>
    </row>
    <row r="104" spans="1:36" ht="13.5" customHeight="1" x14ac:dyDescent="0.25">
      <c r="A104" s="171"/>
      <c r="B104" s="80" t="str">
        <f>План!B27</f>
        <v xml:space="preserve">Зав. кафедрой професcор                        </v>
      </c>
      <c r="C104" s="610">
        <f>План!C27</f>
        <v>0</v>
      </c>
      <c r="D104" s="610"/>
      <c r="E104" s="610"/>
      <c r="F104" s="610"/>
      <c r="G104" s="610"/>
      <c r="H104" s="610"/>
      <c r="I104" s="610"/>
      <c r="J104" s="610"/>
      <c r="K104" s="610"/>
      <c r="L104" s="610"/>
      <c r="M104" s="610"/>
      <c r="N104" s="610"/>
      <c r="O104" s="610"/>
      <c r="P104" s="610"/>
      <c r="Q104" s="610"/>
      <c r="R104" s="610"/>
      <c r="S104" s="610"/>
      <c r="T104" s="610"/>
      <c r="U104" s="610"/>
      <c r="V104" s="610"/>
      <c r="W104" s="610"/>
      <c r="X104" s="610"/>
      <c r="Y104" s="610"/>
      <c r="Z104" s="610"/>
      <c r="AA104" s="610"/>
      <c r="AB104" s="610"/>
      <c r="AC104" s="610"/>
      <c r="AD104" s="610"/>
      <c r="AE104" s="610"/>
      <c r="AF104" s="610"/>
      <c r="AG104" s="610"/>
      <c r="AH104" s="610"/>
      <c r="AI104" s="610"/>
      <c r="AJ104" s="610"/>
    </row>
  </sheetData>
  <sheetProtection password="C0C1" sheet="1" objects="1" scenarios="1" selectLockedCells="1"/>
  <protectedRanges>
    <protectedRange sqref="AK53:IV59" name="Диапазон10"/>
    <protectedRange sqref="AK48:IV48" name="Диапазон9"/>
    <protectedRange sqref="AK43:IV43" name="Диапазон8"/>
    <protectedRange sqref="AK38:IV38" name="Диапазон7"/>
    <protectedRange sqref="AK33:IV33" name="Диапазон6"/>
    <protectedRange sqref="AK23:IV23" name="Диапазон4"/>
    <protectedRange sqref="AK13:IV13" name="Диапазон2"/>
    <protectedRange sqref="AK18:IV18" name="Диапазон3"/>
    <protectedRange sqref="AK28:IV28" name="Диапазон5"/>
    <protectedRange sqref="A5:AJ7" name="Диапазон1"/>
    <protectedRange sqref="A8:B103" name="Диапазон2_2"/>
    <protectedRange sqref="A8:AJ8" name="Диапазон1_2"/>
    <protectedRange sqref="A13:AJ13" name="Диапазон3_2"/>
    <protectedRange sqref="A23:AJ23" name="Диапазон4_2"/>
    <protectedRange sqref="A13:AJ13" name="Диапазон5_2"/>
    <protectedRange sqref="A18:AJ18" name="Диапазон6_2"/>
    <protectedRange sqref="C3 I4 J1:AJ4 I1:I2 D1:H4 A1:C2 A4:C4" name="Диапазон1_3"/>
    <protectedRange sqref="A104:B104" name="Диапазон2_3"/>
  </protectedRanges>
  <mergeCells count="25">
    <mergeCell ref="C3:AH3"/>
    <mergeCell ref="C104:AJ104"/>
    <mergeCell ref="A98:B98"/>
    <mergeCell ref="A1:AI1"/>
    <mergeCell ref="A2:AI2"/>
    <mergeCell ref="E4:H4"/>
    <mergeCell ref="I4:AB4"/>
    <mergeCell ref="AC4:AG4"/>
    <mergeCell ref="J5:M5"/>
    <mergeCell ref="N5:R5"/>
    <mergeCell ref="S5:AA5"/>
    <mergeCell ref="A6:A7"/>
    <mergeCell ref="B6:B7"/>
    <mergeCell ref="C6:D6"/>
    <mergeCell ref="E6:G6"/>
    <mergeCell ref="H6:J6"/>
    <mergeCell ref="K6:M6"/>
    <mergeCell ref="N6:P6"/>
    <mergeCell ref="AI6:AJ6"/>
    <mergeCell ref="Q6:S6"/>
    <mergeCell ref="T6:V6"/>
    <mergeCell ref="W6:Y6"/>
    <mergeCell ref="Z6:AB6"/>
    <mergeCell ref="AC6:AE6"/>
    <mergeCell ref="AF6:AH6"/>
  </mergeCells>
  <pageMargins left="0.9" right="0.39370078740157483" top="0.39370078740157483" bottom="0.39370078740157483" header="0.51181102362204722" footer="0.51181102362204722"/>
  <pageSetup paperSize="9" scale="43" orientation="landscape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L104"/>
  <sheetViews>
    <sheetView showZeros="0" view="pageBreakPreview" zoomScale="70" zoomScaleNormal="100" zoomScaleSheetLayoutView="70" workbookViewId="0">
      <pane xSplit="2" ySplit="7" topLeftCell="C98" activePane="bottomRight" state="frozen"/>
      <selection pane="topRight" activeCell="C1" sqref="C1"/>
      <selection pane="bottomLeft" activeCell="A8" sqref="A8"/>
      <selection pane="bottomRight" activeCell="A104" sqref="A104:XFD104"/>
    </sheetView>
  </sheetViews>
  <sheetFormatPr defaultColWidth="9.140625" defaultRowHeight="12.75" x14ac:dyDescent="0.2"/>
  <cols>
    <col min="1" max="1" width="5.42578125" style="1" customWidth="1"/>
    <col min="2" max="2" width="48.5703125" style="4" customWidth="1"/>
    <col min="3" max="3" width="4.28515625" style="4" customWidth="1"/>
    <col min="4" max="4" width="4.5703125" style="9" customWidth="1"/>
    <col min="5" max="5" width="5.5703125" style="4" customWidth="1"/>
    <col min="6" max="8" width="6" style="4" customWidth="1"/>
    <col min="9" max="10" width="6.28515625" style="4" customWidth="1"/>
    <col min="11" max="11" width="6" style="4" customWidth="1"/>
    <col min="12" max="13" width="5.28515625" style="4" customWidth="1"/>
    <col min="14" max="14" width="6" style="4" customWidth="1"/>
    <col min="15" max="16" width="5.42578125" style="4" customWidth="1"/>
    <col min="17" max="17" width="6.28515625" style="4" customWidth="1"/>
    <col min="18" max="19" width="6.140625" style="4" customWidth="1"/>
    <col min="20" max="20" width="5.42578125" style="4" customWidth="1"/>
    <col min="21" max="25" width="5.140625" style="4" customWidth="1"/>
    <col min="26" max="29" width="5.7109375" style="4" customWidth="1"/>
    <col min="30" max="31" width="5.5703125" style="4" customWidth="1"/>
    <col min="32" max="36" width="7.7109375" style="4" customWidth="1"/>
    <col min="37" max="37" width="6" style="4" customWidth="1"/>
    <col min="38" max="38" width="6.28515625" style="4" customWidth="1"/>
    <col min="39" max="16384" width="9.140625" style="4"/>
  </cols>
  <sheetData>
    <row r="1" spans="1:38" ht="20.25" customHeight="1" x14ac:dyDescent="0.3">
      <c r="A1" s="547" t="str">
        <f>План!A1</f>
        <v>Институт непрерывного образования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80"/>
    </row>
    <row r="2" spans="1:38" s="5" customFormat="1" ht="20.25" customHeight="1" x14ac:dyDescent="0.3">
      <c r="A2" s="548" t="s">
        <v>12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80"/>
    </row>
    <row r="3" spans="1:38" s="5" customFormat="1" ht="20.25" customHeight="1" x14ac:dyDescent="0.3">
      <c r="A3" s="549"/>
      <c r="C3" s="548" t="s">
        <v>46</v>
      </c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50"/>
      <c r="AJ3" s="80"/>
    </row>
    <row r="4" spans="1:38" s="5" customFormat="1" ht="58.5" customHeight="1" x14ac:dyDescent="0.3">
      <c r="A4" s="550">
        <f>План!A4</f>
        <v>0</v>
      </c>
      <c r="B4" s="550"/>
      <c r="C4" s="550"/>
      <c r="D4" s="550"/>
      <c r="E4" s="551" t="str">
        <f>План!B4</f>
        <v xml:space="preserve">кафедры </v>
      </c>
      <c r="F4" s="551"/>
      <c r="G4" s="551"/>
      <c r="H4" s="551"/>
      <c r="I4" s="552">
        <f>План!C4</f>
        <v>0</v>
      </c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3" t="s">
        <v>60</v>
      </c>
      <c r="AD4" s="553"/>
      <c r="AE4" s="553"/>
      <c r="AF4" s="553"/>
      <c r="AG4" s="553"/>
      <c r="AH4" s="550"/>
      <c r="AI4" s="550"/>
      <c r="AJ4" s="80"/>
    </row>
    <row r="5" spans="1:38" s="549" customFormat="1" ht="18" customHeight="1" thickBot="1" x14ac:dyDescent="0.35">
      <c r="A5" s="554"/>
      <c r="B5" s="554"/>
      <c r="C5" s="554"/>
      <c r="D5" s="554"/>
      <c r="E5" s="406"/>
      <c r="F5" s="555"/>
      <c r="G5" s="555"/>
      <c r="H5" s="555"/>
      <c r="I5" s="555"/>
      <c r="J5" s="556" t="s">
        <v>63</v>
      </c>
      <c r="K5" s="556"/>
      <c r="L5" s="556"/>
      <c r="M5" s="556"/>
      <c r="N5" s="556" t="str">
        <f>План!G5</f>
        <v>2024/2025</v>
      </c>
      <c r="O5" s="556"/>
      <c r="P5" s="556"/>
      <c r="Q5" s="556"/>
      <c r="R5" s="556"/>
      <c r="S5" s="557" t="s">
        <v>57</v>
      </c>
      <c r="T5" s="557"/>
      <c r="U5" s="557"/>
      <c r="V5" s="557"/>
      <c r="W5" s="557"/>
      <c r="X5" s="557"/>
      <c r="Y5" s="557"/>
      <c r="Z5" s="557"/>
      <c r="AA5" s="557"/>
      <c r="AB5" s="555"/>
      <c r="AC5" s="555"/>
      <c r="AD5" s="555"/>
      <c r="AE5" s="555"/>
      <c r="AF5" s="555"/>
      <c r="AG5" s="555"/>
      <c r="AH5" s="555"/>
      <c r="AI5" s="555"/>
      <c r="AJ5" s="567"/>
    </row>
    <row r="6" spans="1:38" ht="131.25" customHeight="1" thickBot="1" x14ac:dyDescent="0.25">
      <c r="A6" s="486" t="s">
        <v>2</v>
      </c>
      <c r="B6" s="488" t="s">
        <v>9</v>
      </c>
      <c r="C6" s="482" t="s">
        <v>35</v>
      </c>
      <c r="D6" s="483"/>
      <c r="E6" s="476" t="s">
        <v>3</v>
      </c>
      <c r="F6" s="477"/>
      <c r="G6" s="478"/>
      <c r="H6" s="477" t="s">
        <v>6</v>
      </c>
      <c r="I6" s="477"/>
      <c r="J6" s="478"/>
      <c r="K6" s="476" t="s">
        <v>7</v>
      </c>
      <c r="L6" s="477"/>
      <c r="M6" s="478"/>
      <c r="N6" s="479" t="s">
        <v>34</v>
      </c>
      <c r="O6" s="480"/>
      <c r="P6" s="481"/>
      <c r="Q6" s="479" t="s">
        <v>32</v>
      </c>
      <c r="R6" s="480"/>
      <c r="S6" s="481"/>
      <c r="T6" s="479" t="s">
        <v>4</v>
      </c>
      <c r="U6" s="480"/>
      <c r="V6" s="481"/>
      <c r="W6" s="479" t="s">
        <v>36</v>
      </c>
      <c r="X6" s="480"/>
      <c r="Y6" s="481"/>
      <c r="Z6" s="476" t="s">
        <v>33</v>
      </c>
      <c r="AA6" s="477"/>
      <c r="AB6" s="477"/>
      <c r="AC6" s="476" t="s">
        <v>31</v>
      </c>
      <c r="AD6" s="477"/>
      <c r="AE6" s="478"/>
      <c r="AF6" s="484" t="s">
        <v>44</v>
      </c>
      <c r="AG6" s="484"/>
      <c r="AH6" s="485"/>
      <c r="AI6" s="484" t="s">
        <v>5</v>
      </c>
      <c r="AJ6" s="484"/>
    </row>
    <row r="7" spans="1:38" ht="14.25" customHeight="1" thickBot="1" x14ac:dyDescent="0.3">
      <c r="A7" s="487"/>
      <c r="B7" s="489"/>
      <c r="C7" s="278" t="s">
        <v>10</v>
      </c>
      <c r="D7" s="279" t="s">
        <v>11</v>
      </c>
      <c r="E7" s="278" t="s">
        <v>10</v>
      </c>
      <c r="F7" s="279" t="s">
        <v>11</v>
      </c>
      <c r="G7" s="280" t="s">
        <v>43</v>
      </c>
      <c r="H7" s="281" t="s">
        <v>10</v>
      </c>
      <c r="I7" s="279" t="s">
        <v>11</v>
      </c>
      <c r="J7" s="280" t="s">
        <v>43</v>
      </c>
      <c r="K7" s="282" t="s">
        <v>10</v>
      </c>
      <c r="L7" s="279" t="s">
        <v>11</v>
      </c>
      <c r="M7" s="280" t="s">
        <v>43</v>
      </c>
      <c r="N7" s="282" t="s">
        <v>10</v>
      </c>
      <c r="O7" s="279" t="s">
        <v>11</v>
      </c>
      <c r="P7" s="279" t="s">
        <v>43</v>
      </c>
      <c r="Q7" s="278" t="s">
        <v>10</v>
      </c>
      <c r="R7" s="279" t="s">
        <v>11</v>
      </c>
      <c r="S7" s="280" t="s">
        <v>43</v>
      </c>
      <c r="T7" s="281" t="s">
        <v>10</v>
      </c>
      <c r="U7" s="279" t="s">
        <v>11</v>
      </c>
      <c r="V7" s="280" t="s">
        <v>43</v>
      </c>
      <c r="W7" s="282" t="s">
        <v>10</v>
      </c>
      <c r="X7" s="279" t="s">
        <v>11</v>
      </c>
      <c r="Y7" s="280" t="s">
        <v>43</v>
      </c>
      <c r="Z7" s="278" t="s">
        <v>10</v>
      </c>
      <c r="AA7" s="279" t="s">
        <v>11</v>
      </c>
      <c r="AB7" s="280" t="s">
        <v>43</v>
      </c>
      <c r="AC7" s="281" t="s">
        <v>10</v>
      </c>
      <c r="AD7" s="279" t="s">
        <v>11</v>
      </c>
      <c r="AE7" s="280" t="s">
        <v>43</v>
      </c>
      <c r="AF7" s="283" t="s">
        <v>10</v>
      </c>
      <c r="AG7" s="284" t="s">
        <v>11</v>
      </c>
      <c r="AH7" s="285" t="s">
        <v>43</v>
      </c>
      <c r="AI7" s="286" t="s">
        <v>29</v>
      </c>
      <c r="AJ7" s="286" t="s">
        <v>5</v>
      </c>
    </row>
    <row r="8" spans="1:38" s="2" customFormat="1" ht="20.100000000000001" customHeight="1" x14ac:dyDescent="0.25">
      <c r="A8" s="135">
        <v>1</v>
      </c>
      <c r="B8" s="301" t="str">
        <f>(План!B8 &amp;" "&amp;План!C8)</f>
        <v xml:space="preserve"> </v>
      </c>
      <c r="C8" s="82"/>
      <c r="D8" s="83"/>
      <c r="E8" s="84">
        <f t="shared" ref="E8:T8" si="0">SUM(E9:E12)</f>
        <v>0</v>
      </c>
      <c r="F8" s="85">
        <f t="shared" si="0"/>
        <v>0</v>
      </c>
      <c r="G8" s="86">
        <f t="shared" si="0"/>
        <v>0</v>
      </c>
      <c r="H8" s="87">
        <f t="shared" si="0"/>
        <v>0</v>
      </c>
      <c r="I8" s="85">
        <f t="shared" si="0"/>
        <v>0</v>
      </c>
      <c r="J8" s="85">
        <f t="shared" si="0"/>
        <v>0</v>
      </c>
      <c r="K8" s="88">
        <f t="shared" si="0"/>
        <v>0</v>
      </c>
      <c r="L8" s="85">
        <f t="shared" si="0"/>
        <v>0</v>
      </c>
      <c r="M8" s="86">
        <f t="shared" si="0"/>
        <v>0</v>
      </c>
      <c r="N8" s="87">
        <f t="shared" si="0"/>
        <v>0</v>
      </c>
      <c r="O8" s="85">
        <f t="shared" si="0"/>
        <v>0</v>
      </c>
      <c r="P8" s="85">
        <f t="shared" si="0"/>
        <v>0</v>
      </c>
      <c r="Q8" s="88">
        <f t="shared" si="0"/>
        <v>0</v>
      </c>
      <c r="R8" s="85">
        <f t="shared" si="0"/>
        <v>0</v>
      </c>
      <c r="S8" s="86">
        <f t="shared" si="0"/>
        <v>0</v>
      </c>
      <c r="T8" s="87">
        <f t="shared" si="0"/>
        <v>0</v>
      </c>
      <c r="U8" s="85">
        <f t="shared" ref="U8:AB8" si="1">SUM(U9:U12)</f>
        <v>0</v>
      </c>
      <c r="V8" s="85">
        <f t="shared" si="1"/>
        <v>0</v>
      </c>
      <c r="W8" s="88">
        <f t="shared" si="1"/>
        <v>0</v>
      </c>
      <c r="X8" s="85">
        <f t="shared" si="1"/>
        <v>0</v>
      </c>
      <c r="Y8" s="86">
        <f t="shared" si="1"/>
        <v>0</v>
      </c>
      <c r="Z8" s="88">
        <f t="shared" si="1"/>
        <v>0</v>
      </c>
      <c r="AA8" s="85">
        <f t="shared" si="1"/>
        <v>0</v>
      </c>
      <c r="AB8" s="86">
        <f t="shared" si="1"/>
        <v>0</v>
      </c>
      <c r="AC8" s="87">
        <f>SUM(AC9:AC12)</f>
        <v>0</v>
      </c>
      <c r="AD8" s="85">
        <f>SUM(AD9:AD12)</f>
        <v>0</v>
      </c>
      <c r="AE8" s="85">
        <f>SUM(AE9:AE12)</f>
        <v>0</v>
      </c>
      <c r="AF8" s="84">
        <f>SUM(C8,E8,H8,K8,N8,Q8,T8,W8,Z8,AC8)</f>
        <v>0</v>
      </c>
      <c r="AG8" s="89">
        <f>SUM(D8,F8,I8,L8,O8,R8,U8,X8,AA8,AD8)</f>
        <v>0</v>
      </c>
      <c r="AH8" s="85">
        <f>SUM(G8,J8,M8,P8,S8,V8,Y8,AB8,AE8)</f>
        <v>0</v>
      </c>
      <c r="AI8" s="84">
        <f>SUM(AF8:AG8)</f>
        <v>0</v>
      </c>
      <c r="AJ8" s="90">
        <f>SUM(C8:AE8)</f>
        <v>0</v>
      </c>
      <c r="AK8" s="41"/>
      <c r="AL8" s="41"/>
    </row>
    <row r="9" spans="1:38" s="7" customFormat="1" ht="20.100000000000001" customHeight="1" x14ac:dyDescent="0.25">
      <c r="A9" s="137"/>
      <c r="B9" s="76" t="s">
        <v>50</v>
      </c>
      <c r="C9" s="138"/>
      <c r="D9" s="139"/>
      <c r="E9" s="140"/>
      <c r="F9" s="139"/>
      <c r="G9" s="141"/>
      <c r="H9" s="142"/>
      <c r="I9" s="139"/>
      <c r="J9" s="139"/>
      <c r="K9" s="143"/>
      <c r="L9" s="139"/>
      <c r="M9" s="141"/>
      <c r="N9" s="142"/>
      <c r="O9" s="139"/>
      <c r="P9" s="139"/>
      <c r="Q9" s="143"/>
      <c r="R9" s="139"/>
      <c r="S9" s="141"/>
      <c r="T9" s="142"/>
      <c r="U9" s="139"/>
      <c r="V9" s="139"/>
      <c r="W9" s="143"/>
      <c r="X9" s="139"/>
      <c r="Y9" s="141"/>
      <c r="Z9" s="143"/>
      <c r="AA9" s="139"/>
      <c r="AB9" s="141"/>
      <c r="AC9" s="142"/>
      <c r="AD9" s="139"/>
      <c r="AE9" s="139"/>
      <c r="AF9" s="92">
        <f t="shared" ref="AF9:AG24" si="2">SUM(C9,E9,H9,K9,N9,Q9,T9,W9,Z9,AC9)</f>
        <v>0</v>
      </c>
      <c r="AG9" s="93">
        <f t="shared" si="2"/>
        <v>0</v>
      </c>
      <c r="AH9" s="94">
        <f t="shared" ref="AH9:AH72" si="3">SUM(G9,J9,M9,P9,S9,V9,Y9,AB9,AE9)</f>
        <v>0</v>
      </c>
      <c r="AI9" s="92">
        <f t="shared" ref="AI9:AI72" si="4">SUM(AF9:AG9)</f>
        <v>0</v>
      </c>
      <c r="AJ9" s="95">
        <f t="shared" ref="AJ9:AJ72" si="5">SUM(C9:AE9)</f>
        <v>0</v>
      </c>
      <c r="AK9" s="41"/>
      <c r="AL9" s="41"/>
    </row>
    <row r="10" spans="1:38" s="7" customFormat="1" ht="20.100000000000001" customHeight="1" x14ac:dyDescent="0.25">
      <c r="A10" s="137"/>
      <c r="B10" s="76" t="s">
        <v>51</v>
      </c>
      <c r="C10" s="144"/>
      <c r="D10" s="139"/>
      <c r="E10" s="140"/>
      <c r="F10" s="139"/>
      <c r="G10" s="141"/>
      <c r="H10" s="142"/>
      <c r="I10" s="139"/>
      <c r="J10" s="139"/>
      <c r="K10" s="143"/>
      <c r="L10" s="139"/>
      <c r="M10" s="141"/>
      <c r="N10" s="142"/>
      <c r="O10" s="139"/>
      <c r="P10" s="139"/>
      <c r="Q10" s="143"/>
      <c r="R10" s="139"/>
      <c r="S10" s="141"/>
      <c r="T10" s="142"/>
      <c r="U10" s="139"/>
      <c r="V10" s="139"/>
      <c r="W10" s="143"/>
      <c r="X10" s="139"/>
      <c r="Y10" s="141"/>
      <c r="Z10" s="143"/>
      <c r="AA10" s="139"/>
      <c r="AB10" s="141"/>
      <c r="AC10" s="142"/>
      <c r="AD10" s="139"/>
      <c r="AE10" s="139"/>
      <c r="AF10" s="92">
        <f t="shared" si="2"/>
        <v>0</v>
      </c>
      <c r="AG10" s="93">
        <f t="shared" si="2"/>
        <v>0</v>
      </c>
      <c r="AH10" s="94">
        <f t="shared" si="3"/>
        <v>0</v>
      </c>
      <c r="AI10" s="92">
        <f t="shared" si="4"/>
        <v>0</v>
      </c>
      <c r="AJ10" s="95">
        <f t="shared" si="5"/>
        <v>0</v>
      </c>
      <c r="AK10" s="41"/>
      <c r="AL10" s="41"/>
    </row>
    <row r="11" spans="1:38" s="7" customFormat="1" ht="20.100000000000001" customHeight="1" x14ac:dyDescent="0.25">
      <c r="A11" s="145"/>
      <c r="B11" s="287" t="s">
        <v>52</v>
      </c>
      <c r="C11" s="146"/>
      <c r="D11" s="147"/>
      <c r="E11" s="140"/>
      <c r="F11" s="139"/>
      <c r="G11" s="141"/>
      <c r="H11" s="142"/>
      <c r="I11" s="139"/>
      <c r="J11" s="139"/>
      <c r="K11" s="143"/>
      <c r="L11" s="139"/>
      <c r="M11" s="141"/>
      <c r="N11" s="142"/>
      <c r="O11" s="139"/>
      <c r="P11" s="139"/>
      <c r="Q11" s="143"/>
      <c r="R11" s="139"/>
      <c r="S11" s="141"/>
      <c r="T11" s="142"/>
      <c r="U11" s="139"/>
      <c r="V11" s="139"/>
      <c r="W11" s="143"/>
      <c r="X11" s="139"/>
      <c r="Y11" s="141"/>
      <c r="Z11" s="143"/>
      <c r="AA11" s="139"/>
      <c r="AB11" s="141"/>
      <c r="AC11" s="142"/>
      <c r="AD11" s="139"/>
      <c r="AE11" s="139"/>
      <c r="AF11" s="92">
        <f t="shared" si="2"/>
        <v>0</v>
      </c>
      <c r="AG11" s="93">
        <f t="shared" si="2"/>
        <v>0</v>
      </c>
      <c r="AH11" s="94">
        <f t="shared" si="3"/>
        <v>0</v>
      </c>
      <c r="AI11" s="92">
        <f t="shared" si="4"/>
        <v>0</v>
      </c>
      <c r="AJ11" s="95">
        <f t="shared" si="5"/>
        <v>0</v>
      </c>
      <c r="AK11" s="41"/>
      <c r="AL11" s="41"/>
    </row>
    <row r="12" spans="1:38" s="7" customFormat="1" ht="20.100000000000001" customHeight="1" thickBot="1" x14ac:dyDescent="0.3">
      <c r="A12" s="148"/>
      <c r="B12" s="288" t="s">
        <v>53</v>
      </c>
      <c r="C12" s="149"/>
      <c r="D12" s="150"/>
      <c r="E12" s="140"/>
      <c r="F12" s="139"/>
      <c r="G12" s="141"/>
      <c r="H12" s="142"/>
      <c r="I12" s="139"/>
      <c r="J12" s="139"/>
      <c r="K12" s="143"/>
      <c r="L12" s="139"/>
      <c r="M12" s="141"/>
      <c r="N12" s="142"/>
      <c r="O12" s="139"/>
      <c r="P12" s="139"/>
      <c r="Q12" s="143"/>
      <c r="R12" s="139"/>
      <c r="S12" s="141"/>
      <c r="T12" s="142"/>
      <c r="U12" s="139"/>
      <c r="V12" s="139"/>
      <c r="W12" s="143"/>
      <c r="X12" s="139"/>
      <c r="Y12" s="141"/>
      <c r="Z12" s="143"/>
      <c r="AA12" s="139"/>
      <c r="AB12" s="141"/>
      <c r="AC12" s="142"/>
      <c r="AD12" s="139"/>
      <c r="AE12" s="139"/>
      <c r="AF12" s="98">
        <f t="shared" si="2"/>
        <v>0</v>
      </c>
      <c r="AG12" s="99">
        <f t="shared" si="2"/>
        <v>0</v>
      </c>
      <c r="AH12" s="100">
        <f t="shared" si="3"/>
        <v>0</v>
      </c>
      <c r="AI12" s="98">
        <f t="shared" si="4"/>
        <v>0</v>
      </c>
      <c r="AJ12" s="101">
        <f t="shared" si="5"/>
        <v>0</v>
      </c>
      <c r="AK12" s="41"/>
      <c r="AL12" s="41"/>
    </row>
    <row r="13" spans="1:38" s="2" customFormat="1" ht="20.100000000000001" customHeight="1" x14ac:dyDescent="0.25">
      <c r="A13" s="152">
        <v>2</v>
      </c>
      <c r="B13" s="301" t="str">
        <f>(План!B9 &amp;" "&amp;План!C9)</f>
        <v xml:space="preserve"> </v>
      </c>
      <c r="C13" s="82"/>
      <c r="D13" s="83"/>
      <c r="E13" s="84">
        <f t="shared" ref="E13:T13" si="6">SUM(E14:E17)</f>
        <v>0</v>
      </c>
      <c r="F13" s="85">
        <f t="shared" si="6"/>
        <v>0</v>
      </c>
      <c r="G13" s="86">
        <f t="shared" si="6"/>
        <v>0</v>
      </c>
      <c r="H13" s="87">
        <f t="shared" si="6"/>
        <v>0</v>
      </c>
      <c r="I13" s="85">
        <f t="shared" si="6"/>
        <v>0</v>
      </c>
      <c r="J13" s="85">
        <f t="shared" si="6"/>
        <v>0</v>
      </c>
      <c r="K13" s="88">
        <f t="shared" si="6"/>
        <v>0</v>
      </c>
      <c r="L13" s="85">
        <f t="shared" si="6"/>
        <v>0</v>
      </c>
      <c r="M13" s="86">
        <f t="shared" si="6"/>
        <v>0</v>
      </c>
      <c r="N13" s="87">
        <f t="shared" si="6"/>
        <v>0</v>
      </c>
      <c r="O13" s="85">
        <f t="shared" si="6"/>
        <v>0</v>
      </c>
      <c r="P13" s="85">
        <f t="shared" si="6"/>
        <v>0</v>
      </c>
      <c r="Q13" s="88">
        <f t="shared" si="6"/>
        <v>0</v>
      </c>
      <c r="R13" s="85">
        <f t="shared" si="6"/>
        <v>0</v>
      </c>
      <c r="S13" s="86">
        <f t="shared" si="6"/>
        <v>0</v>
      </c>
      <c r="T13" s="87">
        <f t="shared" si="6"/>
        <v>0</v>
      </c>
      <c r="U13" s="85">
        <f t="shared" ref="U13:AB13" si="7">SUM(U14:U17)</f>
        <v>0</v>
      </c>
      <c r="V13" s="85">
        <f t="shared" si="7"/>
        <v>0</v>
      </c>
      <c r="W13" s="88">
        <f t="shared" si="7"/>
        <v>0</v>
      </c>
      <c r="X13" s="85">
        <f t="shared" si="7"/>
        <v>0</v>
      </c>
      <c r="Y13" s="86">
        <f t="shared" si="7"/>
        <v>0</v>
      </c>
      <c r="Z13" s="88">
        <f t="shared" si="7"/>
        <v>0</v>
      </c>
      <c r="AA13" s="85">
        <f t="shared" si="7"/>
        <v>0</v>
      </c>
      <c r="AB13" s="86">
        <f t="shared" si="7"/>
        <v>0</v>
      </c>
      <c r="AC13" s="87">
        <f>SUM(AC14:AC17)</f>
        <v>0</v>
      </c>
      <c r="AD13" s="85">
        <f>SUM(AD14:AD17)</f>
        <v>0</v>
      </c>
      <c r="AE13" s="85">
        <f>SUM(AE14:AE17)</f>
        <v>0</v>
      </c>
      <c r="AF13" s="104">
        <f t="shared" si="2"/>
        <v>0</v>
      </c>
      <c r="AG13" s="105">
        <f t="shared" si="2"/>
        <v>0</v>
      </c>
      <c r="AH13" s="106">
        <f t="shared" si="3"/>
        <v>0</v>
      </c>
      <c r="AI13" s="104">
        <f t="shared" si="4"/>
        <v>0</v>
      </c>
      <c r="AJ13" s="107">
        <f t="shared" si="5"/>
        <v>0</v>
      </c>
      <c r="AK13" s="41"/>
      <c r="AL13" s="41"/>
    </row>
    <row r="14" spans="1:38" s="7" customFormat="1" ht="20.100000000000001" customHeight="1" x14ac:dyDescent="0.25">
      <c r="A14" s="137"/>
      <c r="B14" s="76" t="s">
        <v>50</v>
      </c>
      <c r="C14" s="138"/>
      <c r="D14" s="139"/>
      <c r="E14" s="140"/>
      <c r="F14" s="139"/>
      <c r="G14" s="141"/>
      <c r="H14" s="142"/>
      <c r="I14" s="139"/>
      <c r="J14" s="139"/>
      <c r="K14" s="143"/>
      <c r="L14" s="139"/>
      <c r="M14" s="141"/>
      <c r="N14" s="142"/>
      <c r="O14" s="139"/>
      <c r="P14" s="139"/>
      <c r="Q14" s="143"/>
      <c r="R14" s="139"/>
      <c r="S14" s="141"/>
      <c r="T14" s="142"/>
      <c r="U14" s="139"/>
      <c r="V14" s="139"/>
      <c r="W14" s="143"/>
      <c r="X14" s="139"/>
      <c r="Y14" s="141"/>
      <c r="Z14" s="143"/>
      <c r="AA14" s="139"/>
      <c r="AB14" s="141"/>
      <c r="AC14" s="142"/>
      <c r="AD14" s="139"/>
      <c r="AE14" s="139"/>
      <c r="AF14" s="92">
        <f t="shared" si="2"/>
        <v>0</v>
      </c>
      <c r="AG14" s="93">
        <f t="shared" si="2"/>
        <v>0</v>
      </c>
      <c r="AH14" s="94">
        <f t="shared" si="3"/>
        <v>0</v>
      </c>
      <c r="AI14" s="92">
        <f t="shared" si="4"/>
        <v>0</v>
      </c>
      <c r="AJ14" s="95">
        <f t="shared" si="5"/>
        <v>0</v>
      </c>
      <c r="AK14" s="41"/>
      <c r="AL14" s="41"/>
    </row>
    <row r="15" spans="1:38" s="7" customFormat="1" ht="20.100000000000001" customHeight="1" x14ac:dyDescent="0.25">
      <c r="A15" s="137"/>
      <c r="B15" s="76" t="s">
        <v>51</v>
      </c>
      <c r="C15" s="144"/>
      <c r="D15" s="139"/>
      <c r="E15" s="140"/>
      <c r="F15" s="139"/>
      <c r="G15" s="141"/>
      <c r="H15" s="142"/>
      <c r="I15" s="139"/>
      <c r="J15" s="139"/>
      <c r="K15" s="143"/>
      <c r="L15" s="139"/>
      <c r="M15" s="141"/>
      <c r="N15" s="142"/>
      <c r="O15" s="139"/>
      <c r="P15" s="139"/>
      <c r="Q15" s="143"/>
      <c r="R15" s="139"/>
      <c r="S15" s="141"/>
      <c r="T15" s="142"/>
      <c r="U15" s="139"/>
      <c r="V15" s="139"/>
      <c r="W15" s="143"/>
      <c r="X15" s="139"/>
      <c r="Y15" s="141"/>
      <c r="Z15" s="143"/>
      <c r="AA15" s="139"/>
      <c r="AB15" s="141"/>
      <c r="AC15" s="142"/>
      <c r="AD15" s="139"/>
      <c r="AE15" s="139"/>
      <c r="AF15" s="92">
        <f t="shared" si="2"/>
        <v>0</v>
      </c>
      <c r="AG15" s="93">
        <f t="shared" si="2"/>
        <v>0</v>
      </c>
      <c r="AH15" s="94">
        <f t="shared" si="3"/>
        <v>0</v>
      </c>
      <c r="AI15" s="92">
        <f t="shared" si="4"/>
        <v>0</v>
      </c>
      <c r="AJ15" s="95">
        <f t="shared" si="5"/>
        <v>0</v>
      </c>
      <c r="AK15" s="41"/>
      <c r="AL15" s="41"/>
    </row>
    <row r="16" spans="1:38" s="7" customFormat="1" ht="20.100000000000001" customHeight="1" x14ac:dyDescent="0.25">
      <c r="A16" s="137"/>
      <c r="B16" s="287" t="s">
        <v>52</v>
      </c>
      <c r="C16" s="146"/>
      <c r="D16" s="147"/>
      <c r="E16" s="140"/>
      <c r="F16" s="139"/>
      <c r="G16" s="141"/>
      <c r="H16" s="142"/>
      <c r="I16" s="139"/>
      <c r="J16" s="139"/>
      <c r="K16" s="143"/>
      <c r="L16" s="139"/>
      <c r="M16" s="141"/>
      <c r="N16" s="142"/>
      <c r="O16" s="139"/>
      <c r="P16" s="139"/>
      <c r="Q16" s="143"/>
      <c r="R16" s="139"/>
      <c r="S16" s="141"/>
      <c r="T16" s="142"/>
      <c r="U16" s="139"/>
      <c r="V16" s="139"/>
      <c r="W16" s="143"/>
      <c r="X16" s="139"/>
      <c r="Y16" s="141"/>
      <c r="Z16" s="143"/>
      <c r="AA16" s="139"/>
      <c r="AB16" s="141"/>
      <c r="AC16" s="142"/>
      <c r="AD16" s="139"/>
      <c r="AE16" s="139"/>
      <c r="AF16" s="92">
        <f t="shared" si="2"/>
        <v>0</v>
      </c>
      <c r="AG16" s="93">
        <f t="shared" si="2"/>
        <v>0</v>
      </c>
      <c r="AH16" s="94">
        <f t="shared" si="3"/>
        <v>0</v>
      </c>
      <c r="AI16" s="92">
        <f t="shared" si="4"/>
        <v>0</v>
      </c>
      <c r="AJ16" s="95">
        <f t="shared" si="5"/>
        <v>0</v>
      </c>
      <c r="AK16" s="41"/>
      <c r="AL16" s="41"/>
    </row>
    <row r="17" spans="1:38" s="7" customFormat="1" ht="20.100000000000001" customHeight="1" thickBot="1" x14ac:dyDescent="0.3">
      <c r="A17" s="145"/>
      <c r="B17" s="288" t="s">
        <v>53</v>
      </c>
      <c r="C17" s="149"/>
      <c r="D17" s="150"/>
      <c r="E17" s="140"/>
      <c r="F17" s="139"/>
      <c r="G17" s="141"/>
      <c r="H17" s="142"/>
      <c r="I17" s="139"/>
      <c r="J17" s="139"/>
      <c r="K17" s="143"/>
      <c r="L17" s="139"/>
      <c r="M17" s="141"/>
      <c r="N17" s="142"/>
      <c r="O17" s="139"/>
      <c r="P17" s="139"/>
      <c r="Q17" s="143"/>
      <c r="R17" s="139"/>
      <c r="S17" s="141"/>
      <c r="T17" s="142"/>
      <c r="U17" s="139"/>
      <c r="V17" s="139"/>
      <c r="W17" s="143"/>
      <c r="X17" s="139"/>
      <c r="Y17" s="141"/>
      <c r="Z17" s="143"/>
      <c r="AA17" s="139"/>
      <c r="AB17" s="141"/>
      <c r="AC17" s="142"/>
      <c r="AD17" s="139"/>
      <c r="AE17" s="139"/>
      <c r="AF17" s="108">
        <f t="shared" si="2"/>
        <v>0</v>
      </c>
      <c r="AG17" s="109">
        <f t="shared" si="2"/>
        <v>0</v>
      </c>
      <c r="AH17" s="110">
        <f t="shared" si="3"/>
        <v>0</v>
      </c>
      <c r="AI17" s="108">
        <f t="shared" si="4"/>
        <v>0</v>
      </c>
      <c r="AJ17" s="111">
        <f t="shared" si="5"/>
        <v>0</v>
      </c>
      <c r="AK17" s="41"/>
      <c r="AL17" s="41"/>
    </row>
    <row r="18" spans="1:38" s="2" customFormat="1" ht="20.100000000000001" customHeight="1" x14ac:dyDescent="0.25">
      <c r="A18" s="135">
        <v>3</v>
      </c>
      <c r="B18" s="301" t="str">
        <f>(План!B10 &amp;" "&amp;План!C10)</f>
        <v xml:space="preserve"> </v>
      </c>
      <c r="C18" s="112"/>
      <c r="D18" s="113"/>
      <c r="E18" s="84">
        <f t="shared" ref="E18:T18" si="8">SUM(E19:E22)</f>
        <v>0</v>
      </c>
      <c r="F18" s="85">
        <f t="shared" si="8"/>
        <v>0</v>
      </c>
      <c r="G18" s="86">
        <f t="shared" si="8"/>
        <v>0</v>
      </c>
      <c r="H18" s="87">
        <f t="shared" si="8"/>
        <v>0</v>
      </c>
      <c r="I18" s="85">
        <f t="shared" si="8"/>
        <v>0</v>
      </c>
      <c r="J18" s="85">
        <f t="shared" si="8"/>
        <v>0</v>
      </c>
      <c r="K18" s="88">
        <f t="shared" si="8"/>
        <v>0</v>
      </c>
      <c r="L18" s="85">
        <f t="shared" si="8"/>
        <v>0</v>
      </c>
      <c r="M18" s="86">
        <f t="shared" si="8"/>
        <v>0</v>
      </c>
      <c r="N18" s="87">
        <f t="shared" si="8"/>
        <v>0</v>
      </c>
      <c r="O18" s="85">
        <f t="shared" si="8"/>
        <v>0</v>
      </c>
      <c r="P18" s="85">
        <f t="shared" si="8"/>
        <v>0</v>
      </c>
      <c r="Q18" s="88">
        <f t="shared" si="8"/>
        <v>0</v>
      </c>
      <c r="R18" s="85">
        <f t="shared" si="8"/>
        <v>0</v>
      </c>
      <c r="S18" s="86">
        <f t="shared" si="8"/>
        <v>0</v>
      </c>
      <c r="T18" s="87">
        <f t="shared" si="8"/>
        <v>0</v>
      </c>
      <c r="U18" s="85">
        <f t="shared" ref="U18:AB18" si="9">SUM(U19:U22)</f>
        <v>0</v>
      </c>
      <c r="V18" s="85">
        <f t="shared" si="9"/>
        <v>0</v>
      </c>
      <c r="W18" s="88">
        <f t="shared" si="9"/>
        <v>0</v>
      </c>
      <c r="X18" s="85">
        <f t="shared" si="9"/>
        <v>0</v>
      </c>
      <c r="Y18" s="86">
        <f t="shared" si="9"/>
        <v>0</v>
      </c>
      <c r="Z18" s="88">
        <f t="shared" si="9"/>
        <v>0</v>
      </c>
      <c r="AA18" s="85">
        <f t="shared" si="9"/>
        <v>0</v>
      </c>
      <c r="AB18" s="86">
        <f t="shared" si="9"/>
        <v>0</v>
      </c>
      <c r="AC18" s="87">
        <f>SUM(AC19:AC22)</f>
        <v>0</v>
      </c>
      <c r="AD18" s="85">
        <f>SUM(AD19:AD22)</f>
        <v>0</v>
      </c>
      <c r="AE18" s="85">
        <f>SUM(AE19:AE22)</f>
        <v>0</v>
      </c>
      <c r="AF18" s="84">
        <f>SUM(C18,E18,H18,K18,N18,Q18,T18,W18,Z18,AC18)</f>
        <v>0</v>
      </c>
      <c r="AG18" s="89">
        <f>SUM(D18,F18,I18,L18,O18,R18,U18,X18,AA18,AD18)</f>
        <v>0</v>
      </c>
      <c r="AH18" s="85">
        <f>SUM(G18,J18,M18,P18,S18,V18,Y18,AB18,AE18)</f>
        <v>0</v>
      </c>
      <c r="AI18" s="84">
        <f>SUM(AF18:AG18)</f>
        <v>0</v>
      </c>
      <c r="AJ18" s="90">
        <f>SUM(C18:AE18)</f>
        <v>0</v>
      </c>
      <c r="AK18" s="41"/>
      <c r="AL18" s="41"/>
    </row>
    <row r="19" spans="1:38" s="2" customFormat="1" ht="20.100000000000001" customHeight="1" x14ac:dyDescent="0.25">
      <c r="A19" s="152"/>
      <c r="B19" s="76" t="s">
        <v>50</v>
      </c>
      <c r="C19" s="114"/>
      <c r="D19" s="103"/>
      <c r="E19" s="140"/>
      <c r="F19" s="139"/>
      <c r="G19" s="141"/>
      <c r="H19" s="142"/>
      <c r="I19" s="139"/>
      <c r="J19" s="139"/>
      <c r="K19" s="143"/>
      <c r="L19" s="139"/>
      <c r="M19" s="141"/>
      <c r="N19" s="142"/>
      <c r="O19" s="139"/>
      <c r="P19" s="139"/>
      <c r="Q19" s="143"/>
      <c r="R19" s="139"/>
      <c r="S19" s="141"/>
      <c r="T19" s="142"/>
      <c r="U19" s="139"/>
      <c r="V19" s="139"/>
      <c r="W19" s="143"/>
      <c r="X19" s="139"/>
      <c r="Y19" s="141"/>
      <c r="Z19" s="143"/>
      <c r="AA19" s="139"/>
      <c r="AB19" s="141"/>
      <c r="AC19" s="142"/>
      <c r="AD19" s="139"/>
      <c r="AE19" s="139"/>
      <c r="AF19" s="92">
        <f t="shared" si="2"/>
        <v>0</v>
      </c>
      <c r="AG19" s="93">
        <f t="shared" si="2"/>
        <v>0</v>
      </c>
      <c r="AH19" s="94">
        <f t="shared" si="3"/>
        <v>0</v>
      </c>
      <c r="AI19" s="92">
        <f t="shared" si="4"/>
        <v>0</v>
      </c>
      <c r="AJ19" s="95">
        <f t="shared" si="5"/>
        <v>0</v>
      </c>
      <c r="AK19" s="41"/>
      <c r="AL19" s="41"/>
    </row>
    <row r="20" spans="1:38" s="7" customFormat="1" ht="20.100000000000001" customHeight="1" x14ac:dyDescent="0.25">
      <c r="A20" s="137"/>
      <c r="B20" s="76" t="s">
        <v>51</v>
      </c>
      <c r="C20" s="140"/>
      <c r="D20" s="139"/>
      <c r="E20" s="140"/>
      <c r="F20" s="139"/>
      <c r="G20" s="141"/>
      <c r="H20" s="142"/>
      <c r="I20" s="139"/>
      <c r="J20" s="139"/>
      <c r="K20" s="143"/>
      <c r="L20" s="139"/>
      <c r="M20" s="141"/>
      <c r="N20" s="142"/>
      <c r="O20" s="139"/>
      <c r="P20" s="139"/>
      <c r="Q20" s="143"/>
      <c r="R20" s="139"/>
      <c r="S20" s="141"/>
      <c r="T20" s="142"/>
      <c r="U20" s="139"/>
      <c r="V20" s="139"/>
      <c r="W20" s="143"/>
      <c r="X20" s="139"/>
      <c r="Y20" s="141"/>
      <c r="Z20" s="143"/>
      <c r="AA20" s="139"/>
      <c r="AB20" s="141"/>
      <c r="AC20" s="142"/>
      <c r="AD20" s="139"/>
      <c r="AE20" s="139"/>
      <c r="AF20" s="92">
        <f t="shared" si="2"/>
        <v>0</v>
      </c>
      <c r="AG20" s="93">
        <f t="shared" si="2"/>
        <v>0</v>
      </c>
      <c r="AH20" s="94">
        <f t="shared" si="3"/>
        <v>0</v>
      </c>
      <c r="AI20" s="92">
        <f t="shared" si="4"/>
        <v>0</v>
      </c>
      <c r="AJ20" s="95">
        <f t="shared" si="5"/>
        <v>0</v>
      </c>
      <c r="AK20" s="41"/>
      <c r="AL20" s="41"/>
    </row>
    <row r="21" spans="1:38" s="7" customFormat="1" ht="20.100000000000001" customHeight="1" x14ac:dyDescent="0.25">
      <c r="A21" s="137"/>
      <c r="B21" s="287" t="s">
        <v>52</v>
      </c>
      <c r="C21" s="140"/>
      <c r="D21" s="139"/>
      <c r="E21" s="140"/>
      <c r="F21" s="139"/>
      <c r="G21" s="141"/>
      <c r="H21" s="142"/>
      <c r="I21" s="139"/>
      <c r="J21" s="139"/>
      <c r="K21" s="143"/>
      <c r="L21" s="139"/>
      <c r="M21" s="141"/>
      <c r="N21" s="142"/>
      <c r="O21" s="139"/>
      <c r="P21" s="139"/>
      <c r="Q21" s="143"/>
      <c r="R21" s="139"/>
      <c r="S21" s="141"/>
      <c r="T21" s="142"/>
      <c r="U21" s="139"/>
      <c r="V21" s="139"/>
      <c r="W21" s="143"/>
      <c r="X21" s="139"/>
      <c r="Y21" s="141"/>
      <c r="Z21" s="143"/>
      <c r="AA21" s="139"/>
      <c r="AB21" s="141"/>
      <c r="AC21" s="142"/>
      <c r="AD21" s="139"/>
      <c r="AE21" s="139"/>
      <c r="AF21" s="92">
        <f t="shared" si="2"/>
        <v>0</v>
      </c>
      <c r="AG21" s="93">
        <f t="shared" si="2"/>
        <v>0</v>
      </c>
      <c r="AH21" s="94">
        <f t="shared" si="3"/>
        <v>0</v>
      </c>
      <c r="AI21" s="92">
        <f t="shared" si="4"/>
        <v>0</v>
      </c>
      <c r="AJ21" s="95">
        <f t="shared" si="5"/>
        <v>0</v>
      </c>
      <c r="AK21" s="41"/>
      <c r="AL21" s="41"/>
    </row>
    <row r="22" spans="1:38" s="7" customFormat="1" ht="20.100000000000001" customHeight="1" thickBot="1" x14ac:dyDescent="0.3">
      <c r="A22" s="148"/>
      <c r="B22" s="288" t="s">
        <v>53</v>
      </c>
      <c r="C22" s="151"/>
      <c r="D22" s="150"/>
      <c r="E22" s="140"/>
      <c r="F22" s="139"/>
      <c r="G22" s="141"/>
      <c r="H22" s="142"/>
      <c r="I22" s="139"/>
      <c r="J22" s="139"/>
      <c r="K22" s="143"/>
      <c r="L22" s="139"/>
      <c r="M22" s="141"/>
      <c r="N22" s="142"/>
      <c r="O22" s="139"/>
      <c r="P22" s="139"/>
      <c r="Q22" s="143"/>
      <c r="R22" s="139"/>
      <c r="S22" s="141"/>
      <c r="T22" s="142"/>
      <c r="U22" s="139"/>
      <c r="V22" s="139"/>
      <c r="W22" s="143"/>
      <c r="X22" s="139"/>
      <c r="Y22" s="141"/>
      <c r="Z22" s="143"/>
      <c r="AA22" s="139"/>
      <c r="AB22" s="141"/>
      <c r="AC22" s="142"/>
      <c r="AD22" s="139"/>
      <c r="AE22" s="139"/>
      <c r="AF22" s="98">
        <f t="shared" si="2"/>
        <v>0</v>
      </c>
      <c r="AG22" s="99">
        <f t="shared" si="2"/>
        <v>0</v>
      </c>
      <c r="AH22" s="100">
        <f t="shared" si="3"/>
        <v>0</v>
      </c>
      <c r="AI22" s="98">
        <f t="shared" si="4"/>
        <v>0</v>
      </c>
      <c r="AJ22" s="101">
        <f t="shared" si="5"/>
        <v>0</v>
      </c>
      <c r="AK22" s="41"/>
      <c r="AL22" s="41"/>
    </row>
    <row r="23" spans="1:38" s="2" customFormat="1" ht="20.100000000000001" customHeight="1" x14ac:dyDescent="0.25">
      <c r="A23" s="152">
        <v>4</v>
      </c>
      <c r="B23" s="301" t="str">
        <f>(План!B11 &amp;" "&amp;План!C11)</f>
        <v xml:space="preserve"> </v>
      </c>
      <c r="C23" s="102"/>
      <c r="D23" s="103"/>
      <c r="E23" s="84">
        <f t="shared" ref="E23:T23" si="10">SUM(E24:E27)</f>
        <v>0</v>
      </c>
      <c r="F23" s="85">
        <f t="shared" si="10"/>
        <v>0</v>
      </c>
      <c r="G23" s="86">
        <f t="shared" si="10"/>
        <v>0</v>
      </c>
      <c r="H23" s="87">
        <f t="shared" si="10"/>
        <v>0</v>
      </c>
      <c r="I23" s="85">
        <f t="shared" si="10"/>
        <v>0</v>
      </c>
      <c r="J23" s="85">
        <f t="shared" si="10"/>
        <v>0</v>
      </c>
      <c r="K23" s="88">
        <f t="shared" si="10"/>
        <v>0</v>
      </c>
      <c r="L23" s="85">
        <f t="shared" si="10"/>
        <v>0</v>
      </c>
      <c r="M23" s="86">
        <f t="shared" si="10"/>
        <v>0</v>
      </c>
      <c r="N23" s="87">
        <f t="shared" si="10"/>
        <v>0</v>
      </c>
      <c r="O23" s="85">
        <f t="shared" si="10"/>
        <v>0</v>
      </c>
      <c r="P23" s="85">
        <f t="shared" si="10"/>
        <v>0</v>
      </c>
      <c r="Q23" s="88">
        <f t="shared" si="10"/>
        <v>0</v>
      </c>
      <c r="R23" s="85">
        <f t="shared" si="10"/>
        <v>0</v>
      </c>
      <c r="S23" s="86">
        <f t="shared" si="10"/>
        <v>0</v>
      </c>
      <c r="T23" s="87">
        <f t="shared" si="10"/>
        <v>0</v>
      </c>
      <c r="U23" s="85">
        <f t="shared" ref="U23:AB23" si="11">SUM(U24:U27)</f>
        <v>0</v>
      </c>
      <c r="V23" s="85">
        <f t="shared" si="11"/>
        <v>0</v>
      </c>
      <c r="W23" s="88">
        <f t="shared" si="11"/>
        <v>0</v>
      </c>
      <c r="X23" s="85">
        <f t="shared" si="11"/>
        <v>0</v>
      </c>
      <c r="Y23" s="86">
        <f t="shared" si="11"/>
        <v>0</v>
      </c>
      <c r="Z23" s="88">
        <f t="shared" si="11"/>
        <v>0</v>
      </c>
      <c r="AA23" s="85">
        <f t="shared" si="11"/>
        <v>0</v>
      </c>
      <c r="AB23" s="86">
        <f t="shared" si="11"/>
        <v>0</v>
      </c>
      <c r="AC23" s="87">
        <f>SUM(AC24:AC27)</f>
        <v>0</v>
      </c>
      <c r="AD23" s="85">
        <f>SUM(AD24:AD27)</f>
        <v>0</v>
      </c>
      <c r="AE23" s="85">
        <f>SUM(AE24:AE27)</f>
        <v>0</v>
      </c>
      <c r="AF23" s="84">
        <f t="shared" si="2"/>
        <v>0</v>
      </c>
      <c r="AG23" s="89">
        <f t="shared" si="2"/>
        <v>0</v>
      </c>
      <c r="AH23" s="85">
        <f t="shared" si="3"/>
        <v>0</v>
      </c>
      <c r="AI23" s="84">
        <f t="shared" si="4"/>
        <v>0</v>
      </c>
      <c r="AJ23" s="90">
        <f t="shared" si="5"/>
        <v>0</v>
      </c>
      <c r="AK23" s="41"/>
      <c r="AL23" s="41"/>
    </row>
    <row r="24" spans="1:38" s="2" customFormat="1" ht="20.100000000000001" customHeight="1" x14ac:dyDescent="0.25">
      <c r="A24" s="152"/>
      <c r="B24" s="76" t="s">
        <v>50</v>
      </c>
      <c r="C24" s="102"/>
      <c r="D24" s="103"/>
      <c r="E24" s="140"/>
      <c r="F24" s="139"/>
      <c r="G24" s="141"/>
      <c r="H24" s="142"/>
      <c r="I24" s="139"/>
      <c r="J24" s="139"/>
      <c r="K24" s="143"/>
      <c r="L24" s="139"/>
      <c r="M24" s="141"/>
      <c r="N24" s="142"/>
      <c r="O24" s="139"/>
      <c r="P24" s="139"/>
      <c r="Q24" s="143"/>
      <c r="R24" s="139"/>
      <c r="S24" s="141"/>
      <c r="T24" s="142"/>
      <c r="U24" s="139"/>
      <c r="V24" s="139"/>
      <c r="W24" s="143"/>
      <c r="X24" s="139"/>
      <c r="Y24" s="141"/>
      <c r="Z24" s="143"/>
      <c r="AA24" s="139"/>
      <c r="AB24" s="141"/>
      <c r="AC24" s="142"/>
      <c r="AD24" s="139"/>
      <c r="AE24" s="139"/>
      <c r="AF24" s="104">
        <f t="shared" si="2"/>
        <v>0</v>
      </c>
      <c r="AG24" s="105">
        <f t="shared" si="2"/>
        <v>0</v>
      </c>
      <c r="AH24" s="106">
        <f t="shared" si="3"/>
        <v>0</v>
      </c>
      <c r="AI24" s="104">
        <f t="shared" si="4"/>
        <v>0</v>
      </c>
      <c r="AJ24" s="107">
        <f t="shared" si="5"/>
        <v>0</v>
      </c>
      <c r="AK24" s="41"/>
      <c r="AL24" s="41"/>
    </row>
    <row r="25" spans="1:38" s="7" customFormat="1" ht="20.100000000000001" customHeight="1" x14ac:dyDescent="0.25">
      <c r="A25" s="137"/>
      <c r="B25" s="76" t="s">
        <v>51</v>
      </c>
      <c r="C25" s="144"/>
      <c r="D25" s="139"/>
      <c r="E25" s="140"/>
      <c r="F25" s="139"/>
      <c r="G25" s="141"/>
      <c r="H25" s="142"/>
      <c r="I25" s="139"/>
      <c r="J25" s="139"/>
      <c r="K25" s="143"/>
      <c r="L25" s="139"/>
      <c r="M25" s="141"/>
      <c r="N25" s="142"/>
      <c r="O25" s="139"/>
      <c r="P25" s="139"/>
      <c r="Q25" s="143"/>
      <c r="R25" s="139"/>
      <c r="S25" s="141"/>
      <c r="T25" s="142"/>
      <c r="U25" s="139"/>
      <c r="V25" s="139"/>
      <c r="W25" s="143"/>
      <c r="X25" s="139"/>
      <c r="Y25" s="141"/>
      <c r="Z25" s="143"/>
      <c r="AA25" s="139"/>
      <c r="AB25" s="141"/>
      <c r="AC25" s="142"/>
      <c r="AD25" s="139"/>
      <c r="AE25" s="139"/>
      <c r="AF25" s="104">
        <f t="shared" ref="AF25:AG97" si="12">SUM(C25,E25,H25,K25,N25,Q25,T25,W25,Z25,AC25)</f>
        <v>0</v>
      </c>
      <c r="AG25" s="105">
        <f t="shared" si="12"/>
        <v>0</v>
      </c>
      <c r="AH25" s="106">
        <f t="shared" si="3"/>
        <v>0</v>
      </c>
      <c r="AI25" s="104">
        <f t="shared" si="4"/>
        <v>0</v>
      </c>
      <c r="AJ25" s="107">
        <f t="shared" si="5"/>
        <v>0</v>
      </c>
      <c r="AK25" s="41"/>
      <c r="AL25" s="41"/>
    </row>
    <row r="26" spans="1:38" s="7" customFormat="1" ht="20.100000000000001" customHeight="1" x14ac:dyDescent="0.25">
      <c r="A26" s="137"/>
      <c r="B26" s="287" t="s">
        <v>52</v>
      </c>
      <c r="C26" s="144"/>
      <c r="D26" s="139"/>
      <c r="E26" s="140"/>
      <c r="F26" s="139"/>
      <c r="G26" s="141"/>
      <c r="H26" s="142"/>
      <c r="I26" s="139"/>
      <c r="J26" s="139"/>
      <c r="K26" s="143"/>
      <c r="L26" s="139"/>
      <c r="M26" s="141"/>
      <c r="N26" s="142"/>
      <c r="O26" s="139"/>
      <c r="P26" s="139"/>
      <c r="Q26" s="143"/>
      <c r="R26" s="139"/>
      <c r="S26" s="141"/>
      <c r="T26" s="142"/>
      <c r="U26" s="139"/>
      <c r="V26" s="139"/>
      <c r="W26" s="143"/>
      <c r="X26" s="139"/>
      <c r="Y26" s="141"/>
      <c r="Z26" s="143"/>
      <c r="AA26" s="139"/>
      <c r="AB26" s="141"/>
      <c r="AC26" s="142"/>
      <c r="AD26" s="139"/>
      <c r="AE26" s="139"/>
      <c r="AF26" s="104">
        <f t="shared" si="12"/>
        <v>0</v>
      </c>
      <c r="AG26" s="105">
        <f t="shared" si="12"/>
        <v>0</v>
      </c>
      <c r="AH26" s="106">
        <f t="shared" si="3"/>
        <v>0</v>
      </c>
      <c r="AI26" s="104">
        <f t="shared" si="4"/>
        <v>0</v>
      </c>
      <c r="AJ26" s="107">
        <f t="shared" si="5"/>
        <v>0</v>
      </c>
      <c r="AK26" s="41"/>
      <c r="AL26" s="41"/>
    </row>
    <row r="27" spans="1:38" s="7" customFormat="1" ht="20.100000000000001" customHeight="1" thickBot="1" x14ac:dyDescent="0.3">
      <c r="A27" s="145"/>
      <c r="B27" s="288" t="s">
        <v>53</v>
      </c>
      <c r="C27" s="146"/>
      <c r="D27" s="147"/>
      <c r="E27" s="140"/>
      <c r="F27" s="139"/>
      <c r="G27" s="141"/>
      <c r="H27" s="142"/>
      <c r="I27" s="139"/>
      <c r="J27" s="139"/>
      <c r="K27" s="143"/>
      <c r="L27" s="139"/>
      <c r="M27" s="141"/>
      <c r="N27" s="142"/>
      <c r="O27" s="139"/>
      <c r="P27" s="139"/>
      <c r="Q27" s="143"/>
      <c r="R27" s="139"/>
      <c r="S27" s="141"/>
      <c r="T27" s="142"/>
      <c r="U27" s="139"/>
      <c r="V27" s="139"/>
      <c r="W27" s="143"/>
      <c r="X27" s="139"/>
      <c r="Y27" s="141"/>
      <c r="Z27" s="143"/>
      <c r="AA27" s="139"/>
      <c r="AB27" s="141"/>
      <c r="AC27" s="142"/>
      <c r="AD27" s="139"/>
      <c r="AE27" s="139"/>
      <c r="AF27" s="115">
        <f t="shared" si="12"/>
        <v>0</v>
      </c>
      <c r="AG27" s="116">
        <f t="shared" si="12"/>
        <v>0</v>
      </c>
      <c r="AH27" s="117">
        <f t="shared" si="3"/>
        <v>0</v>
      </c>
      <c r="AI27" s="115">
        <f t="shared" si="4"/>
        <v>0</v>
      </c>
      <c r="AJ27" s="118">
        <f t="shared" si="5"/>
        <v>0</v>
      </c>
      <c r="AK27" s="41"/>
      <c r="AL27" s="41"/>
    </row>
    <row r="28" spans="1:38" s="2" customFormat="1" ht="20.100000000000001" customHeight="1" x14ac:dyDescent="0.25">
      <c r="A28" s="135">
        <v>5</v>
      </c>
      <c r="B28" s="301" t="str">
        <f>(План!B12 &amp;" "&amp;План!C12)</f>
        <v xml:space="preserve"> </v>
      </c>
      <c r="C28" s="119"/>
      <c r="D28" s="113"/>
      <c r="E28" s="84">
        <f t="shared" ref="E28:T28" si="13">SUM(E29:E32)</f>
        <v>0</v>
      </c>
      <c r="F28" s="85">
        <f t="shared" si="13"/>
        <v>0</v>
      </c>
      <c r="G28" s="86">
        <f t="shared" si="13"/>
        <v>0</v>
      </c>
      <c r="H28" s="87">
        <f t="shared" si="13"/>
        <v>0</v>
      </c>
      <c r="I28" s="85">
        <f t="shared" si="13"/>
        <v>0</v>
      </c>
      <c r="J28" s="85">
        <f t="shared" si="13"/>
        <v>0</v>
      </c>
      <c r="K28" s="88">
        <f t="shared" si="13"/>
        <v>0</v>
      </c>
      <c r="L28" s="85">
        <f t="shared" si="13"/>
        <v>0</v>
      </c>
      <c r="M28" s="86">
        <f t="shared" si="13"/>
        <v>0</v>
      </c>
      <c r="N28" s="87">
        <f t="shared" si="13"/>
        <v>0</v>
      </c>
      <c r="O28" s="85">
        <f t="shared" si="13"/>
        <v>0</v>
      </c>
      <c r="P28" s="85">
        <f t="shared" si="13"/>
        <v>0</v>
      </c>
      <c r="Q28" s="88">
        <f t="shared" si="13"/>
        <v>0</v>
      </c>
      <c r="R28" s="85">
        <f t="shared" si="13"/>
        <v>0</v>
      </c>
      <c r="S28" s="86">
        <f t="shared" si="13"/>
        <v>0</v>
      </c>
      <c r="T28" s="87">
        <f t="shared" si="13"/>
        <v>0</v>
      </c>
      <c r="U28" s="85">
        <f t="shared" ref="U28:AB28" si="14">SUM(U29:U32)</f>
        <v>0</v>
      </c>
      <c r="V28" s="85">
        <f t="shared" si="14"/>
        <v>0</v>
      </c>
      <c r="W28" s="88">
        <f t="shared" si="14"/>
        <v>0</v>
      </c>
      <c r="X28" s="85">
        <f t="shared" si="14"/>
        <v>0</v>
      </c>
      <c r="Y28" s="86">
        <f t="shared" si="14"/>
        <v>0</v>
      </c>
      <c r="Z28" s="88">
        <f t="shared" si="14"/>
        <v>0</v>
      </c>
      <c r="AA28" s="85">
        <f t="shared" si="14"/>
        <v>0</v>
      </c>
      <c r="AB28" s="86">
        <f t="shared" si="14"/>
        <v>0</v>
      </c>
      <c r="AC28" s="87">
        <f>SUM(AC29:AC32)</f>
        <v>0</v>
      </c>
      <c r="AD28" s="85">
        <f>SUM(AD29:AD32)</f>
        <v>0</v>
      </c>
      <c r="AE28" s="85">
        <f>SUM(AE29:AE32)</f>
        <v>0</v>
      </c>
      <c r="AF28" s="84">
        <f t="shared" si="12"/>
        <v>0</v>
      </c>
      <c r="AG28" s="89">
        <f t="shared" si="12"/>
        <v>0</v>
      </c>
      <c r="AH28" s="85">
        <f t="shared" si="3"/>
        <v>0</v>
      </c>
      <c r="AI28" s="84">
        <f t="shared" si="4"/>
        <v>0</v>
      </c>
      <c r="AJ28" s="90">
        <f t="shared" si="5"/>
        <v>0</v>
      </c>
      <c r="AK28" s="41"/>
      <c r="AL28" s="41"/>
    </row>
    <row r="29" spans="1:38" s="2" customFormat="1" ht="20.100000000000001" customHeight="1" x14ac:dyDescent="0.25">
      <c r="A29" s="152"/>
      <c r="B29" s="76" t="s">
        <v>50</v>
      </c>
      <c r="C29" s="102"/>
      <c r="D29" s="103"/>
      <c r="E29" s="140"/>
      <c r="F29" s="139"/>
      <c r="G29" s="141"/>
      <c r="H29" s="142"/>
      <c r="I29" s="139"/>
      <c r="J29" s="139"/>
      <c r="K29" s="143"/>
      <c r="L29" s="139"/>
      <c r="M29" s="141"/>
      <c r="N29" s="142"/>
      <c r="O29" s="139"/>
      <c r="P29" s="139"/>
      <c r="Q29" s="143"/>
      <c r="R29" s="139"/>
      <c r="S29" s="141"/>
      <c r="T29" s="142"/>
      <c r="U29" s="139"/>
      <c r="V29" s="139"/>
      <c r="W29" s="143"/>
      <c r="X29" s="139"/>
      <c r="Y29" s="141"/>
      <c r="Z29" s="143"/>
      <c r="AA29" s="139"/>
      <c r="AB29" s="141"/>
      <c r="AC29" s="142"/>
      <c r="AD29" s="139"/>
      <c r="AE29" s="139"/>
      <c r="AF29" s="104">
        <f t="shared" si="12"/>
        <v>0</v>
      </c>
      <c r="AG29" s="105">
        <f t="shared" si="12"/>
        <v>0</v>
      </c>
      <c r="AH29" s="106">
        <f t="shared" si="3"/>
        <v>0</v>
      </c>
      <c r="AI29" s="104">
        <f t="shared" si="4"/>
        <v>0</v>
      </c>
      <c r="AJ29" s="107">
        <f t="shared" si="5"/>
        <v>0</v>
      </c>
      <c r="AK29" s="41"/>
      <c r="AL29" s="41"/>
    </row>
    <row r="30" spans="1:38" s="7" customFormat="1" ht="20.100000000000001" customHeight="1" x14ac:dyDescent="0.25">
      <c r="A30" s="137"/>
      <c r="B30" s="76" t="s">
        <v>51</v>
      </c>
      <c r="C30" s="144"/>
      <c r="D30" s="139"/>
      <c r="E30" s="140"/>
      <c r="F30" s="139"/>
      <c r="G30" s="141"/>
      <c r="H30" s="142"/>
      <c r="I30" s="139"/>
      <c r="J30" s="139"/>
      <c r="K30" s="143"/>
      <c r="L30" s="139"/>
      <c r="M30" s="141"/>
      <c r="N30" s="142"/>
      <c r="O30" s="139"/>
      <c r="P30" s="139"/>
      <c r="Q30" s="143"/>
      <c r="R30" s="139"/>
      <c r="S30" s="141"/>
      <c r="T30" s="142"/>
      <c r="U30" s="139"/>
      <c r="V30" s="139"/>
      <c r="W30" s="143"/>
      <c r="X30" s="139"/>
      <c r="Y30" s="141"/>
      <c r="Z30" s="143"/>
      <c r="AA30" s="139"/>
      <c r="AB30" s="141"/>
      <c r="AC30" s="142"/>
      <c r="AD30" s="139"/>
      <c r="AE30" s="139"/>
      <c r="AF30" s="104">
        <f t="shared" si="12"/>
        <v>0</v>
      </c>
      <c r="AG30" s="105">
        <f t="shared" si="12"/>
        <v>0</v>
      </c>
      <c r="AH30" s="106">
        <f t="shared" si="3"/>
        <v>0</v>
      </c>
      <c r="AI30" s="104">
        <f t="shared" si="4"/>
        <v>0</v>
      </c>
      <c r="AJ30" s="107">
        <f t="shared" si="5"/>
        <v>0</v>
      </c>
      <c r="AK30" s="41"/>
      <c r="AL30" s="41"/>
    </row>
    <row r="31" spans="1:38" s="7" customFormat="1" ht="20.100000000000001" customHeight="1" x14ac:dyDescent="0.25">
      <c r="A31" s="137"/>
      <c r="B31" s="287" t="s">
        <v>52</v>
      </c>
      <c r="C31" s="144"/>
      <c r="D31" s="139"/>
      <c r="E31" s="140"/>
      <c r="F31" s="139"/>
      <c r="G31" s="141"/>
      <c r="H31" s="142"/>
      <c r="I31" s="139"/>
      <c r="J31" s="139"/>
      <c r="K31" s="143"/>
      <c r="L31" s="139"/>
      <c r="M31" s="141"/>
      <c r="N31" s="142"/>
      <c r="O31" s="139"/>
      <c r="P31" s="139"/>
      <c r="Q31" s="143"/>
      <c r="R31" s="139"/>
      <c r="S31" s="141"/>
      <c r="T31" s="142"/>
      <c r="U31" s="139"/>
      <c r="V31" s="139"/>
      <c r="W31" s="143"/>
      <c r="X31" s="139"/>
      <c r="Y31" s="141"/>
      <c r="Z31" s="143"/>
      <c r="AA31" s="139"/>
      <c r="AB31" s="141"/>
      <c r="AC31" s="142"/>
      <c r="AD31" s="139"/>
      <c r="AE31" s="139"/>
      <c r="AF31" s="104">
        <f t="shared" si="12"/>
        <v>0</v>
      </c>
      <c r="AG31" s="105">
        <f t="shared" si="12"/>
        <v>0</v>
      </c>
      <c r="AH31" s="106">
        <f t="shared" si="3"/>
        <v>0</v>
      </c>
      <c r="AI31" s="104">
        <f t="shared" si="4"/>
        <v>0</v>
      </c>
      <c r="AJ31" s="107">
        <f t="shared" si="5"/>
        <v>0</v>
      </c>
      <c r="AK31" s="41"/>
      <c r="AL31" s="41"/>
    </row>
    <row r="32" spans="1:38" s="7" customFormat="1" ht="20.100000000000001" customHeight="1" thickBot="1" x14ac:dyDescent="0.3">
      <c r="A32" s="148"/>
      <c r="B32" s="288" t="s">
        <v>53</v>
      </c>
      <c r="C32" s="149"/>
      <c r="D32" s="150"/>
      <c r="E32" s="140"/>
      <c r="F32" s="139"/>
      <c r="G32" s="141"/>
      <c r="H32" s="142"/>
      <c r="I32" s="139"/>
      <c r="J32" s="139"/>
      <c r="K32" s="143"/>
      <c r="L32" s="139"/>
      <c r="M32" s="141"/>
      <c r="N32" s="142"/>
      <c r="O32" s="139"/>
      <c r="P32" s="139"/>
      <c r="Q32" s="143"/>
      <c r="R32" s="139"/>
      <c r="S32" s="141"/>
      <c r="T32" s="142"/>
      <c r="U32" s="139"/>
      <c r="V32" s="139"/>
      <c r="W32" s="143"/>
      <c r="X32" s="139"/>
      <c r="Y32" s="141"/>
      <c r="Z32" s="143"/>
      <c r="AA32" s="139"/>
      <c r="AB32" s="141"/>
      <c r="AC32" s="142"/>
      <c r="AD32" s="139"/>
      <c r="AE32" s="139"/>
      <c r="AF32" s="115">
        <f t="shared" si="12"/>
        <v>0</v>
      </c>
      <c r="AG32" s="116">
        <f t="shared" si="12"/>
        <v>0</v>
      </c>
      <c r="AH32" s="117">
        <f t="shared" si="3"/>
        <v>0</v>
      </c>
      <c r="AI32" s="115">
        <f t="shared" si="4"/>
        <v>0</v>
      </c>
      <c r="AJ32" s="118">
        <f t="shared" si="5"/>
        <v>0</v>
      </c>
      <c r="AK32" s="41"/>
      <c r="AL32" s="41"/>
    </row>
    <row r="33" spans="1:38" s="2" customFormat="1" ht="20.100000000000001" customHeight="1" x14ac:dyDescent="0.25">
      <c r="A33" s="152">
        <v>6</v>
      </c>
      <c r="B33" s="301" t="str">
        <f>(План!B13 &amp;" "&amp;План!C13)</f>
        <v xml:space="preserve"> </v>
      </c>
      <c r="C33" s="119"/>
      <c r="D33" s="113"/>
      <c r="E33" s="84">
        <f t="shared" ref="E33:T33" si="15">SUM(E34:E37)</f>
        <v>0</v>
      </c>
      <c r="F33" s="85">
        <f t="shared" si="15"/>
        <v>0</v>
      </c>
      <c r="G33" s="86">
        <f t="shared" si="15"/>
        <v>0</v>
      </c>
      <c r="H33" s="87">
        <f t="shared" si="15"/>
        <v>0</v>
      </c>
      <c r="I33" s="85">
        <f t="shared" si="15"/>
        <v>0</v>
      </c>
      <c r="J33" s="85">
        <f t="shared" si="15"/>
        <v>0</v>
      </c>
      <c r="K33" s="88">
        <f t="shared" si="15"/>
        <v>0</v>
      </c>
      <c r="L33" s="85">
        <f t="shared" si="15"/>
        <v>0</v>
      </c>
      <c r="M33" s="86">
        <f t="shared" si="15"/>
        <v>0</v>
      </c>
      <c r="N33" s="87">
        <f t="shared" si="15"/>
        <v>0</v>
      </c>
      <c r="O33" s="85">
        <f t="shared" si="15"/>
        <v>0</v>
      </c>
      <c r="P33" s="85">
        <f t="shared" si="15"/>
        <v>0</v>
      </c>
      <c r="Q33" s="88">
        <f t="shared" si="15"/>
        <v>0</v>
      </c>
      <c r="R33" s="85">
        <f t="shared" si="15"/>
        <v>0</v>
      </c>
      <c r="S33" s="86">
        <f t="shared" si="15"/>
        <v>0</v>
      </c>
      <c r="T33" s="87">
        <f t="shared" si="15"/>
        <v>0</v>
      </c>
      <c r="U33" s="85">
        <f t="shared" ref="U33:AB33" si="16">SUM(U34:U37)</f>
        <v>0</v>
      </c>
      <c r="V33" s="85">
        <f t="shared" si="16"/>
        <v>0</v>
      </c>
      <c r="W33" s="88">
        <f t="shared" si="16"/>
        <v>0</v>
      </c>
      <c r="X33" s="85">
        <f t="shared" si="16"/>
        <v>0</v>
      </c>
      <c r="Y33" s="86">
        <f t="shared" si="16"/>
        <v>0</v>
      </c>
      <c r="Z33" s="88">
        <f t="shared" si="16"/>
        <v>0</v>
      </c>
      <c r="AA33" s="85">
        <f t="shared" si="16"/>
        <v>0</v>
      </c>
      <c r="AB33" s="86">
        <f t="shared" si="16"/>
        <v>0</v>
      </c>
      <c r="AC33" s="87">
        <f>SUM(AC34:AC37)</f>
        <v>0</v>
      </c>
      <c r="AD33" s="85">
        <f>SUM(AD34:AD37)</f>
        <v>0</v>
      </c>
      <c r="AE33" s="85">
        <f>SUM(AE34:AE37)</f>
        <v>0</v>
      </c>
      <c r="AF33" s="84">
        <f t="shared" si="12"/>
        <v>0</v>
      </c>
      <c r="AG33" s="89">
        <f t="shared" si="12"/>
        <v>0</v>
      </c>
      <c r="AH33" s="85">
        <f t="shared" si="3"/>
        <v>0</v>
      </c>
      <c r="AI33" s="84">
        <f t="shared" si="4"/>
        <v>0</v>
      </c>
      <c r="AJ33" s="90">
        <f t="shared" si="5"/>
        <v>0</v>
      </c>
      <c r="AK33" s="41"/>
      <c r="AL33" s="41"/>
    </row>
    <row r="34" spans="1:38" s="2" customFormat="1" ht="20.100000000000001" customHeight="1" x14ac:dyDescent="0.25">
      <c r="A34" s="152"/>
      <c r="B34" s="76" t="s">
        <v>50</v>
      </c>
      <c r="C34" s="102"/>
      <c r="D34" s="103"/>
      <c r="E34" s="140"/>
      <c r="F34" s="139"/>
      <c r="G34" s="141"/>
      <c r="H34" s="142"/>
      <c r="I34" s="139"/>
      <c r="J34" s="139"/>
      <c r="K34" s="143"/>
      <c r="L34" s="139"/>
      <c r="M34" s="141"/>
      <c r="N34" s="142"/>
      <c r="O34" s="139"/>
      <c r="P34" s="139"/>
      <c r="Q34" s="143"/>
      <c r="R34" s="139"/>
      <c r="S34" s="141"/>
      <c r="T34" s="142"/>
      <c r="U34" s="139"/>
      <c r="V34" s="139"/>
      <c r="W34" s="143"/>
      <c r="X34" s="139"/>
      <c r="Y34" s="141"/>
      <c r="Z34" s="143"/>
      <c r="AA34" s="139"/>
      <c r="AB34" s="141"/>
      <c r="AC34" s="142"/>
      <c r="AD34" s="139"/>
      <c r="AE34" s="139"/>
      <c r="AF34" s="104">
        <f t="shared" si="12"/>
        <v>0</v>
      </c>
      <c r="AG34" s="105">
        <f t="shared" si="12"/>
        <v>0</v>
      </c>
      <c r="AH34" s="106">
        <f t="shared" si="3"/>
        <v>0</v>
      </c>
      <c r="AI34" s="104">
        <f t="shared" si="4"/>
        <v>0</v>
      </c>
      <c r="AJ34" s="107">
        <f t="shared" si="5"/>
        <v>0</v>
      </c>
      <c r="AK34" s="41"/>
      <c r="AL34" s="41"/>
    </row>
    <row r="35" spans="1:38" s="7" customFormat="1" ht="20.100000000000001" customHeight="1" x14ac:dyDescent="0.25">
      <c r="A35" s="137"/>
      <c r="B35" s="76" t="s">
        <v>51</v>
      </c>
      <c r="C35" s="144"/>
      <c r="D35" s="139"/>
      <c r="E35" s="140"/>
      <c r="F35" s="139"/>
      <c r="G35" s="141"/>
      <c r="H35" s="142"/>
      <c r="I35" s="139"/>
      <c r="J35" s="139"/>
      <c r="K35" s="143"/>
      <c r="L35" s="139"/>
      <c r="M35" s="141"/>
      <c r="N35" s="142"/>
      <c r="O35" s="139"/>
      <c r="P35" s="139"/>
      <c r="Q35" s="143"/>
      <c r="R35" s="139"/>
      <c r="S35" s="141"/>
      <c r="T35" s="142"/>
      <c r="U35" s="139"/>
      <c r="V35" s="139"/>
      <c r="W35" s="143"/>
      <c r="X35" s="139"/>
      <c r="Y35" s="141"/>
      <c r="Z35" s="143"/>
      <c r="AA35" s="139"/>
      <c r="AB35" s="141"/>
      <c r="AC35" s="142"/>
      <c r="AD35" s="139"/>
      <c r="AE35" s="139"/>
      <c r="AF35" s="104">
        <f t="shared" si="12"/>
        <v>0</v>
      </c>
      <c r="AG35" s="105">
        <f t="shared" si="12"/>
        <v>0</v>
      </c>
      <c r="AH35" s="106">
        <f t="shared" si="3"/>
        <v>0</v>
      </c>
      <c r="AI35" s="104">
        <f t="shared" si="4"/>
        <v>0</v>
      </c>
      <c r="AJ35" s="107">
        <f t="shared" si="5"/>
        <v>0</v>
      </c>
      <c r="AK35" s="41"/>
      <c r="AL35" s="41"/>
    </row>
    <row r="36" spans="1:38" s="7" customFormat="1" ht="20.100000000000001" customHeight="1" x14ac:dyDescent="0.25">
      <c r="A36" s="137"/>
      <c r="B36" s="287" t="s">
        <v>52</v>
      </c>
      <c r="C36" s="144"/>
      <c r="D36" s="139"/>
      <c r="E36" s="140"/>
      <c r="F36" s="139"/>
      <c r="G36" s="141"/>
      <c r="H36" s="142"/>
      <c r="I36" s="139"/>
      <c r="J36" s="139"/>
      <c r="K36" s="143"/>
      <c r="L36" s="139"/>
      <c r="M36" s="141"/>
      <c r="N36" s="142"/>
      <c r="O36" s="139"/>
      <c r="P36" s="139"/>
      <c r="Q36" s="143"/>
      <c r="R36" s="139"/>
      <c r="S36" s="141"/>
      <c r="T36" s="142"/>
      <c r="U36" s="139"/>
      <c r="V36" s="139"/>
      <c r="W36" s="143"/>
      <c r="X36" s="139"/>
      <c r="Y36" s="141"/>
      <c r="Z36" s="143"/>
      <c r="AA36" s="139"/>
      <c r="AB36" s="141"/>
      <c r="AC36" s="142"/>
      <c r="AD36" s="139"/>
      <c r="AE36" s="139"/>
      <c r="AF36" s="104">
        <f t="shared" si="12"/>
        <v>0</v>
      </c>
      <c r="AG36" s="105">
        <f t="shared" si="12"/>
        <v>0</v>
      </c>
      <c r="AH36" s="106">
        <f t="shared" si="3"/>
        <v>0</v>
      </c>
      <c r="AI36" s="104">
        <f t="shared" si="4"/>
        <v>0</v>
      </c>
      <c r="AJ36" s="107">
        <f t="shared" si="5"/>
        <v>0</v>
      </c>
      <c r="AK36" s="41"/>
      <c r="AL36" s="41"/>
    </row>
    <row r="37" spans="1:38" s="7" customFormat="1" ht="20.100000000000001" customHeight="1" thickBot="1" x14ac:dyDescent="0.3">
      <c r="A37" s="145"/>
      <c r="B37" s="288" t="s">
        <v>53</v>
      </c>
      <c r="C37" s="149"/>
      <c r="D37" s="150"/>
      <c r="E37" s="140"/>
      <c r="F37" s="139"/>
      <c r="G37" s="141"/>
      <c r="H37" s="142"/>
      <c r="I37" s="139"/>
      <c r="J37" s="139"/>
      <c r="K37" s="143"/>
      <c r="L37" s="139"/>
      <c r="M37" s="141"/>
      <c r="N37" s="142"/>
      <c r="O37" s="139"/>
      <c r="P37" s="139"/>
      <c r="Q37" s="143"/>
      <c r="R37" s="139"/>
      <c r="S37" s="141"/>
      <c r="T37" s="142"/>
      <c r="U37" s="139"/>
      <c r="V37" s="139"/>
      <c r="W37" s="143"/>
      <c r="X37" s="139"/>
      <c r="Y37" s="141"/>
      <c r="Z37" s="143"/>
      <c r="AA37" s="139"/>
      <c r="AB37" s="141"/>
      <c r="AC37" s="142"/>
      <c r="AD37" s="139"/>
      <c r="AE37" s="139"/>
      <c r="AF37" s="115">
        <f t="shared" si="12"/>
        <v>0</v>
      </c>
      <c r="AG37" s="116">
        <f t="shared" si="12"/>
        <v>0</v>
      </c>
      <c r="AH37" s="117">
        <f t="shared" si="3"/>
        <v>0</v>
      </c>
      <c r="AI37" s="115">
        <f t="shared" si="4"/>
        <v>0</v>
      </c>
      <c r="AJ37" s="118">
        <f t="shared" si="5"/>
        <v>0</v>
      </c>
      <c r="AK37" s="41"/>
      <c r="AL37" s="41"/>
    </row>
    <row r="38" spans="1:38" s="2" customFormat="1" ht="20.100000000000001" customHeight="1" x14ac:dyDescent="0.25">
      <c r="A38" s="135">
        <v>7</v>
      </c>
      <c r="B38" s="301" t="str">
        <f>(План!B14 &amp;" "&amp;План!C14)</f>
        <v xml:space="preserve"> </v>
      </c>
      <c r="C38" s="102"/>
      <c r="D38" s="103"/>
      <c r="E38" s="84">
        <f t="shared" ref="E38:AE38" si="17">SUM(E39:E42)</f>
        <v>0</v>
      </c>
      <c r="F38" s="89">
        <f t="shared" si="17"/>
        <v>0</v>
      </c>
      <c r="G38" s="86">
        <f t="shared" si="17"/>
        <v>0</v>
      </c>
      <c r="H38" s="84">
        <f t="shared" si="17"/>
        <v>0</v>
      </c>
      <c r="I38" s="89">
        <f t="shared" si="17"/>
        <v>0</v>
      </c>
      <c r="J38" s="86">
        <f t="shared" si="17"/>
        <v>0</v>
      </c>
      <c r="K38" s="84">
        <f t="shared" si="17"/>
        <v>0</v>
      </c>
      <c r="L38" s="89">
        <f t="shared" si="17"/>
        <v>0</v>
      </c>
      <c r="M38" s="86">
        <f t="shared" si="17"/>
        <v>0</v>
      </c>
      <c r="N38" s="84">
        <f t="shared" si="17"/>
        <v>0</v>
      </c>
      <c r="O38" s="89">
        <f t="shared" si="17"/>
        <v>0</v>
      </c>
      <c r="P38" s="86">
        <f t="shared" si="17"/>
        <v>0</v>
      </c>
      <c r="Q38" s="84">
        <f t="shared" si="17"/>
        <v>0</v>
      </c>
      <c r="R38" s="89">
        <f t="shared" si="17"/>
        <v>0</v>
      </c>
      <c r="S38" s="86">
        <f t="shared" si="17"/>
        <v>0</v>
      </c>
      <c r="T38" s="84">
        <f t="shared" si="17"/>
        <v>0</v>
      </c>
      <c r="U38" s="89">
        <f t="shared" si="17"/>
        <v>0</v>
      </c>
      <c r="V38" s="86">
        <f t="shared" si="17"/>
        <v>0</v>
      </c>
      <c r="W38" s="84">
        <f t="shared" si="17"/>
        <v>0</v>
      </c>
      <c r="X38" s="89">
        <f t="shared" si="17"/>
        <v>0</v>
      </c>
      <c r="Y38" s="86">
        <f t="shared" si="17"/>
        <v>0</v>
      </c>
      <c r="Z38" s="84">
        <f t="shared" si="17"/>
        <v>0</v>
      </c>
      <c r="AA38" s="89">
        <f t="shared" si="17"/>
        <v>0</v>
      </c>
      <c r="AB38" s="86">
        <f t="shared" si="17"/>
        <v>0</v>
      </c>
      <c r="AC38" s="84">
        <f t="shared" si="17"/>
        <v>0</v>
      </c>
      <c r="AD38" s="89">
        <f t="shared" si="17"/>
        <v>0</v>
      </c>
      <c r="AE38" s="86">
        <f t="shared" si="17"/>
        <v>0</v>
      </c>
      <c r="AF38" s="84">
        <f t="shared" si="12"/>
        <v>0</v>
      </c>
      <c r="AG38" s="89">
        <f t="shared" si="12"/>
        <v>0</v>
      </c>
      <c r="AH38" s="85">
        <f t="shared" si="3"/>
        <v>0</v>
      </c>
      <c r="AI38" s="84">
        <f t="shared" si="4"/>
        <v>0</v>
      </c>
      <c r="AJ38" s="90">
        <f t="shared" si="5"/>
        <v>0</v>
      </c>
      <c r="AK38" s="41"/>
      <c r="AL38" s="41"/>
    </row>
    <row r="39" spans="1:38" s="2" customFormat="1" ht="20.100000000000001" customHeight="1" x14ac:dyDescent="0.25">
      <c r="A39" s="152"/>
      <c r="B39" s="76" t="s">
        <v>50</v>
      </c>
      <c r="C39" s="102"/>
      <c r="D39" s="103"/>
      <c r="E39" s="140"/>
      <c r="F39" s="139"/>
      <c r="G39" s="141"/>
      <c r="H39" s="142"/>
      <c r="I39" s="139"/>
      <c r="J39" s="139"/>
      <c r="K39" s="143"/>
      <c r="L39" s="139"/>
      <c r="M39" s="141"/>
      <c r="N39" s="142"/>
      <c r="O39" s="139"/>
      <c r="P39" s="139"/>
      <c r="Q39" s="143"/>
      <c r="R39" s="139"/>
      <c r="S39" s="141"/>
      <c r="T39" s="142"/>
      <c r="U39" s="139"/>
      <c r="V39" s="139"/>
      <c r="W39" s="143"/>
      <c r="X39" s="139"/>
      <c r="Y39" s="141"/>
      <c r="Z39" s="143"/>
      <c r="AA39" s="139"/>
      <c r="AB39" s="141"/>
      <c r="AC39" s="142"/>
      <c r="AD39" s="139"/>
      <c r="AE39" s="139"/>
      <c r="AF39" s="104">
        <f t="shared" si="12"/>
        <v>0</v>
      </c>
      <c r="AG39" s="105">
        <f t="shared" si="12"/>
        <v>0</v>
      </c>
      <c r="AH39" s="106">
        <f t="shared" si="3"/>
        <v>0</v>
      </c>
      <c r="AI39" s="104">
        <f t="shared" si="4"/>
        <v>0</v>
      </c>
      <c r="AJ39" s="107">
        <f t="shared" si="5"/>
        <v>0</v>
      </c>
      <c r="AK39" s="41"/>
      <c r="AL39" s="41"/>
    </row>
    <row r="40" spans="1:38" s="7" customFormat="1" ht="20.100000000000001" customHeight="1" x14ac:dyDescent="0.25">
      <c r="A40" s="137"/>
      <c r="B40" s="76" t="s">
        <v>51</v>
      </c>
      <c r="C40" s="144"/>
      <c r="D40" s="139"/>
      <c r="E40" s="140"/>
      <c r="F40" s="139"/>
      <c r="G40" s="141"/>
      <c r="H40" s="142"/>
      <c r="I40" s="139"/>
      <c r="J40" s="139"/>
      <c r="K40" s="143"/>
      <c r="L40" s="139"/>
      <c r="M40" s="141"/>
      <c r="N40" s="142"/>
      <c r="O40" s="139"/>
      <c r="P40" s="139"/>
      <c r="Q40" s="143"/>
      <c r="R40" s="139"/>
      <c r="S40" s="141"/>
      <c r="T40" s="142"/>
      <c r="U40" s="139"/>
      <c r="V40" s="139"/>
      <c r="W40" s="143"/>
      <c r="X40" s="139"/>
      <c r="Y40" s="141"/>
      <c r="Z40" s="143"/>
      <c r="AA40" s="139"/>
      <c r="AB40" s="141"/>
      <c r="AC40" s="142"/>
      <c r="AD40" s="139"/>
      <c r="AE40" s="139"/>
      <c r="AF40" s="104">
        <f t="shared" si="12"/>
        <v>0</v>
      </c>
      <c r="AG40" s="105">
        <f t="shared" si="12"/>
        <v>0</v>
      </c>
      <c r="AH40" s="106">
        <f t="shared" si="3"/>
        <v>0</v>
      </c>
      <c r="AI40" s="104">
        <f t="shared" si="4"/>
        <v>0</v>
      </c>
      <c r="AJ40" s="107">
        <f t="shared" si="5"/>
        <v>0</v>
      </c>
      <c r="AK40" s="41"/>
      <c r="AL40" s="41"/>
    </row>
    <row r="41" spans="1:38" s="7" customFormat="1" ht="20.100000000000001" customHeight="1" x14ac:dyDescent="0.25">
      <c r="A41" s="137"/>
      <c r="B41" s="287" t="s">
        <v>52</v>
      </c>
      <c r="C41" s="144"/>
      <c r="D41" s="139"/>
      <c r="E41" s="140"/>
      <c r="F41" s="139"/>
      <c r="G41" s="141"/>
      <c r="H41" s="142"/>
      <c r="I41" s="139"/>
      <c r="J41" s="139"/>
      <c r="K41" s="143"/>
      <c r="L41" s="139"/>
      <c r="M41" s="141"/>
      <c r="N41" s="142"/>
      <c r="O41" s="139"/>
      <c r="P41" s="139"/>
      <c r="Q41" s="143"/>
      <c r="R41" s="139"/>
      <c r="S41" s="141"/>
      <c r="T41" s="142"/>
      <c r="U41" s="139"/>
      <c r="V41" s="139"/>
      <c r="W41" s="143"/>
      <c r="X41" s="139"/>
      <c r="Y41" s="141"/>
      <c r="Z41" s="143"/>
      <c r="AA41" s="139"/>
      <c r="AB41" s="141"/>
      <c r="AC41" s="142"/>
      <c r="AD41" s="139"/>
      <c r="AE41" s="139"/>
      <c r="AF41" s="104">
        <f t="shared" si="12"/>
        <v>0</v>
      </c>
      <c r="AG41" s="105">
        <f t="shared" si="12"/>
        <v>0</v>
      </c>
      <c r="AH41" s="106">
        <f t="shared" si="3"/>
        <v>0</v>
      </c>
      <c r="AI41" s="104">
        <f t="shared" si="4"/>
        <v>0</v>
      </c>
      <c r="AJ41" s="107">
        <f t="shared" si="5"/>
        <v>0</v>
      </c>
      <c r="AK41" s="41"/>
      <c r="AL41" s="41"/>
    </row>
    <row r="42" spans="1:38" s="7" customFormat="1" ht="20.100000000000001" customHeight="1" thickBot="1" x14ac:dyDescent="0.3">
      <c r="A42" s="148"/>
      <c r="B42" s="288" t="s">
        <v>53</v>
      </c>
      <c r="C42" s="149"/>
      <c r="D42" s="150"/>
      <c r="E42" s="140"/>
      <c r="F42" s="139"/>
      <c r="G42" s="141"/>
      <c r="H42" s="142"/>
      <c r="I42" s="139"/>
      <c r="J42" s="139"/>
      <c r="K42" s="143"/>
      <c r="L42" s="139"/>
      <c r="M42" s="141"/>
      <c r="N42" s="142"/>
      <c r="O42" s="139"/>
      <c r="P42" s="139"/>
      <c r="Q42" s="143"/>
      <c r="R42" s="139"/>
      <c r="S42" s="141"/>
      <c r="T42" s="142"/>
      <c r="U42" s="139"/>
      <c r="V42" s="139"/>
      <c r="W42" s="143"/>
      <c r="X42" s="139"/>
      <c r="Y42" s="141"/>
      <c r="Z42" s="143"/>
      <c r="AA42" s="139"/>
      <c r="AB42" s="141"/>
      <c r="AC42" s="142"/>
      <c r="AD42" s="139"/>
      <c r="AE42" s="139"/>
      <c r="AF42" s="115">
        <f t="shared" si="12"/>
        <v>0</v>
      </c>
      <c r="AG42" s="116">
        <f t="shared" si="12"/>
        <v>0</v>
      </c>
      <c r="AH42" s="117">
        <f t="shared" si="3"/>
        <v>0</v>
      </c>
      <c r="AI42" s="115">
        <f t="shared" si="4"/>
        <v>0</v>
      </c>
      <c r="AJ42" s="118">
        <f t="shared" si="5"/>
        <v>0</v>
      </c>
      <c r="AK42" s="41"/>
      <c r="AL42" s="41"/>
    </row>
    <row r="43" spans="1:38" s="2" customFormat="1" ht="20.100000000000001" customHeight="1" x14ac:dyDescent="0.25">
      <c r="A43" s="152">
        <v>8</v>
      </c>
      <c r="B43" s="301" t="str">
        <f>(План!B15 &amp;" "&amp;План!C15)</f>
        <v xml:space="preserve"> </v>
      </c>
      <c r="C43" s="102"/>
      <c r="D43" s="103"/>
      <c r="E43" s="104">
        <f t="shared" ref="E43:T43" si="18">SUM(E44:E47)</f>
        <v>0</v>
      </c>
      <c r="F43" s="106">
        <f t="shared" si="18"/>
        <v>0</v>
      </c>
      <c r="G43" s="269">
        <f t="shared" si="18"/>
        <v>0</v>
      </c>
      <c r="H43" s="87">
        <f t="shared" si="18"/>
        <v>0</v>
      </c>
      <c r="I43" s="85">
        <f t="shared" si="18"/>
        <v>0</v>
      </c>
      <c r="J43" s="85">
        <f t="shared" si="18"/>
        <v>0</v>
      </c>
      <c r="K43" s="88">
        <f t="shared" si="18"/>
        <v>0</v>
      </c>
      <c r="L43" s="85">
        <f t="shared" si="18"/>
        <v>0</v>
      </c>
      <c r="M43" s="86">
        <f t="shared" si="18"/>
        <v>0</v>
      </c>
      <c r="N43" s="87">
        <f t="shared" si="18"/>
        <v>0</v>
      </c>
      <c r="O43" s="85">
        <f t="shared" si="18"/>
        <v>0</v>
      </c>
      <c r="P43" s="85">
        <f t="shared" si="18"/>
        <v>0</v>
      </c>
      <c r="Q43" s="88">
        <f t="shared" si="18"/>
        <v>0</v>
      </c>
      <c r="R43" s="85">
        <f t="shared" si="18"/>
        <v>0</v>
      </c>
      <c r="S43" s="86">
        <f t="shared" si="18"/>
        <v>0</v>
      </c>
      <c r="T43" s="87">
        <f t="shared" si="18"/>
        <v>0</v>
      </c>
      <c r="U43" s="85">
        <f t="shared" ref="U43:AB43" si="19">SUM(U44:U47)</f>
        <v>0</v>
      </c>
      <c r="V43" s="85">
        <f t="shared" si="19"/>
        <v>0</v>
      </c>
      <c r="W43" s="88">
        <f t="shared" si="19"/>
        <v>0</v>
      </c>
      <c r="X43" s="85">
        <f t="shared" si="19"/>
        <v>0</v>
      </c>
      <c r="Y43" s="86">
        <f t="shared" si="19"/>
        <v>0</v>
      </c>
      <c r="Z43" s="88">
        <f t="shared" si="19"/>
        <v>0</v>
      </c>
      <c r="AA43" s="85">
        <f t="shared" si="19"/>
        <v>0</v>
      </c>
      <c r="AB43" s="86">
        <f t="shared" si="19"/>
        <v>0</v>
      </c>
      <c r="AC43" s="87">
        <f>SUM(AC44:AC47)</f>
        <v>0</v>
      </c>
      <c r="AD43" s="85">
        <f>SUM(AD44:AD47)</f>
        <v>0</v>
      </c>
      <c r="AE43" s="85">
        <f>SUM(AE44:AE47)</f>
        <v>0</v>
      </c>
      <c r="AF43" s="84">
        <f t="shared" si="12"/>
        <v>0</v>
      </c>
      <c r="AG43" s="89">
        <f t="shared" si="12"/>
        <v>0</v>
      </c>
      <c r="AH43" s="85">
        <f t="shared" si="3"/>
        <v>0</v>
      </c>
      <c r="AI43" s="84">
        <f t="shared" si="4"/>
        <v>0</v>
      </c>
      <c r="AJ43" s="90">
        <f t="shared" si="5"/>
        <v>0</v>
      </c>
      <c r="AK43" s="41"/>
      <c r="AL43" s="41"/>
    </row>
    <row r="44" spans="1:38" s="2" customFormat="1" ht="20.100000000000001" customHeight="1" x14ac:dyDescent="0.25">
      <c r="A44" s="152"/>
      <c r="B44" s="76" t="s">
        <v>50</v>
      </c>
      <c r="C44" s="102"/>
      <c r="D44" s="103"/>
      <c r="E44" s="140"/>
      <c r="F44" s="139"/>
      <c r="G44" s="141"/>
      <c r="H44" s="142"/>
      <c r="I44" s="139"/>
      <c r="J44" s="139"/>
      <c r="K44" s="143"/>
      <c r="L44" s="139"/>
      <c r="M44" s="141"/>
      <c r="N44" s="142"/>
      <c r="O44" s="139"/>
      <c r="P44" s="139"/>
      <c r="Q44" s="143"/>
      <c r="R44" s="139"/>
      <c r="S44" s="141"/>
      <c r="T44" s="142"/>
      <c r="U44" s="139"/>
      <c r="V44" s="139"/>
      <c r="W44" s="143"/>
      <c r="X44" s="139"/>
      <c r="Y44" s="141"/>
      <c r="Z44" s="143"/>
      <c r="AA44" s="139"/>
      <c r="AB44" s="141"/>
      <c r="AC44" s="142"/>
      <c r="AD44" s="139"/>
      <c r="AE44" s="139"/>
      <c r="AF44" s="104">
        <f t="shared" si="12"/>
        <v>0</v>
      </c>
      <c r="AG44" s="105">
        <f t="shared" si="12"/>
        <v>0</v>
      </c>
      <c r="AH44" s="106">
        <f t="shared" si="3"/>
        <v>0</v>
      </c>
      <c r="AI44" s="104">
        <f t="shared" si="4"/>
        <v>0</v>
      </c>
      <c r="AJ44" s="107">
        <f t="shared" si="5"/>
        <v>0</v>
      </c>
      <c r="AK44" s="41"/>
      <c r="AL44" s="41"/>
    </row>
    <row r="45" spans="1:38" s="7" customFormat="1" ht="20.100000000000001" customHeight="1" x14ac:dyDescent="0.25">
      <c r="A45" s="137"/>
      <c r="B45" s="76" t="s">
        <v>51</v>
      </c>
      <c r="C45" s="144"/>
      <c r="D45" s="139"/>
      <c r="E45" s="140"/>
      <c r="F45" s="139"/>
      <c r="G45" s="141"/>
      <c r="H45" s="142"/>
      <c r="I45" s="139"/>
      <c r="J45" s="139"/>
      <c r="K45" s="143"/>
      <c r="L45" s="139"/>
      <c r="M45" s="141"/>
      <c r="N45" s="142"/>
      <c r="O45" s="139"/>
      <c r="P45" s="139"/>
      <c r="Q45" s="143"/>
      <c r="R45" s="139"/>
      <c r="S45" s="141"/>
      <c r="T45" s="142"/>
      <c r="U45" s="139"/>
      <c r="V45" s="139"/>
      <c r="W45" s="143"/>
      <c r="X45" s="139"/>
      <c r="Y45" s="141"/>
      <c r="Z45" s="143"/>
      <c r="AA45" s="139"/>
      <c r="AB45" s="141"/>
      <c r="AC45" s="142"/>
      <c r="AD45" s="139"/>
      <c r="AE45" s="139"/>
      <c r="AF45" s="104">
        <f t="shared" si="12"/>
        <v>0</v>
      </c>
      <c r="AG45" s="105">
        <f t="shared" si="12"/>
        <v>0</v>
      </c>
      <c r="AH45" s="106">
        <f t="shared" si="3"/>
        <v>0</v>
      </c>
      <c r="AI45" s="104">
        <f t="shared" si="4"/>
        <v>0</v>
      </c>
      <c r="AJ45" s="107">
        <f t="shared" si="5"/>
        <v>0</v>
      </c>
      <c r="AK45" s="41"/>
      <c r="AL45" s="41"/>
    </row>
    <row r="46" spans="1:38" s="7" customFormat="1" ht="20.100000000000001" customHeight="1" x14ac:dyDescent="0.25">
      <c r="A46" s="137"/>
      <c r="B46" s="287" t="s">
        <v>52</v>
      </c>
      <c r="C46" s="144"/>
      <c r="D46" s="139"/>
      <c r="E46" s="140"/>
      <c r="F46" s="139"/>
      <c r="G46" s="141"/>
      <c r="H46" s="142"/>
      <c r="I46" s="139"/>
      <c r="J46" s="139"/>
      <c r="K46" s="143"/>
      <c r="L46" s="139"/>
      <c r="M46" s="141"/>
      <c r="N46" s="142"/>
      <c r="O46" s="139"/>
      <c r="P46" s="139"/>
      <c r="Q46" s="143"/>
      <c r="R46" s="139"/>
      <c r="S46" s="141"/>
      <c r="T46" s="142"/>
      <c r="U46" s="139"/>
      <c r="V46" s="139"/>
      <c r="W46" s="143"/>
      <c r="X46" s="139"/>
      <c r="Y46" s="141"/>
      <c r="Z46" s="143"/>
      <c r="AA46" s="139"/>
      <c r="AB46" s="141"/>
      <c r="AC46" s="142"/>
      <c r="AD46" s="139"/>
      <c r="AE46" s="139"/>
      <c r="AF46" s="104">
        <f t="shared" si="12"/>
        <v>0</v>
      </c>
      <c r="AG46" s="105">
        <f t="shared" si="12"/>
        <v>0</v>
      </c>
      <c r="AH46" s="106">
        <f t="shared" si="3"/>
        <v>0</v>
      </c>
      <c r="AI46" s="104">
        <f t="shared" si="4"/>
        <v>0</v>
      </c>
      <c r="AJ46" s="107">
        <f t="shared" si="5"/>
        <v>0</v>
      </c>
      <c r="AK46" s="41"/>
      <c r="AL46" s="41"/>
    </row>
    <row r="47" spans="1:38" s="7" customFormat="1" ht="20.100000000000001" customHeight="1" thickBot="1" x14ac:dyDescent="0.3">
      <c r="A47" s="145"/>
      <c r="B47" s="288" t="s">
        <v>53</v>
      </c>
      <c r="C47" s="146"/>
      <c r="D47" s="147"/>
      <c r="E47" s="140"/>
      <c r="F47" s="139"/>
      <c r="G47" s="141"/>
      <c r="H47" s="142"/>
      <c r="I47" s="139"/>
      <c r="J47" s="139"/>
      <c r="K47" s="143"/>
      <c r="L47" s="139"/>
      <c r="M47" s="141"/>
      <c r="N47" s="142"/>
      <c r="O47" s="139"/>
      <c r="P47" s="139"/>
      <c r="Q47" s="143"/>
      <c r="R47" s="139"/>
      <c r="S47" s="141"/>
      <c r="T47" s="142"/>
      <c r="U47" s="139"/>
      <c r="V47" s="139"/>
      <c r="W47" s="143"/>
      <c r="X47" s="139"/>
      <c r="Y47" s="141"/>
      <c r="Z47" s="143"/>
      <c r="AA47" s="139"/>
      <c r="AB47" s="141"/>
      <c r="AC47" s="142"/>
      <c r="AD47" s="139"/>
      <c r="AE47" s="139"/>
      <c r="AF47" s="115">
        <f t="shared" si="12"/>
        <v>0</v>
      </c>
      <c r="AG47" s="116">
        <f t="shared" si="12"/>
        <v>0</v>
      </c>
      <c r="AH47" s="117">
        <f t="shared" si="3"/>
        <v>0</v>
      </c>
      <c r="AI47" s="115">
        <f t="shared" si="4"/>
        <v>0</v>
      </c>
      <c r="AJ47" s="118">
        <f t="shared" si="5"/>
        <v>0</v>
      </c>
      <c r="AK47" s="41"/>
      <c r="AL47" s="41"/>
    </row>
    <row r="48" spans="1:38" s="2" customFormat="1" ht="20.100000000000001" customHeight="1" x14ac:dyDescent="0.25">
      <c r="A48" s="135">
        <v>9</v>
      </c>
      <c r="B48" s="301" t="str">
        <f>(План!B16 &amp;" "&amp;План!C16)</f>
        <v xml:space="preserve"> </v>
      </c>
      <c r="C48" s="119"/>
      <c r="D48" s="113"/>
      <c r="E48" s="84">
        <f t="shared" ref="E48:T48" si="20">SUM(E49:E52)</f>
        <v>0</v>
      </c>
      <c r="F48" s="85">
        <f t="shared" si="20"/>
        <v>0</v>
      </c>
      <c r="G48" s="86">
        <f t="shared" si="20"/>
        <v>0</v>
      </c>
      <c r="H48" s="87">
        <f t="shared" si="20"/>
        <v>0</v>
      </c>
      <c r="I48" s="85">
        <f t="shared" si="20"/>
        <v>0</v>
      </c>
      <c r="J48" s="85">
        <f t="shared" si="20"/>
        <v>0</v>
      </c>
      <c r="K48" s="88">
        <f t="shared" si="20"/>
        <v>0</v>
      </c>
      <c r="L48" s="85">
        <f t="shared" si="20"/>
        <v>0</v>
      </c>
      <c r="M48" s="86">
        <f t="shared" si="20"/>
        <v>0</v>
      </c>
      <c r="N48" s="87">
        <f t="shared" si="20"/>
        <v>0</v>
      </c>
      <c r="O48" s="85">
        <f t="shared" si="20"/>
        <v>0</v>
      </c>
      <c r="P48" s="85">
        <f t="shared" si="20"/>
        <v>0</v>
      </c>
      <c r="Q48" s="88">
        <f t="shared" si="20"/>
        <v>0</v>
      </c>
      <c r="R48" s="85">
        <f t="shared" si="20"/>
        <v>0</v>
      </c>
      <c r="S48" s="86">
        <f t="shared" si="20"/>
        <v>0</v>
      </c>
      <c r="T48" s="87">
        <f t="shared" si="20"/>
        <v>0</v>
      </c>
      <c r="U48" s="85">
        <f t="shared" ref="U48:AB48" si="21">SUM(U49:U52)</f>
        <v>0</v>
      </c>
      <c r="V48" s="85">
        <f t="shared" si="21"/>
        <v>0</v>
      </c>
      <c r="W48" s="88">
        <f t="shared" si="21"/>
        <v>0</v>
      </c>
      <c r="X48" s="85">
        <f t="shared" si="21"/>
        <v>0</v>
      </c>
      <c r="Y48" s="86">
        <f t="shared" si="21"/>
        <v>0</v>
      </c>
      <c r="Z48" s="88">
        <f t="shared" si="21"/>
        <v>0</v>
      </c>
      <c r="AA48" s="85">
        <f t="shared" si="21"/>
        <v>0</v>
      </c>
      <c r="AB48" s="86">
        <f t="shared" si="21"/>
        <v>0</v>
      </c>
      <c r="AC48" s="87">
        <f>SUM(AC49:AC52)</f>
        <v>0</v>
      </c>
      <c r="AD48" s="85">
        <f>SUM(AD49:AD52)</f>
        <v>0</v>
      </c>
      <c r="AE48" s="85">
        <f>SUM(AE49:AE52)</f>
        <v>0</v>
      </c>
      <c r="AF48" s="84">
        <f t="shared" si="12"/>
        <v>0</v>
      </c>
      <c r="AG48" s="89">
        <f t="shared" si="12"/>
        <v>0</v>
      </c>
      <c r="AH48" s="85">
        <f t="shared" si="3"/>
        <v>0</v>
      </c>
      <c r="AI48" s="84">
        <f t="shared" si="4"/>
        <v>0</v>
      </c>
      <c r="AJ48" s="90">
        <f t="shared" si="5"/>
        <v>0</v>
      </c>
      <c r="AK48" s="41"/>
      <c r="AL48" s="41"/>
    </row>
    <row r="49" spans="1:38" s="2" customFormat="1" ht="20.100000000000001" customHeight="1" x14ac:dyDescent="0.25">
      <c r="A49" s="152"/>
      <c r="B49" s="76" t="s">
        <v>50</v>
      </c>
      <c r="C49" s="102"/>
      <c r="D49" s="103"/>
      <c r="E49" s="140"/>
      <c r="F49" s="139"/>
      <c r="G49" s="141"/>
      <c r="H49" s="142"/>
      <c r="I49" s="139"/>
      <c r="J49" s="139"/>
      <c r="K49" s="143"/>
      <c r="L49" s="139"/>
      <c r="M49" s="141"/>
      <c r="N49" s="142"/>
      <c r="O49" s="139"/>
      <c r="P49" s="139"/>
      <c r="Q49" s="143"/>
      <c r="R49" s="139"/>
      <c r="S49" s="141"/>
      <c r="T49" s="142"/>
      <c r="U49" s="139"/>
      <c r="V49" s="139"/>
      <c r="W49" s="143"/>
      <c r="X49" s="139"/>
      <c r="Y49" s="141"/>
      <c r="Z49" s="143"/>
      <c r="AA49" s="139"/>
      <c r="AB49" s="141"/>
      <c r="AC49" s="142"/>
      <c r="AD49" s="139"/>
      <c r="AE49" s="139"/>
      <c r="AF49" s="104">
        <f t="shared" si="12"/>
        <v>0</v>
      </c>
      <c r="AG49" s="105">
        <f t="shared" si="12"/>
        <v>0</v>
      </c>
      <c r="AH49" s="106">
        <f t="shared" si="3"/>
        <v>0</v>
      </c>
      <c r="AI49" s="104">
        <f t="shared" si="4"/>
        <v>0</v>
      </c>
      <c r="AJ49" s="107">
        <f t="shared" si="5"/>
        <v>0</v>
      </c>
      <c r="AK49" s="41"/>
      <c r="AL49" s="41"/>
    </row>
    <row r="50" spans="1:38" s="7" customFormat="1" ht="20.100000000000001" customHeight="1" x14ac:dyDescent="0.25">
      <c r="A50" s="137"/>
      <c r="B50" s="76" t="s">
        <v>51</v>
      </c>
      <c r="C50" s="144"/>
      <c r="D50" s="139"/>
      <c r="E50" s="140"/>
      <c r="F50" s="139"/>
      <c r="G50" s="141"/>
      <c r="H50" s="142"/>
      <c r="I50" s="139"/>
      <c r="J50" s="139"/>
      <c r="K50" s="143"/>
      <c r="L50" s="139"/>
      <c r="M50" s="141"/>
      <c r="N50" s="142"/>
      <c r="O50" s="139"/>
      <c r="P50" s="139"/>
      <c r="Q50" s="143"/>
      <c r="R50" s="139"/>
      <c r="S50" s="141"/>
      <c r="T50" s="142"/>
      <c r="U50" s="139"/>
      <c r="V50" s="139"/>
      <c r="W50" s="143"/>
      <c r="X50" s="139"/>
      <c r="Y50" s="141"/>
      <c r="Z50" s="143"/>
      <c r="AA50" s="139"/>
      <c r="AB50" s="141"/>
      <c r="AC50" s="142"/>
      <c r="AD50" s="139"/>
      <c r="AE50" s="139"/>
      <c r="AF50" s="104">
        <f t="shared" si="12"/>
        <v>0</v>
      </c>
      <c r="AG50" s="105">
        <f t="shared" si="12"/>
        <v>0</v>
      </c>
      <c r="AH50" s="106">
        <f t="shared" si="3"/>
        <v>0</v>
      </c>
      <c r="AI50" s="104">
        <f t="shared" si="4"/>
        <v>0</v>
      </c>
      <c r="AJ50" s="107">
        <f t="shared" si="5"/>
        <v>0</v>
      </c>
      <c r="AK50" s="41"/>
      <c r="AL50" s="41"/>
    </row>
    <row r="51" spans="1:38" s="7" customFormat="1" ht="20.100000000000001" customHeight="1" x14ac:dyDescent="0.25">
      <c r="A51" s="137"/>
      <c r="B51" s="287" t="s">
        <v>52</v>
      </c>
      <c r="C51" s="144"/>
      <c r="D51" s="139"/>
      <c r="E51" s="140"/>
      <c r="F51" s="139"/>
      <c r="G51" s="141"/>
      <c r="H51" s="142"/>
      <c r="I51" s="139"/>
      <c r="J51" s="139"/>
      <c r="K51" s="143"/>
      <c r="L51" s="139"/>
      <c r="M51" s="141"/>
      <c r="N51" s="142"/>
      <c r="O51" s="139"/>
      <c r="P51" s="139"/>
      <c r="Q51" s="143"/>
      <c r="R51" s="139"/>
      <c r="S51" s="141"/>
      <c r="T51" s="142"/>
      <c r="U51" s="139"/>
      <c r="V51" s="139"/>
      <c r="W51" s="143"/>
      <c r="X51" s="139"/>
      <c r="Y51" s="141"/>
      <c r="Z51" s="143"/>
      <c r="AA51" s="139"/>
      <c r="AB51" s="141"/>
      <c r="AC51" s="142"/>
      <c r="AD51" s="139"/>
      <c r="AE51" s="139"/>
      <c r="AF51" s="104">
        <f t="shared" si="12"/>
        <v>0</v>
      </c>
      <c r="AG51" s="105">
        <f t="shared" si="12"/>
        <v>0</v>
      </c>
      <c r="AH51" s="106">
        <f t="shared" si="3"/>
        <v>0</v>
      </c>
      <c r="AI51" s="104">
        <f t="shared" si="4"/>
        <v>0</v>
      </c>
      <c r="AJ51" s="107">
        <f t="shared" si="5"/>
        <v>0</v>
      </c>
      <c r="AK51" s="41"/>
      <c r="AL51" s="41"/>
    </row>
    <row r="52" spans="1:38" s="7" customFormat="1" ht="20.100000000000001" customHeight="1" thickBot="1" x14ac:dyDescent="0.3">
      <c r="A52" s="148"/>
      <c r="B52" s="288" t="s">
        <v>53</v>
      </c>
      <c r="C52" s="149"/>
      <c r="D52" s="150"/>
      <c r="E52" s="140"/>
      <c r="F52" s="139"/>
      <c r="G52" s="141"/>
      <c r="H52" s="142"/>
      <c r="I52" s="139"/>
      <c r="J52" s="139"/>
      <c r="K52" s="143"/>
      <c r="L52" s="139"/>
      <c r="M52" s="141"/>
      <c r="N52" s="142"/>
      <c r="O52" s="139"/>
      <c r="P52" s="139"/>
      <c r="Q52" s="143"/>
      <c r="R52" s="139"/>
      <c r="S52" s="141"/>
      <c r="T52" s="142"/>
      <c r="U52" s="139"/>
      <c r="V52" s="139"/>
      <c r="W52" s="143"/>
      <c r="X52" s="139"/>
      <c r="Y52" s="141"/>
      <c r="Z52" s="143"/>
      <c r="AA52" s="139"/>
      <c r="AB52" s="141"/>
      <c r="AC52" s="142"/>
      <c r="AD52" s="139"/>
      <c r="AE52" s="139"/>
      <c r="AF52" s="115">
        <f t="shared" si="12"/>
        <v>0</v>
      </c>
      <c r="AG52" s="116">
        <f t="shared" si="12"/>
        <v>0</v>
      </c>
      <c r="AH52" s="117">
        <f t="shared" si="3"/>
        <v>0</v>
      </c>
      <c r="AI52" s="115">
        <f t="shared" si="4"/>
        <v>0</v>
      </c>
      <c r="AJ52" s="118">
        <f t="shared" si="5"/>
        <v>0</v>
      </c>
      <c r="AK52" s="41"/>
      <c r="AL52" s="41"/>
    </row>
    <row r="53" spans="1:38" s="7" customFormat="1" ht="20.100000000000001" hidden="1" customHeight="1" x14ac:dyDescent="0.25">
      <c r="A53" s="135">
        <v>10</v>
      </c>
      <c r="B53" s="301" t="str">
        <f>(План!B17 &amp;" "&amp;План!C17)</f>
        <v xml:space="preserve"> </v>
      </c>
      <c r="C53" s="119"/>
      <c r="D53" s="113"/>
      <c r="E53" s="84">
        <f t="shared" ref="E53:T53" si="22">SUM(E54:E57)</f>
        <v>0</v>
      </c>
      <c r="F53" s="85">
        <f t="shared" si="22"/>
        <v>0</v>
      </c>
      <c r="G53" s="86">
        <f t="shared" si="22"/>
        <v>0</v>
      </c>
      <c r="H53" s="87">
        <f t="shared" si="22"/>
        <v>0</v>
      </c>
      <c r="I53" s="85">
        <f t="shared" si="22"/>
        <v>0</v>
      </c>
      <c r="J53" s="85">
        <f t="shared" si="22"/>
        <v>0</v>
      </c>
      <c r="K53" s="88">
        <f t="shared" si="22"/>
        <v>0</v>
      </c>
      <c r="L53" s="85">
        <f t="shared" si="22"/>
        <v>0</v>
      </c>
      <c r="M53" s="86">
        <f t="shared" si="22"/>
        <v>0</v>
      </c>
      <c r="N53" s="87">
        <f t="shared" si="22"/>
        <v>0</v>
      </c>
      <c r="O53" s="85">
        <f t="shared" si="22"/>
        <v>0</v>
      </c>
      <c r="P53" s="85">
        <f t="shared" si="22"/>
        <v>0</v>
      </c>
      <c r="Q53" s="88">
        <f t="shared" si="22"/>
        <v>0</v>
      </c>
      <c r="R53" s="85">
        <f t="shared" si="22"/>
        <v>0</v>
      </c>
      <c r="S53" s="86">
        <f t="shared" si="22"/>
        <v>0</v>
      </c>
      <c r="T53" s="87">
        <f t="shared" si="22"/>
        <v>0</v>
      </c>
      <c r="U53" s="85">
        <f t="shared" ref="U53:AE53" si="23">SUM(U54:U57)</f>
        <v>0</v>
      </c>
      <c r="V53" s="85">
        <f t="shared" si="23"/>
        <v>0</v>
      </c>
      <c r="W53" s="88">
        <f t="shared" si="23"/>
        <v>0</v>
      </c>
      <c r="X53" s="85">
        <f t="shared" si="23"/>
        <v>0</v>
      </c>
      <c r="Y53" s="86">
        <f t="shared" si="23"/>
        <v>0</v>
      </c>
      <c r="Z53" s="88">
        <f t="shared" si="23"/>
        <v>0</v>
      </c>
      <c r="AA53" s="85">
        <f t="shared" si="23"/>
        <v>0</v>
      </c>
      <c r="AB53" s="86">
        <f t="shared" si="23"/>
        <v>0</v>
      </c>
      <c r="AC53" s="87">
        <f t="shared" si="23"/>
        <v>0</v>
      </c>
      <c r="AD53" s="85">
        <f t="shared" si="23"/>
        <v>0</v>
      </c>
      <c r="AE53" s="85">
        <f t="shared" si="23"/>
        <v>0</v>
      </c>
      <c r="AF53" s="84">
        <f t="shared" si="12"/>
        <v>0</v>
      </c>
      <c r="AG53" s="89">
        <f t="shared" si="12"/>
        <v>0</v>
      </c>
      <c r="AH53" s="85">
        <f t="shared" si="3"/>
        <v>0</v>
      </c>
      <c r="AI53" s="84">
        <f t="shared" si="4"/>
        <v>0</v>
      </c>
      <c r="AJ53" s="90">
        <f t="shared" si="5"/>
        <v>0</v>
      </c>
      <c r="AK53" s="41"/>
      <c r="AL53" s="41"/>
    </row>
    <row r="54" spans="1:38" s="7" customFormat="1" ht="20.100000000000001" hidden="1" customHeight="1" x14ac:dyDescent="0.25">
      <c r="A54" s="152"/>
      <c r="B54" s="76" t="s">
        <v>50</v>
      </c>
      <c r="C54" s="102"/>
      <c r="D54" s="103"/>
      <c r="E54" s="140"/>
      <c r="F54" s="139"/>
      <c r="G54" s="141"/>
      <c r="H54" s="142"/>
      <c r="I54" s="139"/>
      <c r="J54" s="139"/>
      <c r="K54" s="143"/>
      <c r="L54" s="139"/>
      <c r="M54" s="141"/>
      <c r="N54" s="142"/>
      <c r="O54" s="139"/>
      <c r="P54" s="139"/>
      <c r="Q54" s="143"/>
      <c r="R54" s="139"/>
      <c r="S54" s="141"/>
      <c r="T54" s="142"/>
      <c r="U54" s="139"/>
      <c r="V54" s="139"/>
      <c r="W54" s="143"/>
      <c r="X54" s="139"/>
      <c r="Y54" s="141"/>
      <c r="Z54" s="143"/>
      <c r="AA54" s="139"/>
      <c r="AB54" s="141"/>
      <c r="AC54" s="142"/>
      <c r="AD54" s="139"/>
      <c r="AE54" s="139"/>
      <c r="AF54" s="104">
        <f t="shared" si="12"/>
        <v>0</v>
      </c>
      <c r="AG54" s="105">
        <f t="shared" si="12"/>
        <v>0</v>
      </c>
      <c r="AH54" s="106">
        <f t="shared" si="3"/>
        <v>0</v>
      </c>
      <c r="AI54" s="104">
        <f t="shared" si="4"/>
        <v>0</v>
      </c>
      <c r="AJ54" s="107">
        <f t="shared" si="5"/>
        <v>0</v>
      </c>
      <c r="AK54" s="41"/>
      <c r="AL54" s="41"/>
    </row>
    <row r="55" spans="1:38" s="7" customFormat="1" ht="20.100000000000001" hidden="1" customHeight="1" x14ac:dyDescent="0.25">
      <c r="A55" s="137"/>
      <c r="B55" s="76" t="s">
        <v>51</v>
      </c>
      <c r="C55" s="144"/>
      <c r="D55" s="139"/>
      <c r="E55" s="140"/>
      <c r="F55" s="139"/>
      <c r="G55" s="141"/>
      <c r="H55" s="142"/>
      <c r="I55" s="139"/>
      <c r="J55" s="139"/>
      <c r="K55" s="143"/>
      <c r="L55" s="139"/>
      <c r="M55" s="141"/>
      <c r="N55" s="142"/>
      <c r="O55" s="139"/>
      <c r="P55" s="139"/>
      <c r="Q55" s="143"/>
      <c r="R55" s="139"/>
      <c r="S55" s="141"/>
      <c r="T55" s="142"/>
      <c r="U55" s="139"/>
      <c r="V55" s="139"/>
      <c r="W55" s="143"/>
      <c r="X55" s="139"/>
      <c r="Y55" s="141"/>
      <c r="Z55" s="143"/>
      <c r="AA55" s="139"/>
      <c r="AB55" s="141"/>
      <c r="AC55" s="142"/>
      <c r="AD55" s="139"/>
      <c r="AE55" s="139"/>
      <c r="AF55" s="104">
        <f t="shared" si="12"/>
        <v>0</v>
      </c>
      <c r="AG55" s="105">
        <f t="shared" si="12"/>
        <v>0</v>
      </c>
      <c r="AH55" s="106">
        <f t="shared" si="3"/>
        <v>0</v>
      </c>
      <c r="AI55" s="104">
        <f t="shared" si="4"/>
        <v>0</v>
      </c>
      <c r="AJ55" s="107">
        <f t="shared" si="5"/>
        <v>0</v>
      </c>
      <c r="AK55" s="41"/>
      <c r="AL55" s="41"/>
    </row>
    <row r="56" spans="1:38" s="7" customFormat="1" ht="20.100000000000001" hidden="1" customHeight="1" x14ac:dyDescent="0.25">
      <c r="A56" s="137"/>
      <c r="B56" s="287" t="s">
        <v>52</v>
      </c>
      <c r="C56" s="144"/>
      <c r="D56" s="139"/>
      <c r="E56" s="140"/>
      <c r="F56" s="139"/>
      <c r="G56" s="141"/>
      <c r="H56" s="142"/>
      <c r="I56" s="139"/>
      <c r="J56" s="139"/>
      <c r="K56" s="143"/>
      <c r="L56" s="139"/>
      <c r="M56" s="141"/>
      <c r="N56" s="142"/>
      <c r="O56" s="139"/>
      <c r="P56" s="139"/>
      <c r="Q56" s="143"/>
      <c r="R56" s="139"/>
      <c r="S56" s="141"/>
      <c r="T56" s="142"/>
      <c r="U56" s="139"/>
      <c r="V56" s="139"/>
      <c r="W56" s="143"/>
      <c r="X56" s="139"/>
      <c r="Y56" s="141"/>
      <c r="Z56" s="143"/>
      <c r="AA56" s="139"/>
      <c r="AB56" s="141"/>
      <c r="AC56" s="142"/>
      <c r="AD56" s="139"/>
      <c r="AE56" s="139"/>
      <c r="AF56" s="104">
        <f t="shared" si="12"/>
        <v>0</v>
      </c>
      <c r="AG56" s="105">
        <f t="shared" si="12"/>
        <v>0</v>
      </c>
      <c r="AH56" s="106">
        <f t="shared" si="3"/>
        <v>0</v>
      </c>
      <c r="AI56" s="104">
        <f t="shared" si="4"/>
        <v>0</v>
      </c>
      <c r="AJ56" s="107">
        <f t="shared" si="5"/>
        <v>0</v>
      </c>
      <c r="AK56" s="41"/>
      <c r="AL56" s="41"/>
    </row>
    <row r="57" spans="1:38" s="7" customFormat="1" ht="20.100000000000001" hidden="1" customHeight="1" thickBot="1" x14ac:dyDescent="0.3">
      <c r="A57" s="148"/>
      <c r="B57" s="288" t="s">
        <v>53</v>
      </c>
      <c r="C57" s="149"/>
      <c r="D57" s="150"/>
      <c r="E57" s="140"/>
      <c r="F57" s="139"/>
      <c r="G57" s="141"/>
      <c r="H57" s="142"/>
      <c r="I57" s="139"/>
      <c r="J57" s="139"/>
      <c r="K57" s="143"/>
      <c r="L57" s="139"/>
      <c r="M57" s="141"/>
      <c r="N57" s="142"/>
      <c r="O57" s="139"/>
      <c r="P57" s="139"/>
      <c r="Q57" s="143"/>
      <c r="R57" s="139"/>
      <c r="S57" s="141"/>
      <c r="T57" s="142"/>
      <c r="U57" s="139"/>
      <c r="V57" s="139"/>
      <c r="W57" s="143"/>
      <c r="X57" s="139"/>
      <c r="Y57" s="141"/>
      <c r="Z57" s="143"/>
      <c r="AA57" s="139"/>
      <c r="AB57" s="141"/>
      <c r="AC57" s="142"/>
      <c r="AD57" s="139"/>
      <c r="AE57" s="139"/>
      <c r="AF57" s="115">
        <f t="shared" si="12"/>
        <v>0</v>
      </c>
      <c r="AG57" s="116">
        <f t="shared" si="12"/>
        <v>0</v>
      </c>
      <c r="AH57" s="117">
        <f t="shared" si="3"/>
        <v>0</v>
      </c>
      <c r="AI57" s="115">
        <f t="shared" si="4"/>
        <v>0</v>
      </c>
      <c r="AJ57" s="118">
        <f t="shared" si="5"/>
        <v>0</v>
      </c>
      <c r="AK57" s="41"/>
      <c r="AL57" s="41"/>
    </row>
    <row r="58" spans="1:38" s="2" customFormat="1" ht="20.100000000000001" hidden="1" customHeight="1" x14ac:dyDescent="0.25">
      <c r="A58" s="135">
        <v>11</v>
      </c>
      <c r="B58" s="301" t="str">
        <f>(План!B18 &amp;" "&amp;План!C18)</f>
        <v xml:space="preserve"> </v>
      </c>
      <c r="C58" s="119"/>
      <c r="D58" s="113"/>
      <c r="E58" s="84">
        <f t="shared" ref="E58:T58" si="24">SUM(E59:E62)</f>
        <v>0</v>
      </c>
      <c r="F58" s="85">
        <f t="shared" si="24"/>
        <v>0</v>
      </c>
      <c r="G58" s="86">
        <f t="shared" si="24"/>
        <v>0</v>
      </c>
      <c r="H58" s="87">
        <f t="shared" si="24"/>
        <v>0</v>
      </c>
      <c r="I58" s="85">
        <f t="shared" si="24"/>
        <v>0</v>
      </c>
      <c r="J58" s="85">
        <f t="shared" si="24"/>
        <v>0</v>
      </c>
      <c r="K58" s="88">
        <f t="shared" si="24"/>
        <v>0</v>
      </c>
      <c r="L58" s="85">
        <f t="shared" si="24"/>
        <v>0</v>
      </c>
      <c r="M58" s="86">
        <f t="shared" si="24"/>
        <v>0</v>
      </c>
      <c r="N58" s="87">
        <f t="shared" si="24"/>
        <v>0</v>
      </c>
      <c r="O58" s="85">
        <f t="shared" si="24"/>
        <v>0</v>
      </c>
      <c r="P58" s="85">
        <f t="shared" si="24"/>
        <v>0</v>
      </c>
      <c r="Q58" s="88">
        <f t="shared" si="24"/>
        <v>0</v>
      </c>
      <c r="R58" s="85">
        <f t="shared" si="24"/>
        <v>0</v>
      </c>
      <c r="S58" s="86">
        <f t="shared" si="24"/>
        <v>0</v>
      </c>
      <c r="T58" s="87">
        <f t="shared" si="24"/>
        <v>0</v>
      </c>
      <c r="U58" s="85">
        <f t="shared" ref="U58:AE58" si="25">SUM(U59:U62)</f>
        <v>0</v>
      </c>
      <c r="V58" s="85">
        <f t="shared" si="25"/>
        <v>0</v>
      </c>
      <c r="W58" s="88">
        <f t="shared" si="25"/>
        <v>0</v>
      </c>
      <c r="X58" s="85">
        <f t="shared" si="25"/>
        <v>0</v>
      </c>
      <c r="Y58" s="86">
        <f t="shared" si="25"/>
        <v>0</v>
      </c>
      <c r="Z58" s="88">
        <f t="shared" si="25"/>
        <v>0</v>
      </c>
      <c r="AA58" s="85">
        <f t="shared" si="25"/>
        <v>0</v>
      </c>
      <c r="AB58" s="86">
        <f t="shared" si="25"/>
        <v>0</v>
      </c>
      <c r="AC58" s="87">
        <f t="shared" si="25"/>
        <v>0</v>
      </c>
      <c r="AD58" s="85">
        <f t="shared" si="25"/>
        <v>0</v>
      </c>
      <c r="AE58" s="85">
        <f t="shared" si="25"/>
        <v>0</v>
      </c>
      <c r="AF58" s="84">
        <f t="shared" si="12"/>
        <v>0</v>
      </c>
      <c r="AG58" s="89">
        <f t="shared" si="12"/>
        <v>0</v>
      </c>
      <c r="AH58" s="85">
        <f t="shared" si="3"/>
        <v>0</v>
      </c>
      <c r="AI58" s="84">
        <f t="shared" si="4"/>
        <v>0</v>
      </c>
      <c r="AJ58" s="90">
        <f t="shared" si="5"/>
        <v>0</v>
      </c>
      <c r="AK58" s="41"/>
      <c r="AL58" s="41"/>
    </row>
    <row r="59" spans="1:38" ht="13.5" hidden="1" customHeight="1" x14ac:dyDescent="0.25">
      <c r="A59" s="152"/>
      <c r="B59" s="76" t="s">
        <v>50</v>
      </c>
      <c r="C59" s="102"/>
      <c r="D59" s="103"/>
      <c r="E59" s="140"/>
      <c r="F59" s="139"/>
      <c r="G59" s="141"/>
      <c r="H59" s="142"/>
      <c r="I59" s="139"/>
      <c r="J59" s="139"/>
      <c r="K59" s="143"/>
      <c r="L59" s="139"/>
      <c r="M59" s="141"/>
      <c r="N59" s="142"/>
      <c r="O59" s="139"/>
      <c r="P59" s="139"/>
      <c r="Q59" s="143"/>
      <c r="R59" s="139"/>
      <c r="S59" s="141"/>
      <c r="T59" s="142"/>
      <c r="U59" s="139"/>
      <c r="V59" s="139"/>
      <c r="W59" s="143"/>
      <c r="X59" s="139"/>
      <c r="Y59" s="141"/>
      <c r="Z59" s="143"/>
      <c r="AA59" s="139"/>
      <c r="AB59" s="141"/>
      <c r="AC59" s="142"/>
      <c r="AD59" s="139"/>
      <c r="AE59" s="139"/>
      <c r="AF59" s="104">
        <f t="shared" si="12"/>
        <v>0</v>
      </c>
      <c r="AG59" s="105">
        <f t="shared" si="12"/>
        <v>0</v>
      </c>
      <c r="AH59" s="106">
        <f t="shared" si="3"/>
        <v>0</v>
      </c>
      <c r="AI59" s="104">
        <f t="shared" si="4"/>
        <v>0</v>
      </c>
      <c r="AJ59" s="107">
        <f t="shared" si="5"/>
        <v>0</v>
      </c>
    </row>
    <row r="60" spans="1:38" ht="15.75" hidden="1" x14ac:dyDescent="0.25">
      <c r="A60" s="137"/>
      <c r="B60" s="76" t="s">
        <v>51</v>
      </c>
      <c r="C60" s="144"/>
      <c r="D60" s="139"/>
      <c r="E60" s="140"/>
      <c r="F60" s="139"/>
      <c r="G60" s="141"/>
      <c r="H60" s="142"/>
      <c r="I60" s="139"/>
      <c r="J60" s="139"/>
      <c r="K60" s="143"/>
      <c r="L60" s="139"/>
      <c r="M60" s="141"/>
      <c r="N60" s="142"/>
      <c r="O60" s="139"/>
      <c r="P60" s="139"/>
      <c r="Q60" s="143"/>
      <c r="R60" s="139"/>
      <c r="S60" s="141"/>
      <c r="T60" s="142"/>
      <c r="U60" s="139"/>
      <c r="V60" s="139"/>
      <c r="W60" s="143"/>
      <c r="X60" s="139"/>
      <c r="Y60" s="141"/>
      <c r="Z60" s="143"/>
      <c r="AA60" s="139"/>
      <c r="AB60" s="141"/>
      <c r="AC60" s="142"/>
      <c r="AD60" s="139"/>
      <c r="AE60" s="139"/>
      <c r="AF60" s="104">
        <f t="shared" si="12"/>
        <v>0</v>
      </c>
      <c r="AG60" s="105">
        <f t="shared" si="12"/>
        <v>0</v>
      </c>
      <c r="AH60" s="106">
        <f t="shared" si="3"/>
        <v>0</v>
      </c>
      <c r="AI60" s="104">
        <f t="shared" si="4"/>
        <v>0</v>
      </c>
      <c r="AJ60" s="107">
        <f t="shared" si="5"/>
        <v>0</v>
      </c>
    </row>
    <row r="61" spans="1:38" ht="15.75" hidden="1" x14ac:dyDescent="0.25">
      <c r="A61" s="137"/>
      <c r="B61" s="287" t="s">
        <v>52</v>
      </c>
      <c r="C61" s="144"/>
      <c r="D61" s="139"/>
      <c r="E61" s="140"/>
      <c r="F61" s="139"/>
      <c r="G61" s="141"/>
      <c r="H61" s="142"/>
      <c r="I61" s="139"/>
      <c r="J61" s="139"/>
      <c r="K61" s="143"/>
      <c r="L61" s="139"/>
      <c r="M61" s="141"/>
      <c r="N61" s="142"/>
      <c r="O61" s="139"/>
      <c r="P61" s="139"/>
      <c r="Q61" s="143"/>
      <c r="R61" s="139"/>
      <c r="S61" s="141"/>
      <c r="T61" s="142"/>
      <c r="U61" s="139"/>
      <c r="V61" s="139"/>
      <c r="W61" s="143"/>
      <c r="X61" s="139"/>
      <c r="Y61" s="141"/>
      <c r="Z61" s="143"/>
      <c r="AA61" s="139"/>
      <c r="AB61" s="141"/>
      <c r="AC61" s="142"/>
      <c r="AD61" s="139"/>
      <c r="AE61" s="139"/>
      <c r="AF61" s="104">
        <f t="shared" si="12"/>
        <v>0</v>
      </c>
      <c r="AG61" s="105">
        <f t="shared" si="12"/>
        <v>0</v>
      </c>
      <c r="AH61" s="106">
        <f t="shared" si="3"/>
        <v>0</v>
      </c>
      <c r="AI61" s="104">
        <f t="shared" si="4"/>
        <v>0</v>
      </c>
      <c r="AJ61" s="107">
        <f t="shared" si="5"/>
        <v>0</v>
      </c>
    </row>
    <row r="62" spans="1:38" ht="16.5" hidden="1" thickBot="1" x14ac:dyDescent="0.3">
      <c r="A62" s="148"/>
      <c r="B62" s="288" t="s">
        <v>53</v>
      </c>
      <c r="C62" s="149"/>
      <c r="D62" s="150"/>
      <c r="E62" s="140"/>
      <c r="F62" s="139"/>
      <c r="G62" s="141"/>
      <c r="H62" s="142"/>
      <c r="I62" s="139"/>
      <c r="J62" s="139"/>
      <c r="K62" s="143"/>
      <c r="L62" s="139"/>
      <c r="M62" s="141"/>
      <c r="N62" s="142"/>
      <c r="O62" s="139"/>
      <c r="P62" s="139"/>
      <c r="Q62" s="143"/>
      <c r="R62" s="139"/>
      <c r="S62" s="141"/>
      <c r="T62" s="142"/>
      <c r="U62" s="139"/>
      <c r="V62" s="139"/>
      <c r="W62" s="143"/>
      <c r="X62" s="139"/>
      <c r="Y62" s="141"/>
      <c r="Z62" s="143"/>
      <c r="AA62" s="139"/>
      <c r="AB62" s="141"/>
      <c r="AC62" s="142"/>
      <c r="AD62" s="139"/>
      <c r="AE62" s="139"/>
      <c r="AF62" s="115">
        <f t="shared" si="12"/>
        <v>0</v>
      </c>
      <c r="AG62" s="116">
        <f t="shared" si="12"/>
        <v>0</v>
      </c>
      <c r="AH62" s="117">
        <f t="shared" si="3"/>
        <v>0</v>
      </c>
      <c r="AI62" s="115">
        <f t="shared" si="4"/>
        <v>0</v>
      </c>
      <c r="AJ62" s="118">
        <f t="shared" si="5"/>
        <v>0</v>
      </c>
    </row>
    <row r="63" spans="1:38" ht="15.75" hidden="1" x14ac:dyDescent="0.25">
      <c r="A63" s="135">
        <v>12</v>
      </c>
      <c r="B63" s="301" t="str">
        <f>(План!B19 &amp;" "&amp;План!C19)</f>
        <v xml:space="preserve"> </v>
      </c>
      <c r="C63" s="119"/>
      <c r="D63" s="113"/>
      <c r="E63" s="84">
        <f t="shared" ref="E63:T63" si="26">SUM(E64:E67)</f>
        <v>0</v>
      </c>
      <c r="F63" s="85">
        <f t="shared" si="26"/>
        <v>0</v>
      </c>
      <c r="G63" s="86">
        <f t="shared" si="26"/>
        <v>0</v>
      </c>
      <c r="H63" s="87">
        <f t="shared" si="26"/>
        <v>0</v>
      </c>
      <c r="I63" s="85">
        <f t="shared" si="26"/>
        <v>0</v>
      </c>
      <c r="J63" s="85">
        <f t="shared" si="26"/>
        <v>0</v>
      </c>
      <c r="K63" s="88">
        <f t="shared" si="26"/>
        <v>0</v>
      </c>
      <c r="L63" s="85">
        <f t="shared" si="26"/>
        <v>0</v>
      </c>
      <c r="M63" s="86">
        <f t="shared" si="26"/>
        <v>0</v>
      </c>
      <c r="N63" s="87">
        <f t="shared" si="26"/>
        <v>0</v>
      </c>
      <c r="O63" s="85">
        <f t="shared" si="26"/>
        <v>0</v>
      </c>
      <c r="P63" s="85">
        <f t="shared" si="26"/>
        <v>0</v>
      </c>
      <c r="Q63" s="88">
        <f t="shared" si="26"/>
        <v>0</v>
      </c>
      <c r="R63" s="85">
        <f t="shared" si="26"/>
        <v>0</v>
      </c>
      <c r="S63" s="86">
        <f t="shared" si="26"/>
        <v>0</v>
      </c>
      <c r="T63" s="87">
        <f t="shared" si="26"/>
        <v>0</v>
      </c>
      <c r="U63" s="85">
        <f t="shared" ref="U63:AE63" si="27">SUM(U64:U67)</f>
        <v>0</v>
      </c>
      <c r="V63" s="85">
        <f t="shared" si="27"/>
        <v>0</v>
      </c>
      <c r="W63" s="88">
        <f t="shared" si="27"/>
        <v>0</v>
      </c>
      <c r="X63" s="85">
        <f t="shared" si="27"/>
        <v>0</v>
      </c>
      <c r="Y63" s="86">
        <f t="shared" si="27"/>
        <v>0</v>
      </c>
      <c r="Z63" s="88">
        <f t="shared" si="27"/>
        <v>0</v>
      </c>
      <c r="AA63" s="85">
        <f t="shared" si="27"/>
        <v>0</v>
      </c>
      <c r="AB63" s="86">
        <f t="shared" si="27"/>
        <v>0</v>
      </c>
      <c r="AC63" s="87">
        <f t="shared" si="27"/>
        <v>0</v>
      </c>
      <c r="AD63" s="85">
        <f t="shared" si="27"/>
        <v>0</v>
      </c>
      <c r="AE63" s="85">
        <f t="shared" si="27"/>
        <v>0</v>
      </c>
      <c r="AF63" s="84">
        <f t="shared" si="12"/>
        <v>0</v>
      </c>
      <c r="AG63" s="89">
        <f t="shared" si="12"/>
        <v>0</v>
      </c>
      <c r="AH63" s="85">
        <f t="shared" si="3"/>
        <v>0</v>
      </c>
      <c r="AI63" s="84">
        <f t="shared" si="4"/>
        <v>0</v>
      </c>
      <c r="AJ63" s="90">
        <f t="shared" si="5"/>
        <v>0</v>
      </c>
    </row>
    <row r="64" spans="1:38" ht="15.75" hidden="1" x14ac:dyDescent="0.25">
      <c r="A64" s="152"/>
      <c r="B64" s="76" t="s">
        <v>50</v>
      </c>
      <c r="C64" s="102"/>
      <c r="D64" s="103"/>
      <c r="E64" s="140"/>
      <c r="F64" s="139"/>
      <c r="G64" s="141"/>
      <c r="H64" s="142"/>
      <c r="I64" s="139"/>
      <c r="J64" s="139"/>
      <c r="K64" s="143"/>
      <c r="L64" s="139"/>
      <c r="M64" s="141"/>
      <c r="N64" s="142"/>
      <c r="O64" s="139"/>
      <c r="P64" s="139"/>
      <c r="Q64" s="143"/>
      <c r="R64" s="139"/>
      <c r="S64" s="141"/>
      <c r="T64" s="142"/>
      <c r="U64" s="139"/>
      <c r="V64" s="139"/>
      <c r="W64" s="143"/>
      <c r="X64" s="139"/>
      <c r="Y64" s="141"/>
      <c r="Z64" s="143"/>
      <c r="AA64" s="139"/>
      <c r="AB64" s="141"/>
      <c r="AC64" s="142"/>
      <c r="AD64" s="139"/>
      <c r="AE64" s="139"/>
      <c r="AF64" s="104">
        <f t="shared" si="12"/>
        <v>0</v>
      </c>
      <c r="AG64" s="105">
        <f t="shared" si="12"/>
        <v>0</v>
      </c>
      <c r="AH64" s="106">
        <f t="shared" si="3"/>
        <v>0</v>
      </c>
      <c r="AI64" s="104">
        <f t="shared" si="4"/>
        <v>0</v>
      </c>
      <c r="AJ64" s="107">
        <f t="shared" si="5"/>
        <v>0</v>
      </c>
    </row>
    <row r="65" spans="1:36" ht="15.75" hidden="1" x14ac:dyDescent="0.25">
      <c r="A65" s="137"/>
      <c r="B65" s="76" t="s">
        <v>51</v>
      </c>
      <c r="C65" s="144"/>
      <c r="D65" s="139"/>
      <c r="E65" s="140"/>
      <c r="F65" s="139"/>
      <c r="G65" s="141"/>
      <c r="H65" s="142"/>
      <c r="I65" s="139"/>
      <c r="J65" s="139"/>
      <c r="K65" s="143"/>
      <c r="L65" s="139"/>
      <c r="M65" s="141"/>
      <c r="N65" s="142"/>
      <c r="O65" s="139"/>
      <c r="P65" s="139"/>
      <c r="Q65" s="143"/>
      <c r="R65" s="139"/>
      <c r="S65" s="141"/>
      <c r="T65" s="142"/>
      <c r="U65" s="139"/>
      <c r="V65" s="139"/>
      <c r="W65" s="143"/>
      <c r="X65" s="139"/>
      <c r="Y65" s="141"/>
      <c r="Z65" s="143"/>
      <c r="AA65" s="139"/>
      <c r="AB65" s="141"/>
      <c r="AC65" s="142"/>
      <c r="AD65" s="139"/>
      <c r="AE65" s="139"/>
      <c r="AF65" s="104">
        <f t="shared" si="12"/>
        <v>0</v>
      </c>
      <c r="AG65" s="105">
        <f t="shared" si="12"/>
        <v>0</v>
      </c>
      <c r="AH65" s="106">
        <f t="shared" si="3"/>
        <v>0</v>
      </c>
      <c r="AI65" s="104">
        <f t="shared" si="4"/>
        <v>0</v>
      </c>
      <c r="AJ65" s="107">
        <f t="shared" si="5"/>
        <v>0</v>
      </c>
    </row>
    <row r="66" spans="1:36" ht="15.75" hidden="1" x14ac:dyDescent="0.25">
      <c r="A66" s="137"/>
      <c r="B66" s="287" t="s">
        <v>52</v>
      </c>
      <c r="C66" s="144"/>
      <c r="D66" s="139"/>
      <c r="E66" s="140"/>
      <c r="F66" s="139"/>
      <c r="G66" s="141"/>
      <c r="H66" s="142"/>
      <c r="I66" s="139"/>
      <c r="J66" s="139"/>
      <c r="K66" s="143"/>
      <c r="L66" s="139"/>
      <c r="M66" s="141"/>
      <c r="N66" s="142"/>
      <c r="O66" s="139"/>
      <c r="P66" s="139"/>
      <c r="Q66" s="143"/>
      <c r="R66" s="139"/>
      <c r="S66" s="141"/>
      <c r="T66" s="142"/>
      <c r="U66" s="139"/>
      <c r="V66" s="139"/>
      <c r="W66" s="143"/>
      <c r="X66" s="139"/>
      <c r="Y66" s="141"/>
      <c r="Z66" s="143"/>
      <c r="AA66" s="139"/>
      <c r="AB66" s="141"/>
      <c r="AC66" s="142"/>
      <c r="AD66" s="139"/>
      <c r="AE66" s="139"/>
      <c r="AF66" s="104">
        <f t="shared" si="12"/>
        <v>0</v>
      </c>
      <c r="AG66" s="105">
        <f t="shared" si="12"/>
        <v>0</v>
      </c>
      <c r="AH66" s="106">
        <f t="shared" si="3"/>
        <v>0</v>
      </c>
      <c r="AI66" s="104">
        <f t="shared" si="4"/>
        <v>0</v>
      </c>
      <c r="AJ66" s="107">
        <f t="shared" si="5"/>
        <v>0</v>
      </c>
    </row>
    <row r="67" spans="1:36" ht="16.5" hidden="1" thickBot="1" x14ac:dyDescent="0.3">
      <c r="A67" s="148"/>
      <c r="B67" s="288" t="s">
        <v>53</v>
      </c>
      <c r="C67" s="149"/>
      <c r="D67" s="150"/>
      <c r="E67" s="140"/>
      <c r="F67" s="139"/>
      <c r="G67" s="141"/>
      <c r="H67" s="142"/>
      <c r="I67" s="139"/>
      <c r="J67" s="139"/>
      <c r="K67" s="143"/>
      <c r="L67" s="139"/>
      <c r="M67" s="141"/>
      <c r="N67" s="142"/>
      <c r="O67" s="139"/>
      <c r="P67" s="139"/>
      <c r="Q67" s="143"/>
      <c r="R67" s="139"/>
      <c r="S67" s="141"/>
      <c r="T67" s="142"/>
      <c r="U67" s="139"/>
      <c r="V67" s="139"/>
      <c r="W67" s="143"/>
      <c r="X67" s="139"/>
      <c r="Y67" s="141"/>
      <c r="Z67" s="143"/>
      <c r="AA67" s="139"/>
      <c r="AB67" s="141"/>
      <c r="AC67" s="142"/>
      <c r="AD67" s="139"/>
      <c r="AE67" s="139"/>
      <c r="AF67" s="115">
        <f t="shared" si="12"/>
        <v>0</v>
      </c>
      <c r="AG67" s="116">
        <f t="shared" si="12"/>
        <v>0</v>
      </c>
      <c r="AH67" s="117">
        <f t="shared" si="3"/>
        <v>0</v>
      </c>
      <c r="AI67" s="115">
        <f t="shared" si="4"/>
        <v>0</v>
      </c>
      <c r="AJ67" s="118">
        <f t="shared" si="5"/>
        <v>0</v>
      </c>
    </row>
    <row r="68" spans="1:36" ht="15.75" hidden="1" x14ac:dyDescent="0.25">
      <c r="A68" s="135">
        <v>13</v>
      </c>
      <c r="B68" s="301" t="str">
        <f>(План!B20 &amp;" "&amp;План!C20)</f>
        <v xml:space="preserve"> </v>
      </c>
      <c r="C68" s="119"/>
      <c r="D68" s="113"/>
      <c r="E68" s="84">
        <f t="shared" ref="E68:T68" si="28">SUM(E69:E72)</f>
        <v>0</v>
      </c>
      <c r="F68" s="85">
        <f t="shared" si="28"/>
        <v>0</v>
      </c>
      <c r="G68" s="86">
        <f t="shared" si="28"/>
        <v>0</v>
      </c>
      <c r="H68" s="87">
        <f t="shared" si="28"/>
        <v>0</v>
      </c>
      <c r="I68" s="85">
        <f t="shared" si="28"/>
        <v>0</v>
      </c>
      <c r="J68" s="85">
        <f t="shared" si="28"/>
        <v>0</v>
      </c>
      <c r="K68" s="88">
        <f t="shared" si="28"/>
        <v>0</v>
      </c>
      <c r="L68" s="85">
        <f t="shared" si="28"/>
        <v>0</v>
      </c>
      <c r="M68" s="86">
        <f t="shared" si="28"/>
        <v>0</v>
      </c>
      <c r="N68" s="87">
        <f t="shared" si="28"/>
        <v>0</v>
      </c>
      <c r="O68" s="85">
        <f t="shared" si="28"/>
        <v>0</v>
      </c>
      <c r="P68" s="85">
        <f t="shared" si="28"/>
        <v>0</v>
      </c>
      <c r="Q68" s="88">
        <f t="shared" si="28"/>
        <v>0</v>
      </c>
      <c r="R68" s="85">
        <f t="shared" si="28"/>
        <v>0</v>
      </c>
      <c r="S68" s="86">
        <f t="shared" si="28"/>
        <v>0</v>
      </c>
      <c r="T68" s="87">
        <f t="shared" si="28"/>
        <v>0</v>
      </c>
      <c r="U68" s="85">
        <f t="shared" ref="U68:AE68" si="29">SUM(U69:U72)</f>
        <v>0</v>
      </c>
      <c r="V68" s="85">
        <f t="shared" si="29"/>
        <v>0</v>
      </c>
      <c r="W68" s="88">
        <f t="shared" si="29"/>
        <v>0</v>
      </c>
      <c r="X68" s="85">
        <f t="shared" si="29"/>
        <v>0</v>
      </c>
      <c r="Y68" s="86">
        <f t="shared" si="29"/>
        <v>0</v>
      </c>
      <c r="Z68" s="88">
        <f t="shared" si="29"/>
        <v>0</v>
      </c>
      <c r="AA68" s="85">
        <f t="shared" si="29"/>
        <v>0</v>
      </c>
      <c r="AB68" s="86">
        <f t="shared" si="29"/>
        <v>0</v>
      </c>
      <c r="AC68" s="87">
        <f t="shared" si="29"/>
        <v>0</v>
      </c>
      <c r="AD68" s="85">
        <f t="shared" si="29"/>
        <v>0</v>
      </c>
      <c r="AE68" s="85">
        <f t="shared" si="29"/>
        <v>0</v>
      </c>
      <c r="AF68" s="84">
        <f t="shared" si="12"/>
        <v>0</v>
      </c>
      <c r="AG68" s="89">
        <f t="shared" si="12"/>
        <v>0</v>
      </c>
      <c r="AH68" s="85">
        <f t="shared" si="3"/>
        <v>0</v>
      </c>
      <c r="AI68" s="84">
        <f t="shared" si="4"/>
        <v>0</v>
      </c>
      <c r="AJ68" s="90">
        <f t="shared" si="5"/>
        <v>0</v>
      </c>
    </row>
    <row r="69" spans="1:36" ht="15.75" hidden="1" x14ac:dyDescent="0.25">
      <c r="A69" s="152"/>
      <c r="B69" s="76" t="s">
        <v>50</v>
      </c>
      <c r="C69" s="102"/>
      <c r="D69" s="103"/>
      <c r="E69" s="140"/>
      <c r="F69" s="139"/>
      <c r="G69" s="141"/>
      <c r="H69" s="142"/>
      <c r="I69" s="139"/>
      <c r="J69" s="139"/>
      <c r="K69" s="143"/>
      <c r="L69" s="139"/>
      <c r="M69" s="141"/>
      <c r="N69" s="142"/>
      <c r="O69" s="139"/>
      <c r="P69" s="139"/>
      <c r="Q69" s="143"/>
      <c r="R69" s="139"/>
      <c r="S69" s="141"/>
      <c r="T69" s="142"/>
      <c r="U69" s="139"/>
      <c r="V69" s="139"/>
      <c r="W69" s="143"/>
      <c r="X69" s="139"/>
      <c r="Y69" s="141"/>
      <c r="Z69" s="143"/>
      <c r="AA69" s="139"/>
      <c r="AB69" s="141"/>
      <c r="AC69" s="142"/>
      <c r="AD69" s="139"/>
      <c r="AE69" s="139"/>
      <c r="AF69" s="104">
        <f t="shared" si="12"/>
        <v>0</v>
      </c>
      <c r="AG69" s="105">
        <f t="shared" si="12"/>
        <v>0</v>
      </c>
      <c r="AH69" s="106">
        <f t="shared" si="3"/>
        <v>0</v>
      </c>
      <c r="AI69" s="104">
        <f t="shared" si="4"/>
        <v>0</v>
      </c>
      <c r="AJ69" s="107">
        <f t="shared" si="5"/>
        <v>0</v>
      </c>
    </row>
    <row r="70" spans="1:36" ht="15.75" hidden="1" x14ac:dyDescent="0.25">
      <c r="A70" s="137"/>
      <c r="B70" s="76" t="s">
        <v>51</v>
      </c>
      <c r="C70" s="144"/>
      <c r="D70" s="139"/>
      <c r="E70" s="140"/>
      <c r="F70" s="139"/>
      <c r="G70" s="141"/>
      <c r="H70" s="142"/>
      <c r="I70" s="139"/>
      <c r="J70" s="139"/>
      <c r="K70" s="143"/>
      <c r="L70" s="139"/>
      <c r="M70" s="141"/>
      <c r="N70" s="142"/>
      <c r="O70" s="139"/>
      <c r="P70" s="139"/>
      <c r="Q70" s="143"/>
      <c r="R70" s="139"/>
      <c r="S70" s="141"/>
      <c r="T70" s="142"/>
      <c r="U70" s="139"/>
      <c r="V70" s="139"/>
      <c r="W70" s="143"/>
      <c r="X70" s="139"/>
      <c r="Y70" s="141"/>
      <c r="Z70" s="143"/>
      <c r="AA70" s="139"/>
      <c r="AB70" s="141"/>
      <c r="AC70" s="142"/>
      <c r="AD70" s="139"/>
      <c r="AE70" s="139"/>
      <c r="AF70" s="104">
        <f t="shared" si="12"/>
        <v>0</v>
      </c>
      <c r="AG70" s="105">
        <f t="shared" si="12"/>
        <v>0</v>
      </c>
      <c r="AH70" s="106">
        <f t="shared" si="3"/>
        <v>0</v>
      </c>
      <c r="AI70" s="104">
        <f t="shared" si="4"/>
        <v>0</v>
      </c>
      <c r="AJ70" s="107">
        <f t="shared" si="5"/>
        <v>0</v>
      </c>
    </row>
    <row r="71" spans="1:36" ht="15.75" hidden="1" x14ac:dyDescent="0.25">
      <c r="A71" s="137"/>
      <c r="B71" s="287" t="s">
        <v>52</v>
      </c>
      <c r="C71" s="144"/>
      <c r="D71" s="139"/>
      <c r="E71" s="140"/>
      <c r="F71" s="139"/>
      <c r="G71" s="141"/>
      <c r="H71" s="142"/>
      <c r="I71" s="139"/>
      <c r="J71" s="139"/>
      <c r="K71" s="143"/>
      <c r="L71" s="139"/>
      <c r="M71" s="141"/>
      <c r="N71" s="142"/>
      <c r="O71" s="139"/>
      <c r="P71" s="139"/>
      <c r="Q71" s="143"/>
      <c r="R71" s="139"/>
      <c r="S71" s="141"/>
      <c r="T71" s="142"/>
      <c r="U71" s="139"/>
      <c r="V71" s="139"/>
      <c r="W71" s="143"/>
      <c r="X71" s="139"/>
      <c r="Y71" s="141"/>
      <c r="Z71" s="143"/>
      <c r="AA71" s="139"/>
      <c r="AB71" s="141"/>
      <c r="AC71" s="142"/>
      <c r="AD71" s="139"/>
      <c r="AE71" s="139"/>
      <c r="AF71" s="104">
        <f t="shared" si="12"/>
        <v>0</v>
      </c>
      <c r="AG71" s="105">
        <f t="shared" si="12"/>
        <v>0</v>
      </c>
      <c r="AH71" s="106">
        <f t="shared" si="3"/>
        <v>0</v>
      </c>
      <c r="AI71" s="104">
        <f t="shared" si="4"/>
        <v>0</v>
      </c>
      <c r="AJ71" s="107">
        <f t="shared" si="5"/>
        <v>0</v>
      </c>
    </row>
    <row r="72" spans="1:36" ht="16.5" hidden="1" thickBot="1" x14ac:dyDescent="0.3">
      <c r="A72" s="148"/>
      <c r="B72" s="288" t="s">
        <v>53</v>
      </c>
      <c r="C72" s="149"/>
      <c r="D72" s="150"/>
      <c r="E72" s="140"/>
      <c r="F72" s="139"/>
      <c r="G72" s="141"/>
      <c r="H72" s="142"/>
      <c r="I72" s="139"/>
      <c r="J72" s="139"/>
      <c r="K72" s="143"/>
      <c r="L72" s="139"/>
      <c r="M72" s="141"/>
      <c r="N72" s="142"/>
      <c r="O72" s="139"/>
      <c r="P72" s="139"/>
      <c r="Q72" s="143"/>
      <c r="R72" s="139"/>
      <c r="S72" s="141"/>
      <c r="T72" s="142"/>
      <c r="U72" s="139"/>
      <c r="V72" s="139"/>
      <c r="W72" s="143"/>
      <c r="X72" s="139"/>
      <c r="Y72" s="141"/>
      <c r="Z72" s="143"/>
      <c r="AA72" s="139"/>
      <c r="AB72" s="141"/>
      <c r="AC72" s="142"/>
      <c r="AD72" s="139"/>
      <c r="AE72" s="139"/>
      <c r="AF72" s="115">
        <f t="shared" si="12"/>
        <v>0</v>
      </c>
      <c r="AG72" s="116">
        <f t="shared" si="12"/>
        <v>0</v>
      </c>
      <c r="AH72" s="117">
        <f t="shared" si="3"/>
        <v>0</v>
      </c>
      <c r="AI72" s="115">
        <f t="shared" si="4"/>
        <v>0</v>
      </c>
      <c r="AJ72" s="118">
        <f t="shared" si="5"/>
        <v>0</v>
      </c>
    </row>
    <row r="73" spans="1:36" ht="15.75" hidden="1" x14ac:dyDescent="0.25">
      <c r="A73" s="135">
        <v>14</v>
      </c>
      <c r="B73" s="301" t="str">
        <f>(План!B21 &amp;" "&amp;План!C21)</f>
        <v xml:space="preserve"> </v>
      </c>
      <c r="C73" s="119"/>
      <c r="D73" s="113"/>
      <c r="E73" s="84">
        <f t="shared" ref="E73:T73" si="30">SUM(E74:E77)</f>
        <v>0</v>
      </c>
      <c r="F73" s="85">
        <f t="shared" si="30"/>
        <v>0</v>
      </c>
      <c r="G73" s="86">
        <f t="shared" si="30"/>
        <v>0</v>
      </c>
      <c r="H73" s="87">
        <f t="shared" si="30"/>
        <v>0</v>
      </c>
      <c r="I73" s="85">
        <f t="shared" si="30"/>
        <v>0</v>
      </c>
      <c r="J73" s="85">
        <f t="shared" si="30"/>
        <v>0</v>
      </c>
      <c r="K73" s="88">
        <f t="shared" si="30"/>
        <v>0</v>
      </c>
      <c r="L73" s="85">
        <f t="shared" si="30"/>
        <v>0</v>
      </c>
      <c r="M73" s="86">
        <f t="shared" si="30"/>
        <v>0</v>
      </c>
      <c r="N73" s="87">
        <f t="shared" si="30"/>
        <v>0</v>
      </c>
      <c r="O73" s="85">
        <f t="shared" si="30"/>
        <v>0</v>
      </c>
      <c r="P73" s="85">
        <f t="shared" si="30"/>
        <v>0</v>
      </c>
      <c r="Q73" s="88">
        <f t="shared" si="30"/>
        <v>0</v>
      </c>
      <c r="R73" s="85">
        <f t="shared" si="30"/>
        <v>0</v>
      </c>
      <c r="S73" s="86">
        <f t="shared" si="30"/>
        <v>0</v>
      </c>
      <c r="T73" s="87">
        <f t="shared" si="30"/>
        <v>0</v>
      </c>
      <c r="U73" s="85">
        <f t="shared" ref="U73:AE73" si="31">SUM(U74:U77)</f>
        <v>0</v>
      </c>
      <c r="V73" s="85">
        <f t="shared" si="31"/>
        <v>0</v>
      </c>
      <c r="W73" s="88">
        <f t="shared" si="31"/>
        <v>0</v>
      </c>
      <c r="X73" s="85">
        <f t="shared" si="31"/>
        <v>0</v>
      </c>
      <c r="Y73" s="86">
        <f t="shared" si="31"/>
        <v>0</v>
      </c>
      <c r="Z73" s="88">
        <f t="shared" si="31"/>
        <v>0</v>
      </c>
      <c r="AA73" s="85">
        <f t="shared" si="31"/>
        <v>0</v>
      </c>
      <c r="AB73" s="86">
        <f t="shared" si="31"/>
        <v>0</v>
      </c>
      <c r="AC73" s="87">
        <f t="shared" si="31"/>
        <v>0</v>
      </c>
      <c r="AD73" s="85">
        <f t="shared" si="31"/>
        <v>0</v>
      </c>
      <c r="AE73" s="85">
        <f t="shared" si="31"/>
        <v>0</v>
      </c>
      <c r="AF73" s="84">
        <f t="shared" si="12"/>
        <v>0</v>
      </c>
      <c r="AG73" s="89">
        <f t="shared" si="12"/>
        <v>0</v>
      </c>
      <c r="AH73" s="85">
        <f t="shared" ref="AH73:AH97" si="32">SUM(G73,J73,M73,P73,S73,V73,Y73,AB73,AE73)</f>
        <v>0</v>
      </c>
      <c r="AI73" s="84">
        <f t="shared" ref="AI73:AI97" si="33">SUM(AF73:AG73)</f>
        <v>0</v>
      </c>
      <c r="AJ73" s="90">
        <f t="shared" ref="AJ73:AJ97" si="34">SUM(C73:AE73)</f>
        <v>0</v>
      </c>
    </row>
    <row r="74" spans="1:36" ht="15.75" hidden="1" x14ac:dyDescent="0.25">
      <c r="A74" s="152"/>
      <c r="B74" s="76" t="s">
        <v>50</v>
      </c>
      <c r="C74" s="102"/>
      <c r="D74" s="103"/>
      <c r="E74" s="140"/>
      <c r="F74" s="139"/>
      <c r="G74" s="141"/>
      <c r="H74" s="142"/>
      <c r="I74" s="139"/>
      <c r="J74" s="139"/>
      <c r="K74" s="143"/>
      <c r="L74" s="139"/>
      <c r="M74" s="141"/>
      <c r="N74" s="142"/>
      <c r="O74" s="139"/>
      <c r="P74" s="139"/>
      <c r="Q74" s="143"/>
      <c r="R74" s="139"/>
      <c r="S74" s="141"/>
      <c r="T74" s="142"/>
      <c r="U74" s="139"/>
      <c r="V74" s="139"/>
      <c r="W74" s="143"/>
      <c r="X74" s="139"/>
      <c r="Y74" s="141"/>
      <c r="Z74" s="143"/>
      <c r="AA74" s="139"/>
      <c r="AB74" s="141"/>
      <c r="AC74" s="142"/>
      <c r="AD74" s="139"/>
      <c r="AE74" s="139"/>
      <c r="AF74" s="104">
        <f t="shared" si="12"/>
        <v>0</v>
      </c>
      <c r="AG74" s="105">
        <f t="shared" si="12"/>
        <v>0</v>
      </c>
      <c r="AH74" s="106">
        <f t="shared" si="32"/>
        <v>0</v>
      </c>
      <c r="AI74" s="104">
        <f t="shared" si="33"/>
        <v>0</v>
      </c>
      <c r="AJ74" s="107">
        <f t="shared" si="34"/>
        <v>0</v>
      </c>
    </row>
    <row r="75" spans="1:36" ht="15.75" hidden="1" x14ac:dyDescent="0.25">
      <c r="A75" s="137"/>
      <c r="B75" s="76" t="s">
        <v>51</v>
      </c>
      <c r="C75" s="144"/>
      <c r="D75" s="139"/>
      <c r="E75" s="140"/>
      <c r="F75" s="139"/>
      <c r="G75" s="141"/>
      <c r="H75" s="142"/>
      <c r="I75" s="139"/>
      <c r="J75" s="139"/>
      <c r="K75" s="143"/>
      <c r="L75" s="139"/>
      <c r="M75" s="141"/>
      <c r="N75" s="142"/>
      <c r="O75" s="139"/>
      <c r="P75" s="139"/>
      <c r="Q75" s="143"/>
      <c r="R75" s="139"/>
      <c r="S75" s="141"/>
      <c r="T75" s="142"/>
      <c r="U75" s="139"/>
      <c r="V75" s="139"/>
      <c r="W75" s="143"/>
      <c r="X75" s="139"/>
      <c r="Y75" s="141"/>
      <c r="Z75" s="143"/>
      <c r="AA75" s="139"/>
      <c r="AB75" s="141"/>
      <c r="AC75" s="142"/>
      <c r="AD75" s="139"/>
      <c r="AE75" s="139"/>
      <c r="AF75" s="104">
        <f t="shared" si="12"/>
        <v>0</v>
      </c>
      <c r="AG75" s="105">
        <f t="shared" si="12"/>
        <v>0</v>
      </c>
      <c r="AH75" s="106">
        <f t="shared" si="32"/>
        <v>0</v>
      </c>
      <c r="AI75" s="104">
        <f t="shared" si="33"/>
        <v>0</v>
      </c>
      <c r="AJ75" s="107">
        <f t="shared" si="34"/>
        <v>0</v>
      </c>
    </row>
    <row r="76" spans="1:36" ht="15.75" hidden="1" x14ac:dyDescent="0.25">
      <c r="A76" s="137"/>
      <c r="B76" s="287" t="s">
        <v>52</v>
      </c>
      <c r="C76" s="144"/>
      <c r="D76" s="139"/>
      <c r="E76" s="140"/>
      <c r="F76" s="139"/>
      <c r="G76" s="141"/>
      <c r="H76" s="142"/>
      <c r="I76" s="139"/>
      <c r="J76" s="139"/>
      <c r="K76" s="143"/>
      <c r="L76" s="139"/>
      <c r="M76" s="141"/>
      <c r="N76" s="142"/>
      <c r="O76" s="139"/>
      <c r="P76" s="139"/>
      <c r="Q76" s="143"/>
      <c r="R76" s="139"/>
      <c r="S76" s="141"/>
      <c r="T76" s="142"/>
      <c r="U76" s="139"/>
      <c r="V76" s="139"/>
      <c r="W76" s="143"/>
      <c r="X76" s="139"/>
      <c r="Y76" s="141"/>
      <c r="Z76" s="143"/>
      <c r="AA76" s="139"/>
      <c r="AB76" s="141"/>
      <c r="AC76" s="142"/>
      <c r="AD76" s="139"/>
      <c r="AE76" s="139"/>
      <c r="AF76" s="104">
        <f t="shared" si="12"/>
        <v>0</v>
      </c>
      <c r="AG76" s="105">
        <f t="shared" si="12"/>
        <v>0</v>
      </c>
      <c r="AH76" s="106">
        <f t="shared" si="32"/>
        <v>0</v>
      </c>
      <c r="AI76" s="104">
        <f t="shared" si="33"/>
        <v>0</v>
      </c>
      <c r="AJ76" s="107">
        <f t="shared" si="34"/>
        <v>0</v>
      </c>
    </row>
    <row r="77" spans="1:36" ht="16.5" hidden="1" thickBot="1" x14ac:dyDescent="0.3">
      <c r="A77" s="148"/>
      <c r="B77" s="288" t="s">
        <v>53</v>
      </c>
      <c r="C77" s="149"/>
      <c r="D77" s="150"/>
      <c r="E77" s="140"/>
      <c r="F77" s="139"/>
      <c r="G77" s="141"/>
      <c r="H77" s="142"/>
      <c r="I77" s="139"/>
      <c r="J77" s="139"/>
      <c r="K77" s="143"/>
      <c r="L77" s="139"/>
      <c r="M77" s="141"/>
      <c r="N77" s="142"/>
      <c r="O77" s="139"/>
      <c r="P77" s="139"/>
      <c r="Q77" s="143"/>
      <c r="R77" s="139"/>
      <c r="S77" s="141"/>
      <c r="T77" s="142"/>
      <c r="U77" s="139"/>
      <c r="V77" s="139"/>
      <c r="W77" s="143"/>
      <c r="X77" s="139"/>
      <c r="Y77" s="141"/>
      <c r="Z77" s="143"/>
      <c r="AA77" s="139"/>
      <c r="AB77" s="141"/>
      <c r="AC77" s="142"/>
      <c r="AD77" s="139"/>
      <c r="AE77" s="139"/>
      <c r="AF77" s="115">
        <f t="shared" si="12"/>
        <v>0</v>
      </c>
      <c r="AG77" s="116">
        <f t="shared" si="12"/>
        <v>0</v>
      </c>
      <c r="AH77" s="117">
        <f t="shared" si="32"/>
        <v>0</v>
      </c>
      <c r="AI77" s="115">
        <f t="shared" si="33"/>
        <v>0</v>
      </c>
      <c r="AJ77" s="118">
        <f t="shared" si="34"/>
        <v>0</v>
      </c>
    </row>
    <row r="78" spans="1:36" ht="15.75" hidden="1" x14ac:dyDescent="0.25">
      <c r="A78" s="135">
        <v>15</v>
      </c>
      <c r="B78" s="301" t="str">
        <f>(План!B22 &amp;" "&amp;План!C22)</f>
        <v xml:space="preserve"> </v>
      </c>
      <c r="C78" s="119"/>
      <c r="D78" s="113"/>
      <c r="E78" s="84">
        <f>SUM(E79:E82)</f>
        <v>0</v>
      </c>
      <c r="F78" s="85">
        <f t="shared" ref="F78:T78" si="35">SUM(F79:F82)</f>
        <v>0</v>
      </c>
      <c r="G78" s="86">
        <f t="shared" si="35"/>
        <v>0</v>
      </c>
      <c r="H78" s="87">
        <f t="shared" si="35"/>
        <v>0</v>
      </c>
      <c r="I78" s="85">
        <f t="shared" si="35"/>
        <v>0</v>
      </c>
      <c r="J78" s="85">
        <f t="shared" si="35"/>
        <v>0</v>
      </c>
      <c r="K78" s="88">
        <f t="shared" si="35"/>
        <v>0</v>
      </c>
      <c r="L78" s="85">
        <f t="shared" si="35"/>
        <v>0</v>
      </c>
      <c r="M78" s="86">
        <f t="shared" si="35"/>
        <v>0</v>
      </c>
      <c r="N78" s="87">
        <f t="shared" si="35"/>
        <v>0</v>
      </c>
      <c r="O78" s="85">
        <f t="shared" si="35"/>
        <v>0</v>
      </c>
      <c r="P78" s="85">
        <f t="shared" si="35"/>
        <v>0</v>
      </c>
      <c r="Q78" s="88">
        <f t="shared" si="35"/>
        <v>0</v>
      </c>
      <c r="R78" s="85">
        <f t="shared" si="35"/>
        <v>0</v>
      </c>
      <c r="S78" s="86">
        <f t="shared" si="35"/>
        <v>0</v>
      </c>
      <c r="T78" s="87">
        <f t="shared" si="35"/>
        <v>0</v>
      </c>
      <c r="U78" s="85">
        <f t="shared" ref="U78:AE78" si="36">SUM(U79:U82)</f>
        <v>0</v>
      </c>
      <c r="V78" s="85">
        <f t="shared" si="36"/>
        <v>0</v>
      </c>
      <c r="W78" s="88">
        <f t="shared" si="36"/>
        <v>0</v>
      </c>
      <c r="X78" s="85">
        <f t="shared" si="36"/>
        <v>0</v>
      </c>
      <c r="Y78" s="86">
        <f t="shared" si="36"/>
        <v>0</v>
      </c>
      <c r="Z78" s="88">
        <f t="shared" si="36"/>
        <v>0</v>
      </c>
      <c r="AA78" s="85">
        <f t="shared" si="36"/>
        <v>0</v>
      </c>
      <c r="AB78" s="86">
        <f t="shared" si="36"/>
        <v>0</v>
      </c>
      <c r="AC78" s="87">
        <f t="shared" si="36"/>
        <v>0</v>
      </c>
      <c r="AD78" s="85">
        <f t="shared" si="36"/>
        <v>0</v>
      </c>
      <c r="AE78" s="85">
        <f t="shared" si="36"/>
        <v>0</v>
      </c>
      <c r="AF78" s="84">
        <f t="shared" si="12"/>
        <v>0</v>
      </c>
      <c r="AG78" s="89">
        <f t="shared" si="12"/>
        <v>0</v>
      </c>
      <c r="AH78" s="85">
        <f t="shared" si="32"/>
        <v>0</v>
      </c>
      <c r="AI78" s="84">
        <f t="shared" si="33"/>
        <v>0</v>
      </c>
      <c r="AJ78" s="90">
        <f t="shared" si="34"/>
        <v>0</v>
      </c>
    </row>
    <row r="79" spans="1:36" ht="15.75" hidden="1" x14ac:dyDescent="0.25">
      <c r="A79" s="152"/>
      <c r="B79" s="76" t="s">
        <v>50</v>
      </c>
      <c r="C79" s="102"/>
      <c r="D79" s="103"/>
      <c r="E79" s="140"/>
      <c r="F79" s="139"/>
      <c r="G79" s="141"/>
      <c r="H79" s="142"/>
      <c r="I79" s="139"/>
      <c r="J79" s="139"/>
      <c r="K79" s="143"/>
      <c r="L79" s="139"/>
      <c r="M79" s="141"/>
      <c r="N79" s="142"/>
      <c r="O79" s="139"/>
      <c r="P79" s="139"/>
      <c r="Q79" s="143"/>
      <c r="R79" s="139"/>
      <c r="S79" s="141"/>
      <c r="T79" s="142"/>
      <c r="U79" s="139"/>
      <c r="V79" s="139"/>
      <c r="W79" s="143"/>
      <c r="X79" s="139"/>
      <c r="Y79" s="141"/>
      <c r="Z79" s="143"/>
      <c r="AA79" s="139"/>
      <c r="AB79" s="141"/>
      <c r="AC79" s="142"/>
      <c r="AD79" s="139"/>
      <c r="AE79" s="139"/>
      <c r="AF79" s="104">
        <f t="shared" si="12"/>
        <v>0</v>
      </c>
      <c r="AG79" s="105">
        <f t="shared" si="12"/>
        <v>0</v>
      </c>
      <c r="AH79" s="106">
        <f t="shared" si="32"/>
        <v>0</v>
      </c>
      <c r="AI79" s="104">
        <f t="shared" si="33"/>
        <v>0</v>
      </c>
      <c r="AJ79" s="107">
        <f t="shared" si="34"/>
        <v>0</v>
      </c>
    </row>
    <row r="80" spans="1:36" ht="15.75" hidden="1" x14ac:dyDescent="0.25">
      <c r="A80" s="137"/>
      <c r="B80" s="76" t="s">
        <v>51</v>
      </c>
      <c r="C80" s="144"/>
      <c r="D80" s="139"/>
      <c r="E80" s="140"/>
      <c r="F80" s="139"/>
      <c r="G80" s="141"/>
      <c r="H80" s="142"/>
      <c r="I80" s="139"/>
      <c r="J80" s="139"/>
      <c r="K80" s="143"/>
      <c r="L80" s="139"/>
      <c r="M80" s="141"/>
      <c r="N80" s="142"/>
      <c r="O80" s="139"/>
      <c r="P80" s="139"/>
      <c r="Q80" s="143"/>
      <c r="R80" s="139"/>
      <c r="S80" s="141"/>
      <c r="T80" s="142"/>
      <c r="U80" s="139"/>
      <c r="V80" s="139"/>
      <c r="W80" s="143"/>
      <c r="X80" s="139"/>
      <c r="Y80" s="141"/>
      <c r="Z80" s="143"/>
      <c r="AA80" s="139"/>
      <c r="AB80" s="141"/>
      <c r="AC80" s="142"/>
      <c r="AD80" s="139"/>
      <c r="AE80" s="139"/>
      <c r="AF80" s="104">
        <f t="shared" si="12"/>
        <v>0</v>
      </c>
      <c r="AG80" s="105">
        <f t="shared" si="12"/>
        <v>0</v>
      </c>
      <c r="AH80" s="106">
        <f t="shared" si="32"/>
        <v>0</v>
      </c>
      <c r="AI80" s="104">
        <f t="shared" si="33"/>
        <v>0</v>
      </c>
      <c r="AJ80" s="107">
        <f t="shared" si="34"/>
        <v>0</v>
      </c>
    </row>
    <row r="81" spans="1:36" ht="15.75" hidden="1" x14ac:dyDescent="0.25">
      <c r="A81" s="137"/>
      <c r="B81" s="287" t="s">
        <v>52</v>
      </c>
      <c r="C81" s="144"/>
      <c r="D81" s="139"/>
      <c r="E81" s="140"/>
      <c r="F81" s="139"/>
      <c r="G81" s="141"/>
      <c r="H81" s="142"/>
      <c r="I81" s="139"/>
      <c r="J81" s="139"/>
      <c r="K81" s="143"/>
      <c r="L81" s="139"/>
      <c r="M81" s="141"/>
      <c r="N81" s="142"/>
      <c r="O81" s="139"/>
      <c r="P81" s="139"/>
      <c r="Q81" s="143"/>
      <c r="R81" s="139"/>
      <c r="S81" s="141"/>
      <c r="T81" s="142"/>
      <c r="U81" s="139"/>
      <c r="V81" s="139"/>
      <c r="W81" s="143"/>
      <c r="X81" s="139"/>
      <c r="Y81" s="141"/>
      <c r="Z81" s="143"/>
      <c r="AA81" s="139"/>
      <c r="AB81" s="141"/>
      <c r="AC81" s="142"/>
      <c r="AD81" s="139"/>
      <c r="AE81" s="139"/>
      <c r="AF81" s="104">
        <f t="shared" si="12"/>
        <v>0</v>
      </c>
      <c r="AG81" s="105">
        <f t="shared" si="12"/>
        <v>0</v>
      </c>
      <c r="AH81" s="106">
        <f t="shared" si="32"/>
        <v>0</v>
      </c>
      <c r="AI81" s="104">
        <f t="shared" si="33"/>
        <v>0</v>
      </c>
      <c r="AJ81" s="107">
        <f t="shared" si="34"/>
        <v>0</v>
      </c>
    </row>
    <row r="82" spans="1:36" ht="16.5" hidden="1" thickBot="1" x14ac:dyDescent="0.3">
      <c r="A82" s="148"/>
      <c r="B82" s="288" t="s">
        <v>53</v>
      </c>
      <c r="C82" s="149"/>
      <c r="D82" s="150"/>
      <c r="E82" s="140"/>
      <c r="F82" s="139"/>
      <c r="G82" s="141"/>
      <c r="H82" s="142"/>
      <c r="I82" s="139"/>
      <c r="J82" s="139"/>
      <c r="K82" s="143"/>
      <c r="L82" s="139"/>
      <c r="M82" s="141"/>
      <c r="N82" s="142"/>
      <c r="O82" s="139"/>
      <c r="P82" s="139"/>
      <c r="Q82" s="143"/>
      <c r="R82" s="139"/>
      <c r="S82" s="141"/>
      <c r="T82" s="142"/>
      <c r="U82" s="139"/>
      <c r="V82" s="139"/>
      <c r="W82" s="143"/>
      <c r="X82" s="139"/>
      <c r="Y82" s="141"/>
      <c r="Z82" s="143"/>
      <c r="AA82" s="139"/>
      <c r="AB82" s="141"/>
      <c r="AC82" s="142"/>
      <c r="AD82" s="139"/>
      <c r="AE82" s="139"/>
      <c r="AF82" s="115">
        <f t="shared" si="12"/>
        <v>0</v>
      </c>
      <c r="AG82" s="116">
        <f t="shared" si="12"/>
        <v>0</v>
      </c>
      <c r="AH82" s="117">
        <f t="shared" si="32"/>
        <v>0</v>
      </c>
      <c r="AI82" s="115">
        <f t="shared" si="33"/>
        <v>0</v>
      </c>
      <c r="AJ82" s="118">
        <f t="shared" si="34"/>
        <v>0</v>
      </c>
    </row>
    <row r="83" spans="1:36" ht="15.75" hidden="1" x14ac:dyDescent="0.25">
      <c r="A83" s="135">
        <v>16</v>
      </c>
      <c r="B83" s="301" t="str">
        <f>(План!B23 &amp;" "&amp;План!C23)</f>
        <v xml:space="preserve"> </v>
      </c>
      <c r="C83" s="119"/>
      <c r="D83" s="113"/>
      <c r="E83" s="84">
        <f t="shared" ref="E83:T83" si="37">SUM(E84:E87)</f>
        <v>0</v>
      </c>
      <c r="F83" s="85">
        <f t="shared" si="37"/>
        <v>0</v>
      </c>
      <c r="G83" s="86">
        <f t="shared" si="37"/>
        <v>0</v>
      </c>
      <c r="H83" s="87">
        <f t="shared" si="37"/>
        <v>0</v>
      </c>
      <c r="I83" s="85">
        <f t="shared" si="37"/>
        <v>0</v>
      </c>
      <c r="J83" s="85">
        <f t="shared" si="37"/>
        <v>0</v>
      </c>
      <c r="K83" s="88">
        <f t="shared" si="37"/>
        <v>0</v>
      </c>
      <c r="L83" s="85">
        <f t="shared" si="37"/>
        <v>0</v>
      </c>
      <c r="M83" s="86">
        <f t="shared" si="37"/>
        <v>0</v>
      </c>
      <c r="N83" s="87">
        <f t="shared" si="37"/>
        <v>0</v>
      </c>
      <c r="O83" s="85">
        <f t="shared" si="37"/>
        <v>0</v>
      </c>
      <c r="P83" s="85">
        <f t="shared" si="37"/>
        <v>0</v>
      </c>
      <c r="Q83" s="88">
        <f t="shared" si="37"/>
        <v>0</v>
      </c>
      <c r="R83" s="85">
        <f t="shared" si="37"/>
        <v>0</v>
      </c>
      <c r="S83" s="86">
        <f t="shared" si="37"/>
        <v>0</v>
      </c>
      <c r="T83" s="87">
        <f t="shared" si="37"/>
        <v>0</v>
      </c>
      <c r="U83" s="85">
        <f t="shared" ref="U83:AE83" si="38">SUM(U84:U87)</f>
        <v>0</v>
      </c>
      <c r="V83" s="85">
        <f t="shared" si="38"/>
        <v>0</v>
      </c>
      <c r="W83" s="88">
        <f t="shared" si="38"/>
        <v>0</v>
      </c>
      <c r="X83" s="85">
        <f t="shared" si="38"/>
        <v>0</v>
      </c>
      <c r="Y83" s="86">
        <f t="shared" si="38"/>
        <v>0</v>
      </c>
      <c r="Z83" s="88">
        <f t="shared" si="38"/>
        <v>0</v>
      </c>
      <c r="AA83" s="85">
        <f t="shared" si="38"/>
        <v>0</v>
      </c>
      <c r="AB83" s="86">
        <f t="shared" si="38"/>
        <v>0</v>
      </c>
      <c r="AC83" s="87">
        <f t="shared" si="38"/>
        <v>0</v>
      </c>
      <c r="AD83" s="85">
        <f t="shared" si="38"/>
        <v>0</v>
      </c>
      <c r="AE83" s="85">
        <f t="shared" si="38"/>
        <v>0</v>
      </c>
      <c r="AF83" s="84">
        <f t="shared" si="12"/>
        <v>0</v>
      </c>
      <c r="AG83" s="89">
        <f t="shared" si="12"/>
        <v>0</v>
      </c>
      <c r="AH83" s="85">
        <f t="shared" si="32"/>
        <v>0</v>
      </c>
      <c r="AI83" s="84">
        <f t="shared" si="33"/>
        <v>0</v>
      </c>
      <c r="AJ83" s="90">
        <f t="shared" si="34"/>
        <v>0</v>
      </c>
    </row>
    <row r="84" spans="1:36" ht="15.75" hidden="1" x14ac:dyDescent="0.25">
      <c r="A84" s="152"/>
      <c r="B84" s="76" t="s">
        <v>50</v>
      </c>
      <c r="C84" s="102"/>
      <c r="D84" s="103"/>
      <c r="E84" s="140"/>
      <c r="F84" s="139"/>
      <c r="G84" s="141"/>
      <c r="H84" s="142"/>
      <c r="I84" s="139"/>
      <c r="J84" s="139"/>
      <c r="K84" s="143"/>
      <c r="L84" s="139"/>
      <c r="M84" s="141"/>
      <c r="N84" s="142"/>
      <c r="O84" s="139"/>
      <c r="P84" s="139"/>
      <c r="Q84" s="143"/>
      <c r="R84" s="139"/>
      <c r="S84" s="141"/>
      <c r="T84" s="142"/>
      <c r="U84" s="139"/>
      <c r="V84" s="139"/>
      <c r="W84" s="143"/>
      <c r="X84" s="139"/>
      <c r="Y84" s="141"/>
      <c r="Z84" s="143"/>
      <c r="AA84" s="139"/>
      <c r="AB84" s="141"/>
      <c r="AC84" s="142"/>
      <c r="AD84" s="139"/>
      <c r="AE84" s="139"/>
      <c r="AF84" s="104">
        <f t="shared" si="12"/>
        <v>0</v>
      </c>
      <c r="AG84" s="105">
        <f t="shared" si="12"/>
        <v>0</v>
      </c>
      <c r="AH84" s="106">
        <f t="shared" si="32"/>
        <v>0</v>
      </c>
      <c r="AI84" s="104">
        <f t="shared" si="33"/>
        <v>0</v>
      </c>
      <c r="AJ84" s="107">
        <f t="shared" si="34"/>
        <v>0</v>
      </c>
    </row>
    <row r="85" spans="1:36" ht="15.75" hidden="1" x14ac:dyDescent="0.25">
      <c r="A85" s="137"/>
      <c r="B85" s="76" t="s">
        <v>51</v>
      </c>
      <c r="C85" s="144"/>
      <c r="D85" s="139"/>
      <c r="E85" s="140"/>
      <c r="F85" s="139"/>
      <c r="G85" s="141"/>
      <c r="H85" s="142"/>
      <c r="I85" s="139"/>
      <c r="J85" s="139"/>
      <c r="K85" s="143"/>
      <c r="L85" s="139"/>
      <c r="M85" s="141"/>
      <c r="N85" s="142"/>
      <c r="O85" s="139"/>
      <c r="P85" s="139"/>
      <c r="Q85" s="143"/>
      <c r="R85" s="139"/>
      <c r="S85" s="141"/>
      <c r="T85" s="142"/>
      <c r="U85" s="139"/>
      <c r="V85" s="139"/>
      <c r="W85" s="143"/>
      <c r="X85" s="139"/>
      <c r="Y85" s="141"/>
      <c r="Z85" s="143"/>
      <c r="AA85" s="139"/>
      <c r="AB85" s="141"/>
      <c r="AC85" s="142"/>
      <c r="AD85" s="139"/>
      <c r="AE85" s="139"/>
      <c r="AF85" s="104">
        <f t="shared" si="12"/>
        <v>0</v>
      </c>
      <c r="AG85" s="105">
        <f t="shared" si="12"/>
        <v>0</v>
      </c>
      <c r="AH85" s="106">
        <f t="shared" si="32"/>
        <v>0</v>
      </c>
      <c r="AI85" s="104">
        <f t="shared" si="33"/>
        <v>0</v>
      </c>
      <c r="AJ85" s="107">
        <f t="shared" si="34"/>
        <v>0</v>
      </c>
    </row>
    <row r="86" spans="1:36" ht="15.75" hidden="1" x14ac:dyDescent="0.25">
      <c r="A86" s="137"/>
      <c r="B86" s="287" t="s">
        <v>52</v>
      </c>
      <c r="C86" s="144"/>
      <c r="D86" s="139"/>
      <c r="E86" s="140"/>
      <c r="F86" s="139"/>
      <c r="G86" s="141"/>
      <c r="H86" s="142"/>
      <c r="I86" s="139"/>
      <c r="J86" s="139"/>
      <c r="K86" s="143"/>
      <c r="L86" s="139"/>
      <c r="M86" s="141"/>
      <c r="N86" s="142"/>
      <c r="O86" s="139"/>
      <c r="P86" s="139"/>
      <c r="Q86" s="143"/>
      <c r="R86" s="139"/>
      <c r="S86" s="141"/>
      <c r="T86" s="142"/>
      <c r="U86" s="139"/>
      <c r="V86" s="139"/>
      <c r="W86" s="143"/>
      <c r="X86" s="139"/>
      <c r="Y86" s="141"/>
      <c r="Z86" s="143"/>
      <c r="AA86" s="139"/>
      <c r="AB86" s="141"/>
      <c r="AC86" s="142"/>
      <c r="AD86" s="139"/>
      <c r="AE86" s="139"/>
      <c r="AF86" s="104">
        <f t="shared" si="12"/>
        <v>0</v>
      </c>
      <c r="AG86" s="105">
        <f t="shared" si="12"/>
        <v>0</v>
      </c>
      <c r="AH86" s="106">
        <f t="shared" si="32"/>
        <v>0</v>
      </c>
      <c r="AI86" s="104">
        <f t="shared" si="33"/>
        <v>0</v>
      </c>
      <c r="AJ86" s="107">
        <f t="shared" si="34"/>
        <v>0</v>
      </c>
    </row>
    <row r="87" spans="1:36" ht="16.5" hidden="1" thickBot="1" x14ac:dyDescent="0.3">
      <c r="A87" s="148"/>
      <c r="B87" s="288" t="s">
        <v>53</v>
      </c>
      <c r="C87" s="149"/>
      <c r="D87" s="150"/>
      <c r="E87" s="140"/>
      <c r="F87" s="139"/>
      <c r="G87" s="141"/>
      <c r="H87" s="142"/>
      <c r="I87" s="139"/>
      <c r="J87" s="139"/>
      <c r="K87" s="143"/>
      <c r="L87" s="139"/>
      <c r="M87" s="141"/>
      <c r="N87" s="142"/>
      <c r="O87" s="139"/>
      <c r="P87" s="139"/>
      <c r="Q87" s="143"/>
      <c r="R87" s="139"/>
      <c r="S87" s="141"/>
      <c r="T87" s="142"/>
      <c r="U87" s="139"/>
      <c r="V87" s="139"/>
      <c r="W87" s="143"/>
      <c r="X87" s="139"/>
      <c r="Y87" s="141"/>
      <c r="Z87" s="143"/>
      <c r="AA87" s="139"/>
      <c r="AB87" s="141"/>
      <c r="AC87" s="142"/>
      <c r="AD87" s="139"/>
      <c r="AE87" s="139"/>
      <c r="AF87" s="115">
        <f t="shared" si="12"/>
        <v>0</v>
      </c>
      <c r="AG87" s="116">
        <f t="shared" si="12"/>
        <v>0</v>
      </c>
      <c r="AH87" s="117">
        <f t="shared" si="32"/>
        <v>0</v>
      </c>
      <c r="AI87" s="115">
        <f t="shared" si="33"/>
        <v>0</v>
      </c>
      <c r="AJ87" s="118">
        <f t="shared" si="34"/>
        <v>0</v>
      </c>
    </row>
    <row r="88" spans="1:36" ht="15.75" hidden="1" x14ac:dyDescent="0.25">
      <c r="A88" s="135">
        <v>17</v>
      </c>
      <c r="B88" s="301" t="str">
        <f>(План!B24 &amp;" "&amp;План!C24)</f>
        <v xml:space="preserve"> </v>
      </c>
      <c r="C88" s="119"/>
      <c r="D88" s="113"/>
      <c r="E88" s="84">
        <f t="shared" ref="E88:T88" si="39">SUM(E89:E92)</f>
        <v>0</v>
      </c>
      <c r="F88" s="85">
        <f t="shared" si="39"/>
        <v>0</v>
      </c>
      <c r="G88" s="86">
        <f t="shared" si="39"/>
        <v>0</v>
      </c>
      <c r="H88" s="87">
        <f t="shared" si="39"/>
        <v>0</v>
      </c>
      <c r="I88" s="85">
        <f t="shared" si="39"/>
        <v>0</v>
      </c>
      <c r="J88" s="85">
        <f t="shared" si="39"/>
        <v>0</v>
      </c>
      <c r="K88" s="88">
        <f t="shared" si="39"/>
        <v>0</v>
      </c>
      <c r="L88" s="85">
        <f t="shared" si="39"/>
        <v>0</v>
      </c>
      <c r="M88" s="86">
        <f t="shared" si="39"/>
        <v>0</v>
      </c>
      <c r="N88" s="87">
        <f t="shared" si="39"/>
        <v>0</v>
      </c>
      <c r="O88" s="85">
        <f t="shared" si="39"/>
        <v>0</v>
      </c>
      <c r="P88" s="85">
        <f t="shared" si="39"/>
        <v>0</v>
      </c>
      <c r="Q88" s="88">
        <f t="shared" si="39"/>
        <v>0</v>
      </c>
      <c r="R88" s="85">
        <f t="shared" si="39"/>
        <v>0</v>
      </c>
      <c r="S88" s="86">
        <f t="shared" si="39"/>
        <v>0</v>
      </c>
      <c r="T88" s="87">
        <f t="shared" si="39"/>
        <v>0</v>
      </c>
      <c r="U88" s="85">
        <f t="shared" ref="U88:AE88" si="40">SUM(U89:U92)</f>
        <v>0</v>
      </c>
      <c r="V88" s="85">
        <f t="shared" si="40"/>
        <v>0</v>
      </c>
      <c r="W88" s="88">
        <f t="shared" si="40"/>
        <v>0</v>
      </c>
      <c r="X88" s="85">
        <f t="shared" si="40"/>
        <v>0</v>
      </c>
      <c r="Y88" s="86">
        <f t="shared" si="40"/>
        <v>0</v>
      </c>
      <c r="Z88" s="88">
        <f t="shared" si="40"/>
        <v>0</v>
      </c>
      <c r="AA88" s="85">
        <f t="shared" si="40"/>
        <v>0</v>
      </c>
      <c r="AB88" s="86">
        <f t="shared" si="40"/>
        <v>0</v>
      </c>
      <c r="AC88" s="87">
        <f t="shared" si="40"/>
        <v>0</v>
      </c>
      <c r="AD88" s="85">
        <f t="shared" si="40"/>
        <v>0</v>
      </c>
      <c r="AE88" s="85">
        <f t="shared" si="40"/>
        <v>0</v>
      </c>
      <c r="AF88" s="84">
        <f t="shared" si="12"/>
        <v>0</v>
      </c>
      <c r="AG88" s="89">
        <f t="shared" si="12"/>
        <v>0</v>
      </c>
      <c r="AH88" s="85">
        <f t="shared" si="32"/>
        <v>0</v>
      </c>
      <c r="AI88" s="84">
        <f t="shared" si="33"/>
        <v>0</v>
      </c>
      <c r="AJ88" s="90">
        <f t="shared" si="34"/>
        <v>0</v>
      </c>
    </row>
    <row r="89" spans="1:36" ht="15.75" hidden="1" x14ac:dyDescent="0.25">
      <c r="A89" s="152"/>
      <c r="B89" s="76" t="s">
        <v>50</v>
      </c>
      <c r="C89" s="102"/>
      <c r="D89" s="103"/>
      <c r="E89" s="140"/>
      <c r="F89" s="139"/>
      <c r="G89" s="141"/>
      <c r="H89" s="142"/>
      <c r="I89" s="139"/>
      <c r="J89" s="139"/>
      <c r="K89" s="143"/>
      <c r="L89" s="139"/>
      <c r="M89" s="141"/>
      <c r="N89" s="142"/>
      <c r="O89" s="139"/>
      <c r="P89" s="139"/>
      <c r="Q89" s="143"/>
      <c r="R89" s="139"/>
      <c r="S89" s="141"/>
      <c r="T89" s="142"/>
      <c r="U89" s="139"/>
      <c r="V89" s="139"/>
      <c r="W89" s="143"/>
      <c r="X89" s="139"/>
      <c r="Y89" s="141"/>
      <c r="Z89" s="143"/>
      <c r="AA89" s="139"/>
      <c r="AB89" s="141"/>
      <c r="AC89" s="142"/>
      <c r="AD89" s="139"/>
      <c r="AE89" s="139"/>
      <c r="AF89" s="104">
        <f t="shared" si="12"/>
        <v>0</v>
      </c>
      <c r="AG89" s="105">
        <f t="shared" si="12"/>
        <v>0</v>
      </c>
      <c r="AH89" s="106">
        <f t="shared" si="32"/>
        <v>0</v>
      </c>
      <c r="AI89" s="104">
        <f t="shared" si="33"/>
        <v>0</v>
      </c>
      <c r="AJ89" s="107">
        <f t="shared" si="34"/>
        <v>0</v>
      </c>
    </row>
    <row r="90" spans="1:36" ht="15.75" hidden="1" x14ac:dyDescent="0.25">
      <c r="A90" s="137"/>
      <c r="B90" s="76" t="s">
        <v>51</v>
      </c>
      <c r="C90" s="144"/>
      <c r="D90" s="139"/>
      <c r="E90" s="140"/>
      <c r="F90" s="139"/>
      <c r="G90" s="141"/>
      <c r="H90" s="142"/>
      <c r="I90" s="139"/>
      <c r="J90" s="139"/>
      <c r="K90" s="143"/>
      <c r="L90" s="139"/>
      <c r="M90" s="141"/>
      <c r="N90" s="142"/>
      <c r="O90" s="139"/>
      <c r="P90" s="139"/>
      <c r="Q90" s="143"/>
      <c r="R90" s="139"/>
      <c r="S90" s="141"/>
      <c r="T90" s="142"/>
      <c r="U90" s="139"/>
      <c r="V90" s="139"/>
      <c r="W90" s="143"/>
      <c r="X90" s="139"/>
      <c r="Y90" s="141"/>
      <c r="Z90" s="143"/>
      <c r="AA90" s="139"/>
      <c r="AB90" s="141"/>
      <c r="AC90" s="142"/>
      <c r="AD90" s="139"/>
      <c r="AE90" s="139"/>
      <c r="AF90" s="104">
        <f t="shared" si="12"/>
        <v>0</v>
      </c>
      <c r="AG90" s="105">
        <f t="shared" si="12"/>
        <v>0</v>
      </c>
      <c r="AH90" s="106">
        <f t="shared" si="32"/>
        <v>0</v>
      </c>
      <c r="AI90" s="104">
        <f t="shared" si="33"/>
        <v>0</v>
      </c>
      <c r="AJ90" s="107">
        <f t="shared" si="34"/>
        <v>0</v>
      </c>
    </row>
    <row r="91" spans="1:36" ht="15.75" hidden="1" x14ac:dyDescent="0.25">
      <c r="A91" s="137"/>
      <c r="B91" s="287" t="s">
        <v>52</v>
      </c>
      <c r="C91" s="144"/>
      <c r="D91" s="139"/>
      <c r="E91" s="140"/>
      <c r="F91" s="139"/>
      <c r="G91" s="141"/>
      <c r="H91" s="142"/>
      <c r="I91" s="139"/>
      <c r="J91" s="139"/>
      <c r="K91" s="143"/>
      <c r="L91" s="139"/>
      <c r="M91" s="141"/>
      <c r="N91" s="142"/>
      <c r="O91" s="139"/>
      <c r="P91" s="139"/>
      <c r="Q91" s="143"/>
      <c r="R91" s="139"/>
      <c r="S91" s="141"/>
      <c r="T91" s="142"/>
      <c r="U91" s="139"/>
      <c r="V91" s="139"/>
      <c r="W91" s="143"/>
      <c r="X91" s="139"/>
      <c r="Y91" s="141"/>
      <c r="Z91" s="143"/>
      <c r="AA91" s="139"/>
      <c r="AB91" s="141"/>
      <c r="AC91" s="142"/>
      <c r="AD91" s="139"/>
      <c r="AE91" s="139"/>
      <c r="AF91" s="104">
        <f t="shared" si="12"/>
        <v>0</v>
      </c>
      <c r="AG91" s="105">
        <f t="shared" si="12"/>
        <v>0</v>
      </c>
      <c r="AH91" s="106">
        <f t="shared" si="32"/>
        <v>0</v>
      </c>
      <c r="AI91" s="104">
        <f t="shared" si="33"/>
        <v>0</v>
      </c>
      <c r="AJ91" s="107">
        <f t="shared" si="34"/>
        <v>0</v>
      </c>
    </row>
    <row r="92" spans="1:36" ht="16.5" hidden="1" thickBot="1" x14ac:dyDescent="0.3">
      <c r="A92" s="148"/>
      <c r="B92" s="288" t="s">
        <v>53</v>
      </c>
      <c r="C92" s="149"/>
      <c r="D92" s="150"/>
      <c r="E92" s="140"/>
      <c r="F92" s="139"/>
      <c r="G92" s="141"/>
      <c r="H92" s="142"/>
      <c r="I92" s="139"/>
      <c r="J92" s="139"/>
      <c r="K92" s="143"/>
      <c r="L92" s="139"/>
      <c r="M92" s="141"/>
      <c r="N92" s="142"/>
      <c r="O92" s="139"/>
      <c r="P92" s="139"/>
      <c r="Q92" s="143"/>
      <c r="R92" s="139"/>
      <c r="S92" s="141"/>
      <c r="T92" s="142"/>
      <c r="U92" s="139"/>
      <c r="V92" s="139"/>
      <c r="W92" s="143"/>
      <c r="X92" s="139"/>
      <c r="Y92" s="141"/>
      <c r="Z92" s="143"/>
      <c r="AA92" s="139"/>
      <c r="AB92" s="141"/>
      <c r="AC92" s="142"/>
      <c r="AD92" s="139"/>
      <c r="AE92" s="139"/>
      <c r="AF92" s="115">
        <f>SUM(C92,E92,H92,K92,N92,Q92,T92,W92,Z92,AC92)</f>
        <v>0</v>
      </c>
      <c r="AG92" s="116">
        <f t="shared" si="12"/>
        <v>0</v>
      </c>
      <c r="AH92" s="117">
        <f t="shared" si="32"/>
        <v>0</v>
      </c>
      <c r="AI92" s="115">
        <f>SUM(AF92:AG92)</f>
        <v>0</v>
      </c>
      <c r="AJ92" s="118">
        <f t="shared" si="34"/>
        <v>0</v>
      </c>
    </row>
    <row r="93" spans="1:36" ht="15.75" hidden="1" x14ac:dyDescent="0.25">
      <c r="A93" s="135">
        <v>18</v>
      </c>
      <c r="B93" s="301" t="str">
        <f>(План!B25 &amp;" "&amp;План!C25)</f>
        <v xml:space="preserve"> </v>
      </c>
      <c r="C93" s="119"/>
      <c r="D93" s="113"/>
      <c r="E93" s="84">
        <f t="shared" ref="E93:T93" si="41">SUM(E94:E97)</f>
        <v>0</v>
      </c>
      <c r="F93" s="85">
        <f t="shared" si="41"/>
        <v>0</v>
      </c>
      <c r="G93" s="86">
        <f t="shared" si="41"/>
        <v>0</v>
      </c>
      <c r="H93" s="87">
        <f t="shared" si="41"/>
        <v>0</v>
      </c>
      <c r="I93" s="85">
        <f t="shared" si="41"/>
        <v>0</v>
      </c>
      <c r="J93" s="85">
        <f t="shared" si="41"/>
        <v>0</v>
      </c>
      <c r="K93" s="88">
        <f t="shared" si="41"/>
        <v>0</v>
      </c>
      <c r="L93" s="85">
        <f t="shared" si="41"/>
        <v>0</v>
      </c>
      <c r="M93" s="86">
        <f t="shared" si="41"/>
        <v>0</v>
      </c>
      <c r="N93" s="87">
        <f t="shared" si="41"/>
        <v>0</v>
      </c>
      <c r="O93" s="85">
        <f t="shared" si="41"/>
        <v>0</v>
      </c>
      <c r="P93" s="85">
        <f t="shared" si="41"/>
        <v>0</v>
      </c>
      <c r="Q93" s="88">
        <f t="shared" si="41"/>
        <v>0</v>
      </c>
      <c r="R93" s="85">
        <f t="shared" si="41"/>
        <v>0</v>
      </c>
      <c r="S93" s="86">
        <f t="shared" si="41"/>
        <v>0</v>
      </c>
      <c r="T93" s="87">
        <f t="shared" si="41"/>
        <v>0</v>
      </c>
      <c r="U93" s="85">
        <f t="shared" ref="U93:AE93" si="42">SUM(U94:U97)</f>
        <v>0</v>
      </c>
      <c r="V93" s="85">
        <f t="shared" si="42"/>
        <v>0</v>
      </c>
      <c r="W93" s="88">
        <f t="shared" si="42"/>
        <v>0</v>
      </c>
      <c r="X93" s="85">
        <f t="shared" si="42"/>
        <v>0</v>
      </c>
      <c r="Y93" s="86">
        <f t="shared" si="42"/>
        <v>0</v>
      </c>
      <c r="Z93" s="88">
        <f t="shared" si="42"/>
        <v>0</v>
      </c>
      <c r="AA93" s="85">
        <f t="shared" si="42"/>
        <v>0</v>
      </c>
      <c r="AB93" s="86">
        <f t="shared" si="42"/>
        <v>0</v>
      </c>
      <c r="AC93" s="87">
        <f t="shared" si="42"/>
        <v>0</v>
      </c>
      <c r="AD93" s="85">
        <f t="shared" si="42"/>
        <v>0</v>
      </c>
      <c r="AE93" s="85">
        <f t="shared" si="42"/>
        <v>0</v>
      </c>
      <c r="AF93" s="84">
        <f t="shared" si="12"/>
        <v>0</v>
      </c>
      <c r="AG93" s="89">
        <f t="shared" si="12"/>
        <v>0</v>
      </c>
      <c r="AH93" s="85">
        <f t="shared" si="32"/>
        <v>0</v>
      </c>
      <c r="AI93" s="84">
        <f t="shared" si="33"/>
        <v>0</v>
      </c>
      <c r="AJ93" s="90">
        <f t="shared" si="34"/>
        <v>0</v>
      </c>
    </row>
    <row r="94" spans="1:36" ht="15.75" hidden="1" x14ac:dyDescent="0.25">
      <c r="A94" s="152"/>
      <c r="B94" s="76" t="s">
        <v>50</v>
      </c>
      <c r="C94" s="102"/>
      <c r="D94" s="103"/>
      <c r="E94" s="140"/>
      <c r="F94" s="139"/>
      <c r="G94" s="141"/>
      <c r="H94" s="142"/>
      <c r="I94" s="139"/>
      <c r="J94" s="139"/>
      <c r="K94" s="143"/>
      <c r="L94" s="139"/>
      <c r="M94" s="141"/>
      <c r="N94" s="142"/>
      <c r="O94" s="139"/>
      <c r="P94" s="139"/>
      <c r="Q94" s="143"/>
      <c r="R94" s="139"/>
      <c r="S94" s="141"/>
      <c r="T94" s="142"/>
      <c r="U94" s="139"/>
      <c r="V94" s="139"/>
      <c r="W94" s="143"/>
      <c r="X94" s="139"/>
      <c r="Y94" s="141"/>
      <c r="Z94" s="143"/>
      <c r="AA94" s="139"/>
      <c r="AB94" s="141"/>
      <c r="AC94" s="142"/>
      <c r="AD94" s="139"/>
      <c r="AE94" s="139"/>
      <c r="AF94" s="104">
        <f t="shared" si="12"/>
        <v>0</v>
      </c>
      <c r="AG94" s="105">
        <f t="shared" si="12"/>
        <v>0</v>
      </c>
      <c r="AH94" s="106">
        <f t="shared" si="32"/>
        <v>0</v>
      </c>
      <c r="AI94" s="104">
        <f t="shared" si="33"/>
        <v>0</v>
      </c>
      <c r="AJ94" s="107">
        <f t="shared" si="34"/>
        <v>0</v>
      </c>
    </row>
    <row r="95" spans="1:36" ht="15.75" hidden="1" x14ac:dyDescent="0.25">
      <c r="A95" s="137"/>
      <c r="B95" s="76" t="s">
        <v>51</v>
      </c>
      <c r="C95" s="144"/>
      <c r="D95" s="139"/>
      <c r="E95" s="140"/>
      <c r="F95" s="139"/>
      <c r="G95" s="141"/>
      <c r="H95" s="142"/>
      <c r="I95" s="139"/>
      <c r="J95" s="139"/>
      <c r="K95" s="143"/>
      <c r="L95" s="139"/>
      <c r="M95" s="141"/>
      <c r="N95" s="142"/>
      <c r="O95" s="139"/>
      <c r="P95" s="139"/>
      <c r="Q95" s="143"/>
      <c r="R95" s="139"/>
      <c r="S95" s="141"/>
      <c r="T95" s="142"/>
      <c r="U95" s="139"/>
      <c r="V95" s="139"/>
      <c r="W95" s="143"/>
      <c r="X95" s="139"/>
      <c r="Y95" s="141"/>
      <c r="Z95" s="143"/>
      <c r="AA95" s="139"/>
      <c r="AB95" s="141"/>
      <c r="AC95" s="142"/>
      <c r="AD95" s="139"/>
      <c r="AE95" s="139"/>
      <c r="AF95" s="104">
        <f t="shared" si="12"/>
        <v>0</v>
      </c>
      <c r="AG95" s="105">
        <f t="shared" si="12"/>
        <v>0</v>
      </c>
      <c r="AH95" s="106">
        <f t="shared" si="32"/>
        <v>0</v>
      </c>
      <c r="AI95" s="104">
        <f t="shared" si="33"/>
        <v>0</v>
      </c>
      <c r="AJ95" s="107">
        <f t="shared" si="34"/>
        <v>0</v>
      </c>
    </row>
    <row r="96" spans="1:36" ht="15.75" hidden="1" x14ac:dyDescent="0.25">
      <c r="A96" s="137"/>
      <c r="B96" s="287" t="s">
        <v>52</v>
      </c>
      <c r="C96" s="144"/>
      <c r="D96" s="139"/>
      <c r="E96" s="140"/>
      <c r="F96" s="139"/>
      <c r="G96" s="141"/>
      <c r="H96" s="142"/>
      <c r="I96" s="139"/>
      <c r="J96" s="139"/>
      <c r="K96" s="143"/>
      <c r="L96" s="139"/>
      <c r="M96" s="141"/>
      <c r="N96" s="142"/>
      <c r="O96" s="139"/>
      <c r="P96" s="139"/>
      <c r="Q96" s="143"/>
      <c r="R96" s="139"/>
      <c r="S96" s="141"/>
      <c r="T96" s="142"/>
      <c r="U96" s="139"/>
      <c r="V96" s="139"/>
      <c r="W96" s="143"/>
      <c r="X96" s="139"/>
      <c r="Y96" s="141"/>
      <c r="Z96" s="143"/>
      <c r="AA96" s="139"/>
      <c r="AB96" s="141"/>
      <c r="AC96" s="142"/>
      <c r="AD96" s="139"/>
      <c r="AE96" s="139"/>
      <c r="AF96" s="104">
        <f t="shared" si="12"/>
        <v>0</v>
      </c>
      <c r="AG96" s="105">
        <f t="shared" si="12"/>
        <v>0</v>
      </c>
      <c r="AH96" s="106">
        <f t="shared" si="32"/>
        <v>0</v>
      </c>
      <c r="AI96" s="104">
        <f t="shared" si="33"/>
        <v>0</v>
      </c>
      <c r="AJ96" s="107">
        <f t="shared" si="34"/>
        <v>0</v>
      </c>
    </row>
    <row r="97" spans="1:36" ht="16.5" hidden="1" thickBot="1" x14ac:dyDescent="0.3">
      <c r="A97" s="148"/>
      <c r="B97" s="288" t="s">
        <v>53</v>
      </c>
      <c r="C97" s="149"/>
      <c r="D97" s="150"/>
      <c r="E97" s="140"/>
      <c r="F97" s="139"/>
      <c r="G97" s="141"/>
      <c r="H97" s="142"/>
      <c r="I97" s="139"/>
      <c r="J97" s="139"/>
      <c r="K97" s="143"/>
      <c r="L97" s="139"/>
      <c r="M97" s="141"/>
      <c r="N97" s="142"/>
      <c r="O97" s="139"/>
      <c r="P97" s="139"/>
      <c r="Q97" s="143"/>
      <c r="R97" s="139"/>
      <c r="S97" s="141"/>
      <c r="T97" s="142"/>
      <c r="U97" s="139"/>
      <c r="V97" s="139"/>
      <c r="W97" s="143"/>
      <c r="X97" s="139"/>
      <c r="Y97" s="141"/>
      <c r="Z97" s="143"/>
      <c r="AA97" s="139"/>
      <c r="AB97" s="141"/>
      <c r="AC97" s="142"/>
      <c r="AD97" s="139"/>
      <c r="AE97" s="139"/>
      <c r="AF97" s="115">
        <f t="shared" ref="AF97" si="43">SUM(C97,E97,H97,K97,N97,Q97,T97,W97,Z97,AC97)</f>
        <v>0</v>
      </c>
      <c r="AG97" s="116">
        <f t="shared" si="12"/>
        <v>0</v>
      </c>
      <c r="AH97" s="117">
        <f t="shared" si="32"/>
        <v>0</v>
      </c>
      <c r="AI97" s="115">
        <f t="shared" si="33"/>
        <v>0</v>
      </c>
      <c r="AJ97" s="118">
        <f t="shared" si="34"/>
        <v>0</v>
      </c>
    </row>
    <row r="98" spans="1:36" ht="16.5" thickBot="1" x14ac:dyDescent="0.25">
      <c r="A98" s="472" t="s">
        <v>58</v>
      </c>
      <c r="B98" s="473"/>
      <c r="C98" s="289"/>
      <c r="D98" s="290"/>
      <c r="E98" s="258">
        <f>SUM(E99:E102)</f>
        <v>0</v>
      </c>
      <c r="F98" s="258">
        <f>SUM(F99:F102)</f>
        <v>0</v>
      </c>
      <c r="G98" s="258">
        <f>SUM(G99:G102)</f>
        <v>0</v>
      </c>
      <c r="H98" s="155">
        <f>SUM(H99:H102)</f>
        <v>0</v>
      </c>
      <c r="I98" s="155">
        <f t="shared" ref="I98:AE98" si="44">SUM(I99:I102)</f>
        <v>0</v>
      </c>
      <c r="J98" s="155">
        <f t="shared" si="44"/>
        <v>0</v>
      </c>
      <c r="K98" s="155">
        <f t="shared" si="44"/>
        <v>0</v>
      </c>
      <c r="L98" s="155">
        <f t="shared" si="44"/>
        <v>0</v>
      </c>
      <c r="M98" s="155">
        <f t="shared" si="44"/>
        <v>0</v>
      </c>
      <c r="N98" s="155">
        <f t="shared" si="44"/>
        <v>0</v>
      </c>
      <c r="O98" s="155">
        <f t="shared" si="44"/>
        <v>0</v>
      </c>
      <c r="P98" s="155">
        <f t="shared" si="44"/>
        <v>0</v>
      </c>
      <c r="Q98" s="155">
        <f t="shared" si="44"/>
        <v>0</v>
      </c>
      <c r="R98" s="155">
        <f t="shared" si="44"/>
        <v>0</v>
      </c>
      <c r="S98" s="155">
        <f t="shared" si="44"/>
        <v>0</v>
      </c>
      <c r="T98" s="155">
        <f t="shared" si="44"/>
        <v>0</v>
      </c>
      <c r="U98" s="155">
        <f t="shared" si="44"/>
        <v>0</v>
      </c>
      <c r="V98" s="155">
        <f t="shared" si="44"/>
        <v>0</v>
      </c>
      <c r="W98" s="155">
        <f t="shared" si="44"/>
        <v>0</v>
      </c>
      <c r="X98" s="155">
        <f t="shared" si="44"/>
        <v>0</v>
      </c>
      <c r="Y98" s="155">
        <f t="shared" si="44"/>
        <v>0</v>
      </c>
      <c r="Z98" s="155">
        <f t="shared" si="44"/>
        <v>0</v>
      </c>
      <c r="AA98" s="155">
        <f t="shared" si="44"/>
        <v>0</v>
      </c>
      <c r="AB98" s="155">
        <f t="shared" si="44"/>
        <v>0</v>
      </c>
      <c r="AC98" s="155">
        <f t="shared" si="44"/>
        <v>0</v>
      </c>
      <c r="AD98" s="155">
        <f t="shared" si="44"/>
        <v>0</v>
      </c>
      <c r="AE98" s="155">
        <f t="shared" si="44"/>
        <v>0</v>
      </c>
      <c r="AF98" s="157">
        <f>SUM(E98,H98,K98,N98,Q98,T98,W98,Z98,AC98)</f>
        <v>0</v>
      </c>
      <c r="AG98" s="157">
        <f>SUM(F98,I98,L98,O98,R98,U98,X98,AA98,AD98)</f>
        <v>0</v>
      </c>
      <c r="AH98" s="158">
        <f>SUM(G98,J98,M98,P98,S98,V98,Y98,AB98,AE98)</f>
        <v>0</v>
      </c>
      <c r="AI98" s="159">
        <f>SUM(AF98:AG98)</f>
        <v>0</v>
      </c>
      <c r="AJ98" s="120">
        <f>SUM(E98:AE98)</f>
        <v>0</v>
      </c>
    </row>
    <row r="99" spans="1:36" ht="16.5" thickBot="1" x14ac:dyDescent="0.3">
      <c r="A99" s="160"/>
      <c r="B99" s="291" t="s">
        <v>50</v>
      </c>
      <c r="C99" s="292"/>
      <c r="D99" s="293"/>
      <c r="E99" s="261">
        <f>SUM(E9,E14,E19,E24,E29,E34,E39,E44,E49,E54,E59,E64,E69,E74,E79,E84,E89,E94)</f>
        <v>0</v>
      </c>
      <c r="F99" s="262">
        <f t="shared" ref="F99:AE102" si="45">SUM(F9,F14,F19,F24,F29,F34,F39,F44,F49,F54,F59,F64,F69,F74,F79,F84,F89,F94)</f>
        <v>0</v>
      </c>
      <c r="G99" s="263">
        <f t="shared" si="45"/>
        <v>0</v>
      </c>
      <c r="H99" s="261">
        <f t="shared" si="45"/>
        <v>0</v>
      </c>
      <c r="I99" s="262">
        <f t="shared" si="45"/>
        <v>0</v>
      </c>
      <c r="J99" s="263">
        <f t="shared" si="45"/>
        <v>0</v>
      </c>
      <c r="K99" s="261">
        <f t="shared" si="45"/>
        <v>0</v>
      </c>
      <c r="L99" s="262">
        <f t="shared" si="45"/>
        <v>0</v>
      </c>
      <c r="M99" s="263">
        <f t="shared" si="45"/>
        <v>0</v>
      </c>
      <c r="N99" s="261">
        <f t="shared" si="45"/>
        <v>0</v>
      </c>
      <c r="O99" s="262">
        <f t="shared" si="45"/>
        <v>0</v>
      </c>
      <c r="P99" s="263">
        <f t="shared" si="45"/>
        <v>0</v>
      </c>
      <c r="Q99" s="261">
        <f t="shared" si="45"/>
        <v>0</v>
      </c>
      <c r="R99" s="262">
        <f t="shared" si="45"/>
        <v>0</v>
      </c>
      <c r="S99" s="263">
        <f t="shared" si="45"/>
        <v>0</v>
      </c>
      <c r="T99" s="261">
        <f t="shared" si="45"/>
        <v>0</v>
      </c>
      <c r="U99" s="262">
        <f t="shared" si="45"/>
        <v>0</v>
      </c>
      <c r="V99" s="263">
        <f t="shared" si="45"/>
        <v>0</v>
      </c>
      <c r="W99" s="261">
        <f t="shared" si="45"/>
        <v>0</v>
      </c>
      <c r="X99" s="262">
        <f t="shared" si="45"/>
        <v>0</v>
      </c>
      <c r="Y99" s="263">
        <f t="shared" si="45"/>
        <v>0</v>
      </c>
      <c r="Z99" s="261">
        <f t="shared" si="45"/>
        <v>0</v>
      </c>
      <c r="AA99" s="262">
        <f t="shared" si="45"/>
        <v>0</v>
      </c>
      <c r="AB99" s="263">
        <f t="shared" si="45"/>
        <v>0</v>
      </c>
      <c r="AC99" s="261">
        <f t="shared" si="45"/>
        <v>0</v>
      </c>
      <c r="AD99" s="262">
        <f t="shared" si="45"/>
        <v>0</v>
      </c>
      <c r="AE99" s="263">
        <f t="shared" si="45"/>
        <v>0</v>
      </c>
      <c r="AF99" s="157">
        <f t="shared" ref="AF99:AF101" si="46">SUM(E99,H99,K99,N99,Q99,T99,W99,Z99,AC99)</f>
        <v>0</v>
      </c>
      <c r="AG99" s="157">
        <f t="shared" ref="AG99:AG102" si="47">SUM(F99,I99,L99,O99,R99,U99,X99,AA99,AD99)</f>
        <v>0</v>
      </c>
      <c r="AH99" s="158">
        <f t="shared" ref="AH99:AH102" si="48">SUM(G99,J99,M99,P99,S99,V99,Y99,AB99,AE99)</f>
        <v>0</v>
      </c>
      <c r="AI99" s="159">
        <f t="shared" ref="AI99:AI102" si="49">SUM(AF99:AG99)</f>
        <v>0</v>
      </c>
      <c r="AJ99" s="120">
        <f t="shared" ref="AJ99:AJ101" si="50">SUM(E99:AE99)</f>
        <v>0</v>
      </c>
    </row>
    <row r="100" spans="1:36" ht="16.5" thickBot="1" x14ac:dyDescent="0.3">
      <c r="A100" s="160"/>
      <c r="B100" s="291" t="s">
        <v>51</v>
      </c>
      <c r="C100" s="292"/>
      <c r="D100" s="293"/>
      <c r="E100" s="264">
        <f t="shared" ref="E100:G102" si="51">SUM(E10,E15,E20,E25,E30,E35,E40,E45,E50,E55,E60,E65,E70,E75,E80,E85,E90,E95)</f>
        <v>0</v>
      </c>
      <c r="F100" s="260">
        <f t="shared" si="51"/>
        <v>0</v>
      </c>
      <c r="G100" s="265">
        <f t="shared" si="51"/>
        <v>0</v>
      </c>
      <c r="H100" s="264">
        <f t="shared" si="45"/>
        <v>0</v>
      </c>
      <c r="I100" s="260">
        <f t="shared" si="45"/>
        <v>0</v>
      </c>
      <c r="J100" s="265">
        <f t="shared" si="45"/>
        <v>0</v>
      </c>
      <c r="K100" s="264">
        <f t="shared" si="45"/>
        <v>0</v>
      </c>
      <c r="L100" s="260">
        <f t="shared" si="45"/>
        <v>0</v>
      </c>
      <c r="M100" s="265">
        <f t="shared" si="45"/>
        <v>0</v>
      </c>
      <c r="N100" s="264">
        <f t="shared" si="45"/>
        <v>0</v>
      </c>
      <c r="O100" s="260">
        <f t="shared" si="45"/>
        <v>0</v>
      </c>
      <c r="P100" s="265">
        <f t="shared" si="45"/>
        <v>0</v>
      </c>
      <c r="Q100" s="264">
        <f t="shared" si="45"/>
        <v>0</v>
      </c>
      <c r="R100" s="260">
        <f t="shared" si="45"/>
        <v>0</v>
      </c>
      <c r="S100" s="265">
        <f t="shared" si="45"/>
        <v>0</v>
      </c>
      <c r="T100" s="264">
        <f t="shared" si="45"/>
        <v>0</v>
      </c>
      <c r="U100" s="260">
        <f t="shared" si="45"/>
        <v>0</v>
      </c>
      <c r="V100" s="265">
        <f t="shared" si="45"/>
        <v>0</v>
      </c>
      <c r="W100" s="264">
        <f t="shared" si="45"/>
        <v>0</v>
      </c>
      <c r="X100" s="260">
        <f t="shared" si="45"/>
        <v>0</v>
      </c>
      <c r="Y100" s="265">
        <f t="shared" si="45"/>
        <v>0</v>
      </c>
      <c r="Z100" s="264">
        <f t="shared" si="45"/>
        <v>0</v>
      </c>
      <c r="AA100" s="260">
        <f t="shared" si="45"/>
        <v>0</v>
      </c>
      <c r="AB100" s="265">
        <f t="shared" si="45"/>
        <v>0</v>
      </c>
      <c r="AC100" s="264">
        <f t="shared" si="45"/>
        <v>0</v>
      </c>
      <c r="AD100" s="260">
        <f t="shared" si="45"/>
        <v>0</v>
      </c>
      <c r="AE100" s="265">
        <f t="shared" si="45"/>
        <v>0</v>
      </c>
      <c r="AF100" s="157">
        <f t="shared" si="46"/>
        <v>0</v>
      </c>
      <c r="AG100" s="157">
        <f t="shared" si="47"/>
        <v>0</v>
      </c>
      <c r="AH100" s="158">
        <f t="shared" si="48"/>
        <v>0</v>
      </c>
      <c r="AI100" s="159">
        <f t="shared" si="49"/>
        <v>0</v>
      </c>
      <c r="AJ100" s="120">
        <f t="shared" si="50"/>
        <v>0</v>
      </c>
    </row>
    <row r="101" spans="1:36" ht="16.5" thickBot="1" x14ac:dyDescent="0.3">
      <c r="A101" s="164"/>
      <c r="B101" s="294" t="s">
        <v>52</v>
      </c>
      <c r="C101" s="292"/>
      <c r="D101" s="293"/>
      <c r="E101" s="264">
        <f t="shared" si="51"/>
        <v>0</v>
      </c>
      <c r="F101" s="260">
        <f t="shared" si="51"/>
        <v>0</v>
      </c>
      <c r="G101" s="265">
        <f t="shared" si="51"/>
        <v>0</v>
      </c>
      <c r="H101" s="264">
        <f t="shared" si="45"/>
        <v>0</v>
      </c>
      <c r="I101" s="260">
        <f t="shared" si="45"/>
        <v>0</v>
      </c>
      <c r="J101" s="265">
        <f t="shared" si="45"/>
        <v>0</v>
      </c>
      <c r="K101" s="264">
        <f t="shared" si="45"/>
        <v>0</v>
      </c>
      <c r="L101" s="260">
        <f t="shared" si="45"/>
        <v>0</v>
      </c>
      <c r="M101" s="265">
        <f t="shared" si="45"/>
        <v>0</v>
      </c>
      <c r="N101" s="264">
        <f t="shared" si="45"/>
        <v>0</v>
      </c>
      <c r="O101" s="260">
        <f t="shared" si="45"/>
        <v>0</v>
      </c>
      <c r="P101" s="265">
        <f t="shared" si="45"/>
        <v>0</v>
      </c>
      <c r="Q101" s="264">
        <f t="shared" si="45"/>
        <v>0</v>
      </c>
      <c r="R101" s="260">
        <f t="shared" si="45"/>
        <v>0</v>
      </c>
      <c r="S101" s="265">
        <f t="shared" si="45"/>
        <v>0</v>
      </c>
      <c r="T101" s="264">
        <f t="shared" si="45"/>
        <v>0</v>
      </c>
      <c r="U101" s="260">
        <f t="shared" si="45"/>
        <v>0</v>
      </c>
      <c r="V101" s="265">
        <f t="shared" si="45"/>
        <v>0</v>
      </c>
      <c r="W101" s="264">
        <f t="shared" si="45"/>
        <v>0</v>
      </c>
      <c r="X101" s="260">
        <f t="shared" si="45"/>
        <v>0</v>
      </c>
      <c r="Y101" s="265">
        <f t="shared" si="45"/>
        <v>0</v>
      </c>
      <c r="Z101" s="264">
        <f t="shared" si="45"/>
        <v>0</v>
      </c>
      <c r="AA101" s="260">
        <f t="shared" si="45"/>
        <v>0</v>
      </c>
      <c r="AB101" s="265">
        <f t="shared" si="45"/>
        <v>0</v>
      </c>
      <c r="AC101" s="264">
        <f t="shared" si="45"/>
        <v>0</v>
      </c>
      <c r="AD101" s="260">
        <f t="shared" si="45"/>
        <v>0</v>
      </c>
      <c r="AE101" s="265">
        <f t="shared" si="45"/>
        <v>0</v>
      </c>
      <c r="AF101" s="157">
        <f t="shared" si="46"/>
        <v>0</v>
      </c>
      <c r="AG101" s="157">
        <f t="shared" si="47"/>
        <v>0</v>
      </c>
      <c r="AH101" s="158">
        <f>SUM(G101,J101,M101,P101,S101,V101,Y101,AB101,AE101)</f>
        <v>0</v>
      </c>
      <c r="AI101" s="159">
        <f t="shared" si="49"/>
        <v>0</v>
      </c>
      <c r="AJ101" s="120">
        <f t="shared" si="50"/>
        <v>0</v>
      </c>
    </row>
    <row r="102" spans="1:36" ht="16.5" thickBot="1" x14ac:dyDescent="0.3">
      <c r="A102" s="165"/>
      <c r="B102" s="295" t="s">
        <v>53</v>
      </c>
      <c r="C102" s="296"/>
      <c r="D102" s="297"/>
      <c r="E102" s="266">
        <f t="shared" si="51"/>
        <v>0</v>
      </c>
      <c r="F102" s="267">
        <f t="shared" si="51"/>
        <v>0</v>
      </c>
      <c r="G102" s="268">
        <f t="shared" si="51"/>
        <v>0</v>
      </c>
      <c r="H102" s="266">
        <f t="shared" si="45"/>
        <v>0</v>
      </c>
      <c r="I102" s="267">
        <f t="shared" si="45"/>
        <v>0</v>
      </c>
      <c r="J102" s="268">
        <f t="shared" si="45"/>
        <v>0</v>
      </c>
      <c r="K102" s="266">
        <f t="shared" si="45"/>
        <v>0</v>
      </c>
      <c r="L102" s="267">
        <f t="shared" si="45"/>
        <v>0</v>
      </c>
      <c r="M102" s="268">
        <f t="shared" si="45"/>
        <v>0</v>
      </c>
      <c r="N102" s="266">
        <f t="shared" si="45"/>
        <v>0</v>
      </c>
      <c r="O102" s="267">
        <f t="shared" si="45"/>
        <v>0</v>
      </c>
      <c r="P102" s="268">
        <f t="shared" si="45"/>
        <v>0</v>
      </c>
      <c r="Q102" s="266">
        <f t="shared" si="45"/>
        <v>0</v>
      </c>
      <c r="R102" s="267">
        <f t="shared" si="45"/>
        <v>0</v>
      </c>
      <c r="S102" s="268">
        <f t="shared" si="45"/>
        <v>0</v>
      </c>
      <c r="T102" s="266">
        <f t="shared" si="45"/>
        <v>0</v>
      </c>
      <c r="U102" s="267">
        <f t="shared" si="45"/>
        <v>0</v>
      </c>
      <c r="V102" s="268">
        <f t="shared" si="45"/>
        <v>0</v>
      </c>
      <c r="W102" s="266">
        <f t="shared" si="45"/>
        <v>0</v>
      </c>
      <c r="X102" s="267">
        <f t="shared" si="45"/>
        <v>0</v>
      </c>
      <c r="Y102" s="268">
        <f t="shared" si="45"/>
        <v>0</v>
      </c>
      <c r="Z102" s="266">
        <f t="shared" si="45"/>
        <v>0</v>
      </c>
      <c r="AA102" s="267">
        <f t="shared" si="45"/>
        <v>0</v>
      </c>
      <c r="AB102" s="268">
        <f t="shared" si="45"/>
        <v>0</v>
      </c>
      <c r="AC102" s="266">
        <f t="shared" si="45"/>
        <v>0</v>
      </c>
      <c r="AD102" s="267">
        <f t="shared" si="45"/>
        <v>0</v>
      </c>
      <c r="AE102" s="268">
        <f t="shared" si="45"/>
        <v>0</v>
      </c>
      <c r="AF102" s="157">
        <f>SUM(E102,H102,K102,N102,Q102,T102,W102,Z102,AC102)</f>
        <v>0</v>
      </c>
      <c r="AG102" s="157">
        <f t="shared" si="47"/>
        <v>0</v>
      </c>
      <c r="AH102" s="158">
        <f t="shared" si="48"/>
        <v>0</v>
      </c>
      <c r="AI102" s="159">
        <f t="shared" si="49"/>
        <v>0</v>
      </c>
      <c r="AJ102" s="120">
        <f>SUM(E102:AE102)</f>
        <v>0</v>
      </c>
    </row>
    <row r="103" spans="1:36" ht="16.5" thickBot="1" x14ac:dyDescent="0.3">
      <c r="A103" s="298"/>
      <c r="B103" s="299" t="s">
        <v>42</v>
      </c>
      <c r="C103" s="124">
        <f>SUM(C8,C13,C18,C23,C28,C33,C38,C43,C48,C53,C58,C63,C68,C73,C78,C83,C88,C93)</f>
        <v>0</v>
      </c>
      <c r="D103" s="124">
        <f>SUM(D8,D13,D18,D23,D28,D33,D38,D43,D48,D53,D58,D63,D68,D73,D78,D83,D88,D93)</f>
        <v>0</v>
      </c>
      <c r="E103" s="124">
        <f t="shared" ref="E103:AE103" si="52">SUM(E8,E13,E18,E23,E28,E33,E38,E43,E48,E53,E58,E63,E68,E73,E78,E83,E88,E93)</f>
        <v>0</v>
      </c>
      <c r="F103" s="124">
        <f t="shared" si="52"/>
        <v>0</v>
      </c>
      <c r="G103" s="124">
        <f t="shared" si="52"/>
        <v>0</v>
      </c>
      <c r="H103" s="124">
        <f t="shared" si="52"/>
        <v>0</v>
      </c>
      <c r="I103" s="124">
        <f t="shared" si="52"/>
        <v>0</v>
      </c>
      <c r="J103" s="124">
        <f t="shared" si="52"/>
        <v>0</v>
      </c>
      <c r="K103" s="124">
        <f t="shared" si="52"/>
        <v>0</v>
      </c>
      <c r="L103" s="124">
        <f t="shared" si="52"/>
        <v>0</v>
      </c>
      <c r="M103" s="124">
        <f t="shared" si="52"/>
        <v>0</v>
      </c>
      <c r="N103" s="124">
        <f t="shared" si="52"/>
        <v>0</v>
      </c>
      <c r="O103" s="124">
        <f t="shared" si="52"/>
        <v>0</v>
      </c>
      <c r="P103" s="124">
        <f t="shared" si="52"/>
        <v>0</v>
      </c>
      <c r="Q103" s="124">
        <f t="shared" si="52"/>
        <v>0</v>
      </c>
      <c r="R103" s="124">
        <f t="shared" si="52"/>
        <v>0</v>
      </c>
      <c r="S103" s="124">
        <f t="shared" si="52"/>
        <v>0</v>
      </c>
      <c r="T103" s="124">
        <f t="shared" si="52"/>
        <v>0</v>
      </c>
      <c r="U103" s="124">
        <f t="shared" si="52"/>
        <v>0</v>
      </c>
      <c r="V103" s="124">
        <f t="shared" si="52"/>
        <v>0</v>
      </c>
      <c r="W103" s="124">
        <f t="shared" si="52"/>
        <v>0</v>
      </c>
      <c r="X103" s="124">
        <f t="shared" si="52"/>
        <v>0</v>
      </c>
      <c r="Y103" s="124">
        <f t="shared" si="52"/>
        <v>0</v>
      </c>
      <c r="Z103" s="124">
        <f t="shared" si="52"/>
        <v>0</v>
      </c>
      <c r="AA103" s="124">
        <f t="shared" si="52"/>
        <v>0</v>
      </c>
      <c r="AB103" s="124">
        <f t="shared" si="52"/>
        <v>0</v>
      </c>
      <c r="AC103" s="124">
        <f t="shared" si="52"/>
        <v>0</v>
      </c>
      <c r="AD103" s="124">
        <f t="shared" si="52"/>
        <v>0</v>
      </c>
      <c r="AE103" s="124">
        <f t="shared" si="52"/>
        <v>0</v>
      </c>
      <c r="AF103" s="124">
        <f>SUM(AF8,AF13,AF18,AF23,AF28,AF33,AF38,AF43,AF48,AF53,AF58,AF63,AF68,AF73,AF78,AF83,AF88,AF93)</f>
        <v>0</v>
      </c>
      <c r="AG103" s="124">
        <f>SUM(AG8,AG13,AG18,AG23,AG28,AG33,AG38,AG43,AG48,AG53,AG58,AG63,AG68,AG73,AG78,AG83,AG88,AG93)</f>
        <v>0</v>
      </c>
      <c r="AH103" s="124">
        <f>SUM(AH8,AH13,AH18,AH23,AH28,AH33,AH38,AH43,AH48,AH53,AH58,AH63,AH68,AH73,AH78,AH83,AH88,AH93)</f>
        <v>0</v>
      </c>
      <c r="AI103" s="124">
        <f>SUM(AI8,AI13,AI18,AI23,AI28,AI33,AI38,AI43,AI48,AI53,AI58,AI63,AI68,AI73,AI78,AI83,AI88,AI93)</f>
        <v>0</v>
      </c>
      <c r="AJ103" s="124">
        <f>SUM(AJ8,AJ13,AJ18,AJ23,AJ28,AJ33,AJ38,AJ43,AJ48,AJ53,AJ58,AJ63,AJ68,AJ73,AJ78,AJ83,AJ88,AJ93)</f>
        <v>0</v>
      </c>
    </row>
    <row r="104" spans="1:36" ht="13.5" customHeight="1" x14ac:dyDescent="0.25">
      <c r="A104" s="171"/>
      <c r="B104" s="80" t="str">
        <f>План!B27</f>
        <v xml:space="preserve">Зав. кафедрой професcор                        </v>
      </c>
      <c r="C104" s="610">
        <f>План!C27</f>
        <v>0</v>
      </c>
      <c r="D104" s="610"/>
      <c r="E104" s="610"/>
      <c r="F104" s="610"/>
      <c r="G104" s="610"/>
      <c r="H104" s="610"/>
      <c r="I104" s="610"/>
      <c r="J104" s="610"/>
      <c r="K104" s="610"/>
      <c r="L104" s="610"/>
      <c r="M104" s="610"/>
      <c r="N104" s="610"/>
      <c r="O104" s="610"/>
      <c r="P104" s="610"/>
      <c r="Q104" s="610"/>
      <c r="R104" s="610"/>
      <c r="S104" s="610"/>
      <c r="T104" s="610"/>
      <c r="U104" s="610"/>
      <c r="V104" s="610"/>
      <c r="W104" s="610"/>
      <c r="X104" s="610"/>
      <c r="Y104" s="610"/>
      <c r="Z104" s="610"/>
      <c r="AA104" s="610"/>
      <c r="AB104" s="610"/>
      <c r="AC104" s="610"/>
      <c r="AD104" s="610"/>
      <c r="AE104" s="610"/>
      <c r="AF104" s="610"/>
      <c r="AG104" s="610"/>
      <c r="AH104" s="610"/>
      <c r="AI104" s="610"/>
      <c r="AJ104" s="610"/>
    </row>
  </sheetData>
  <sheetProtection password="C0C1" sheet="1" objects="1" scenarios="1" selectLockedCells="1"/>
  <protectedRanges>
    <protectedRange sqref="AK53:IV59" name="Диапазон10"/>
    <protectedRange sqref="AK48:IV48" name="Диапазон9"/>
    <protectedRange sqref="AK43:IV43" name="Диапазон8"/>
    <protectedRange sqref="AK38:IV38" name="Диапазон7"/>
    <protectedRange sqref="AK33:IV33" name="Диапазон6"/>
    <protectedRange sqref="AK23:IV23" name="Диапазон4"/>
    <protectedRange sqref="AK13:IV13" name="Диапазон2"/>
    <protectedRange sqref="AK18:IV18" name="Диапазон3"/>
    <protectedRange sqref="AK28:IV28" name="Диапазон5"/>
    <protectedRange sqref="A5:AJ7" name="Диапазон1"/>
    <protectedRange sqref="A8:B103" name="Диапазон2_2"/>
    <protectedRange sqref="C9:AE12" name="Диапазон3_2"/>
    <protectedRange sqref="C19:AE22" name="Диапазон4_2"/>
    <protectedRange sqref="C24:AE27" name="Диапазон5_2"/>
    <protectedRange sqref="C29:AE32" name="Диапазон6_2"/>
    <protectedRange sqref="C3 I4 J1:AJ4 I1:I2 D1:H4 A1:C2 A4:C4" name="Диапазон1_3"/>
    <protectedRange sqref="A104:B104" name="Диапазон2_3"/>
  </protectedRanges>
  <mergeCells count="25">
    <mergeCell ref="C3:AH3"/>
    <mergeCell ref="C104:AJ104"/>
    <mergeCell ref="A98:B98"/>
    <mergeCell ref="A1:AI1"/>
    <mergeCell ref="A2:AI2"/>
    <mergeCell ref="E4:H4"/>
    <mergeCell ref="I4:AB4"/>
    <mergeCell ref="AC4:AG4"/>
    <mergeCell ref="J5:M5"/>
    <mergeCell ref="N5:R5"/>
    <mergeCell ref="S5:AA5"/>
    <mergeCell ref="A6:A7"/>
    <mergeCell ref="B6:B7"/>
    <mergeCell ref="C6:D6"/>
    <mergeCell ref="E6:G6"/>
    <mergeCell ref="H6:J6"/>
    <mergeCell ref="K6:M6"/>
    <mergeCell ref="N6:P6"/>
    <mergeCell ref="AI6:AJ6"/>
    <mergeCell ref="Q6:S6"/>
    <mergeCell ref="T6:V6"/>
    <mergeCell ref="W6:Y6"/>
    <mergeCell ref="Z6:AB6"/>
    <mergeCell ref="AC6:AE6"/>
    <mergeCell ref="AF6:AH6"/>
  </mergeCells>
  <pageMargins left="0.9" right="0.39370078740157483" top="0.39370078740157483" bottom="0.39370078740157483" header="0.51181102362204722" footer="0.51181102362204722"/>
  <pageSetup paperSize="9" scale="43" orientation="landscape" horizontalDpi="12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L180"/>
  <sheetViews>
    <sheetView showZeros="0" view="pageBreakPreview" zoomScale="70" zoomScaleNormal="100" zoomScaleSheetLayoutView="70" workbookViewId="0">
      <selection activeCell="A104" sqref="A104:XFD104"/>
    </sheetView>
  </sheetViews>
  <sheetFormatPr defaultColWidth="9.140625" defaultRowHeight="12.75" x14ac:dyDescent="0.2"/>
  <cols>
    <col min="1" max="1" width="5.42578125" style="1" customWidth="1"/>
    <col min="2" max="2" width="47" style="4" customWidth="1"/>
    <col min="3" max="3" width="4.28515625" style="4" customWidth="1"/>
    <col min="4" max="4" width="4.5703125" style="9" customWidth="1"/>
    <col min="5" max="5" width="5.5703125" style="4" customWidth="1"/>
    <col min="6" max="8" width="6" style="4" customWidth="1"/>
    <col min="9" max="10" width="6.28515625" style="4" customWidth="1"/>
    <col min="11" max="11" width="6" style="4" customWidth="1"/>
    <col min="12" max="13" width="5.28515625" style="4" customWidth="1"/>
    <col min="14" max="14" width="6" style="4" customWidth="1"/>
    <col min="15" max="16" width="5.42578125" style="4" customWidth="1"/>
    <col min="17" max="17" width="6.28515625" style="4" customWidth="1"/>
    <col min="18" max="19" width="6.140625" style="4" customWidth="1"/>
    <col min="20" max="20" width="5.42578125" style="4" customWidth="1"/>
    <col min="21" max="25" width="5.140625" style="4" customWidth="1"/>
    <col min="26" max="29" width="5.7109375" style="4" customWidth="1"/>
    <col min="30" max="31" width="5.5703125" style="4" customWidth="1"/>
    <col min="32" max="36" width="7.7109375" style="4" customWidth="1"/>
    <col min="37" max="37" width="6" style="4" customWidth="1"/>
    <col min="38" max="38" width="6.28515625" style="4" customWidth="1"/>
    <col min="39" max="16384" width="9.140625" style="4"/>
  </cols>
  <sheetData>
    <row r="1" spans="1:38" ht="20.25" customHeight="1" x14ac:dyDescent="0.3">
      <c r="A1" s="547" t="str">
        <f>План!A1</f>
        <v>Институт непрерывного образования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80"/>
    </row>
    <row r="2" spans="1:38" s="5" customFormat="1" ht="20.25" customHeight="1" x14ac:dyDescent="0.3">
      <c r="A2" s="548" t="s">
        <v>12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80"/>
    </row>
    <row r="3" spans="1:38" s="5" customFormat="1" ht="20.25" customHeight="1" x14ac:dyDescent="0.3">
      <c r="A3" s="549"/>
      <c r="C3" s="548" t="s">
        <v>46</v>
      </c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50"/>
      <c r="AJ3" s="80"/>
    </row>
    <row r="4" spans="1:38" s="5" customFormat="1" ht="58.5" customHeight="1" x14ac:dyDescent="0.3">
      <c r="A4" s="550">
        <f>План!A4</f>
        <v>0</v>
      </c>
      <c r="B4" s="550"/>
      <c r="C4" s="550"/>
      <c r="D4" s="550"/>
      <c r="E4" s="551" t="str">
        <f>План!B4</f>
        <v xml:space="preserve">кафедры </v>
      </c>
      <c r="F4" s="551"/>
      <c r="G4" s="551"/>
      <c r="H4" s="551"/>
      <c r="I4" s="552">
        <f>План!C4</f>
        <v>0</v>
      </c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3" t="s">
        <v>60</v>
      </c>
      <c r="AD4" s="553"/>
      <c r="AE4" s="553"/>
      <c r="AF4" s="553"/>
      <c r="AG4" s="553"/>
      <c r="AH4" s="550"/>
      <c r="AI4" s="550"/>
      <c r="AJ4" s="80"/>
    </row>
    <row r="5" spans="1:38" s="549" customFormat="1" ht="18" customHeight="1" thickBot="1" x14ac:dyDescent="0.35">
      <c r="A5" s="554"/>
      <c r="B5" s="554"/>
      <c r="C5" s="554"/>
      <c r="D5" s="554"/>
      <c r="E5" s="406"/>
      <c r="F5" s="555"/>
      <c r="G5" s="555"/>
      <c r="H5" s="555"/>
      <c r="I5" s="555"/>
      <c r="J5" s="556" t="s">
        <v>74</v>
      </c>
      <c r="K5" s="556"/>
      <c r="L5" s="556"/>
      <c r="M5" s="556"/>
      <c r="N5" s="556" t="str">
        <f>План!G5</f>
        <v>2024/2025</v>
      </c>
      <c r="O5" s="556"/>
      <c r="P5" s="556"/>
      <c r="Q5" s="556"/>
      <c r="R5" s="556"/>
      <c r="S5" s="557" t="s">
        <v>57</v>
      </c>
      <c r="T5" s="557"/>
      <c r="U5" s="557"/>
      <c r="V5" s="557"/>
      <c r="W5" s="557"/>
      <c r="X5" s="557"/>
      <c r="Y5" s="557"/>
      <c r="Z5" s="557"/>
      <c r="AA5" s="557"/>
      <c r="AB5" s="555"/>
      <c r="AC5" s="555"/>
      <c r="AD5" s="555"/>
      <c r="AE5" s="555"/>
      <c r="AF5" s="555"/>
      <c r="AG5" s="555"/>
      <c r="AH5" s="555"/>
      <c r="AI5" s="555"/>
      <c r="AJ5" s="567"/>
    </row>
    <row r="6" spans="1:38" ht="131.25" customHeight="1" thickBot="1" x14ac:dyDescent="0.25">
      <c r="A6" s="486" t="s">
        <v>2</v>
      </c>
      <c r="B6" s="488" t="s">
        <v>9</v>
      </c>
      <c r="C6" s="482" t="s">
        <v>35</v>
      </c>
      <c r="D6" s="483"/>
      <c r="E6" s="476" t="s">
        <v>3</v>
      </c>
      <c r="F6" s="477"/>
      <c r="G6" s="478"/>
      <c r="H6" s="477" t="s">
        <v>6</v>
      </c>
      <c r="I6" s="477"/>
      <c r="J6" s="478"/>
      <c r="K6" s="476" t="s">
        <v>7</v>
      </c>
      <c r="L6" s="477"/>
      <c r="M6" s="478"/>
      <c r="N6" s="479" t="s">
        <v>34</v>
      </c>
      <c r="O6" s="480"/>
      <c r="P6" s="481"/>
      <c r="Q6" s="479" t="s">
        <v>32</v>
      </c>
      <c r="R6" s="480"/>
      <c r="S6" s="481"/>
      <c r="T6" s="479" t="s">
        <v>4</v>
      </c>
      <c r="U6" s="480"/>
      <c r="V6" s="481"/>
      <c r="W6" s="479" t="s">
        <v>36</v>
      </c>
      <c r="X6" s="480"/>
      <c r="Y6" s="481"/>
      <c r="Z6" s="476" t="s">
        <v>33</v>
      </c>
      <c r="AA6" s="477"/>
      <c r="AB6" s="477"/>
      <c r="AC6" s="476" t="s">
        <v>31</v>
      </c>
      <c r="AD6" s="477"/>
      <c r="AE6" s="478"/>
      <c r="AF6" s="484" t="s">
        <v>44</v>
      </c>
      <c r="AG6" s="484"/>
      <c r="AH6" s="485"/>
      <c r="AI6" s="484" t="s">
        <v>5</v>
      </c>
      <c r="AJ6" s="484"/>
    </row>
    <row r="7" spans="1:38" ht="14.25" customHeight="1" thickBot="1" x14ac:dyDescent="0.3">
      <c r="A7" s="487"/>
      <c r="B7" s="489"/>
      <c r="C7" s="278" t="s">
        <v>10</v>
      </c>
      <c r="D7" s="279" t="s">
        <v>11</v>
      </c>
      <c r="E7" s="278" t="s">
        <v>10</v>
      </c>
      <c r="F7" s="279" t="s">
        <v>11</v>
      </c>
      <c r="G7" s="280" t="s">
        <v>43</v>
      </c>
      <c r="H7" s="281" t="s">
        <v>10</v>
      </c>
      <c r="I7" s="279" t="s">
        <v>11</v>
      </c>
      <c r="J7" s="280" t="s">
        <v>43</v>
      </c>
      <c r="K7" s="282" t="s">
        <v>10</v>
      </c>
      <c r="L7" s="279" t="s">
        <v>11</v>
      </c>
      <c r="M7" s="280" t="s">
        <v>43</v>
      </c>
      <c r="N7" s="282" t="s">
        <v>10</v>
      </c>
      <c r="O7" s="279" t="s">
        <v>11</v>
      </c>
      <c r="P7" s="279" t="s">
        <v>43</v>
      </c>
      <c r="Q7" s="278" t="s">
        <v>10</v>
      </c>
      <c r="R7" s="279" t="s">
        <v>11</v>
      </c>
      <c r="S7" s="280" t="s">
        <v>43</v>
      </c>
      <c r="T7" s="281" t="s">
        <v>10</v>
      </c>
      <c r="U7" s="279" t="s">
        <v>11</v>
      </c>
      <c r="V7" s="280" t="s">
        <v>43</v>
      </c>
      <c r="W7" s="282" t="s">
        <v>10</v>
      </c>
      <c r="X7" s="279" t="s">
        <v>11</v>
      </c>
      <c r="Y7" s="280" t="s">
        <v>43</v>
      </c>
      <c r="Z7" s="278" t="s">
        <v>10</v>
      </c>
      <c r="AA7" s="279" t="s">
        <v>11</v>
      </c>
      <c r="AB7" s="280" t="s">
        <v>43</v>
      </c>
      <c r="AC7" s="281" t="s">
        <v>10</v>
      </c>
      <c r="AD7" s="279" t="s">
        <v>11</v>
      </c>
      <c r="AE7" s="280" t="s">
        <v>43</v>
      </c>
      <c r="AF7" s="283" t="s">
        <v>10</v>
      </c>
      <c r="AG7" s="284" t="s">
        <v>11</v>
      </c>
      <c r="AH7" s="285" t="s">
        <v>43</v>
      </c>
      <c r="AI7" s="286" t="s">
        <v>29</v>
      </c>
      <c r="AJ7" s="286" t="s">
        <v>5</v>
      </c>
    </row>
    <row r="8" spans="1:38" s="2" customFormat="1" ht="20.100000000000001" customHeight="1" x14ac:dyDescent="0.25">
      <c r="A8" s="135">
        <v>1</v>
      </c>
      <c r="B8" s="301" t="str">
        <f>(План!B8 &amp;" "&amp;План!C8)</f>
        <v xml:space="preserve"> </v>
      </c>
      <c r="C8" s="82"/>
      <c r="D8" s="83"/>
      <c r="E8" s="84">
        <f t="shared" ref="E8:T8" si="0">SUM(E9:E12)</f>
        <v>0</v>
      </c>
      <c r="F8" s="85">
        <f t="shared" si="0"/>
        <v>0</v>
      </c>
      <c r="G8" s="86">
        <f t="shared" si="0"/>
        <v>0</v>
      </c>
      <c r="H8" s="87">
        <f t="shared" si="0"/>
        <v>0</v>
      </c>
      <c r="I8" s="85">
        <f t="shared" si="0"/>
        <v>0</v>
      </c>
      <c r="J8" s="85">
        <f t="shared" si="0"/>
        <v>0</v>
      </c>
      <c r="K8" s="88">
        <f t="shared" si="0"/>
        <v>0</v>
      </c>
      <c r="L8" s="85">
        <f t="shared" si="0"/>
        <v>0</v>
      </c>
      <c r="M8" s="86">
        <f t="shared" si="0"/>
        <v>0</v>
      </c>
      <c r="N8" s="87">
        <f t="shared" si="0"/>
        <v>0</v>
      </c>
      <c r="O8" s="85">
        <f t="shared" si="0"/>
        <v>0</v>
      </c>
      <c r="P8" s="85">
        <f t="shared" si="0"/>
        <v>0</v>
      </c>
      <c r="Q8" s="88">
        <f t="shared" si="0"/>
        <v>0</v>
      </c>
      <c r="R8" s="85">
        <f t="shared" si="0"/>
        <v>0</v>
      </c>
      <c r="S8" s="86">
        <f t="shared" si="0"/>
        <v>0</v>
      </c>
      <c r="T8" s="87">
        <f t="shared" si="0"/>
        <v>0</v>
      </c>
      <c r="U8" s="85">
        <f t="shared" ref="U8:AB8" si="1">SUM(U9:U12)</f>
        <v>0</v>
      </c>
      <c r="V8" s="85">
        <f t="shared" si="1"/>
        <v>0</v>
      </c>
      <c r="W8" s="88">
        <f t="shared" si="1"/>
        <v>0</v>
      </c>
      <c r="X8" s="85">
        <f t="shared" si="1"/>
        <v>0</v>
      </c>
      <c r="Y8" s="86">
        <f t="shared" si="1"/>
        <v>0</v>
      </c>
      <c r="Z8" s="88">
        <f t="shared" si="1"/>
        <v>0</v>
      </c>
      <c r="AA8" s="85">
        <f t="shared" si="1"/>
        <v>0</v>
      </c>
      <c r="AB8" s="86">
        <f t="shared" si="1"/>
        <v>0</v>
      </c>
      <c r="AC8" s="87">
        <f>SUM(AC9:AC12)</f>
        <v>0</v>
      </c>
      <c r="AD8" s="85">
        <f>SUM(AD9:AD12)</f>
        <v>0</v>
      </c>
      <c r="AE8" s="85">
        <f>SUM(AE9:AE12)</f>
        <v>0</v>
      </c>
      <c r="AF8" s="84">
        <f>SUM(C8,E8,H8,K8,N8,Q8,T8,W8,Z8,AC8)</f>
        <v>0</v>
      </c>
      <c r="AG8" s="89">
        <f>SUM(D8,F8,I8,L8,O8,R8,U8,X8,AA8,AD8)</f>
        <v>0</v>
      </c>
      <c r="AH8" s="85">
        <f>SUM(G8,J8,M8,P8,S8,V8,Y8,AB8,AE8)</f>
        <v>0</v>
      </c>
      <c r="AI8" s="84">
        <f>SUM(AF8:AG8)</f>
        <v>0</v>
      </c>
      <c r="AJ8" s="90">
        <f>SUM(C8:AE8)</f>
        <v>0</v>
      </c>
      <c r="AK8" s="41"/>
      <c r="AL8" s="41"/>
    </row>
    <row r="9" spans="1:38" s="7" customFormat="1" ht="20.100000000000001" customHeight="1" x14ac:dyDescent="0.25">
      <c r="A9" s="137"/>
      <c r="B9" s="76" t="s">
        <v>50</v>
      </c>
      <c r="C9" s="138"/>
      <c r="D9" s="139"/>
      <c r="E9" s="140"/>
      <c r="F9" s="139"/>
      <c r="G9" s="141"/>
      <c r="H9" s="142"/>
      <c r="I9" s="139"/>
      <c r="J9" s="139"/>
      <c r="K9" s="143"/>
      <c r="L9" s="139"/>
      <c r="M9" s="141"/>
      <c r="N9" s="142"/>
      <c r="O9" s="139"/>
      <c r="P9" s="139"/>
      <c r="Q9" s="143"/>
      <c r="R9" s="139"/>
      <c r="S9" s="141"/>
      <c r="T9" s="142"/>
      <c r="U9" s="139"/>
      <c r="V9" s="139"/>
      <c r="W9" s="143"/>
      <c r="X9" s="139"/>
      <c r="Y9" s="141"/>
      <c r="Z9" s="143"/>
      <c r="AA9" s="139"/>
      <c r="AB9" s="141"/>
      <c r="AC9" s="142"/>
      <c r="AD9" s="139"/>
      <c r="AE9" s="139"/>
      <c r="AF9" s="92">
        <f t="shared" ref="AF9:AG24" si="2">SUM(C9,E9,H9,K9,N9,Q9,T9,W9,Z9,AC9)</f>
        <v>0</v>
      </c>
      <c r="AG9" s="93">
        <f t="shared" si="2"/>
        <v>0</v>
      </c>
      <c r="AH9" s="94">
        <f t="shared" ref="AH9:AH72" si="3">SUM(G9,J9,M9,P9,S9,V9,Y9,AB9,AE9)</f>
        <v>0</v>
      </c>
      <c r="AI9" s="92">
        <f t="shared" ref="AI9:AI72" si="4">SUM(AF9:AG9)</f>
        <v>0</v>
      </c>
      <c r="AJ9" s="95">
        <f t="shared" ref="AJ9:AJ72" si="5">SUM(C9:AE9)</f>
        <v>0</v>
      </c>
      <c r="AK9" s="41"/>
      <c r="AL9" s="41"/>
    </row>
    <row r="10" spans="1:38" s="7" customFormat="1" ht="20.100000000000001" customHeight="1" x14ac:dyDescent="0.25">
      <c r="A10" s="137"/>
      <c r="B10" s="76" t="s">
        <v>51</v>
      </c>
      <c r="C10" s="144"/>
      <c r="D10" s="139"/>
      <c r="E10" s="140"/>
      <c r="F10" s="139"/>
      <c r="G10" s="141"/>
      <c r="H10" s="142"/>
      <c r="I10" s="139"/>
      <c r="J10" s="139"/>
      <c r="K10" s="143"/>
      <c r="L10" s="139"/>
      <c r="M10" s="141"/>
      <c r="N10" s="142"/>
      <c r="O10" s="139"/>
      <c r="P10" s="139"/>
      <c r="Q10" s="143"/>
      <c r="R10" s="139"/>
      <c r="S10" s="141"/>
      <c r="T10" s="142"/>
      <c r="U10" s="139"/>
      <c r="V10" s="139"/>
      <c r="W10" s="143"/>
      <c r="X10" s="139"/>
      <c r="Y10" s="141"/>
      <c r="Z10" s="143"/>
      <c r="AA10" s="139"/>
      <c r="AB10" s="141"/>
      <c r="AC10" s="142"/>
      <c r="AD10" s="139"/>
      <c r="AE10" s="139"/>
      <c r="AF10" s="92">
        <f t="shared" si="2"/>
        <v>0</v>
      </c>
      <c r="AG10" s="93">
        <f t="shared" si="2"/>
        <v>0</v>
      </c>
      <c r="AH10" s="94">
        <f t="shared" si="3"/>
        <v>0</v>
      </c>
      <c r="AI10" s="92">
        <f t="shared" si="4"/>
        <v>0</v>
      </c>
      <c r="AJ10" s="95">
        <f t="shared" si="5"/>
        <v>0</v>
      </c>
      <c r="AK10" s="41"/>
      <c r="AL10" s="41"/>
    </row>
    <row r="11" spans="1:38" s="7" customFormat="1" ht="20.100000000000001" customHeight="1" x14ac:dyDescent="0.25">
      <c r="A11" s="145"/>
      <c r="B11" s="287" t="s">
        <v>52</v>
      </c>
      <c r="C11" s="146"/>
      <c r="D11" s="147"/>
      <c r="E11" s="140"/>
      <c r="F11" s="139"/>
      <c r="G11" s="141"/>
      <c r="H11" s="142"/>
      <c r="I11" s="139"/>
      <c r="J11" s="139"/>
      <c r="K11" s="143"/>
      <c r="L11" s="139"/>
      <c r="M11" s="141"/>
      <c r="N11" s="142"/>
      <c r="O11" s="139"/>
      <c r="P11" s="139"/>
      <c r="Q11" s="143"/>
      <c r="R11" s="139"/>
      <c r="S11" s="141"/>
      <c r="T11" s="142"/>
      <c r="U11" s="139"/>
      <c r="V11" s="139"/>
      <c r="W11" s="143"/>
      <c r="X11" s="139"/>
      <c r="Y11" s="141"/>
      <c r="Z11" s="143"/>
      <c r="AA11" s="139"/>
      <c r="AB11" s="141"/>
      <c r="AC11" s="142"/>
      <c r="AD11" s="139"/>
      <c r="AE11" s="139"/>
      <c r="AF11" s="92">
        <f t="shared" si="2"/>
        <v>0</v>
      </c>
      <c r="AG11" s="93">
        <f t="shared" si="2"/>
        <v>0</v>
      </c>
      <c r="AH11" s="94">
        <f t="shared" si="3"/>
        <v>0</v>
      </c>
      <c r="AI11" s="92">
        <f t="shared" si="4"/>
        <v>0</v>
      </c>
      <c r="AJ11" s="95">
        <f t="shared" si="5"/>
        <v>0</v>
      </c>
      <c r="AK11" s="41"/>
      <c r="AL11" s="41"/>
    </row>
    <row r="12" spans="1:38" s="7" customFormat="1" ht="20.100000000000001" customHeight="1" thickBot="1" x14ac:dyDescent="0.3">
      <c r="A12" s="148"/>
      <c r="B12" s="288" t="s">
        <v>53</v>
      </c>
      <c r="C12" s="149"/>
      <c r="D12" s="150"/>
      <c r="E12" s="140"/>
      <c r="F12" s="139"/>
      <c r="G12" s="141"/>
      <c r="H12" s="142"/>
      <c r="I12" s="139"/>
      <c r="J12" s="139"/>
      <c r="K12" s="143"/>
      <c r="L12" s="139"/>
      <c r="M12" s="141"/>
      <c r="N12" s="142"/>
      <c r="O12" s="139"/>
      <c r="P12" s="139"/>
      <c r="Q12" s="143"/>
      <c r="R12" s="139"/>
      <c r="S12" s="141"/>
      <c r="T12" s="142"/>
      <c r="U12" s="139"/>
      <c r="V12" s="139"/>
      <c r="W12" s="143"/>
      <c r="X12" s="139"/>
      <c r="Y12" s="141"/>
      <c r="Z12" s="143"/>
      <c r="AA12" s="139"/>
      <c r="AB12" s="141"/>
      <c r="AC12" s="142"/>
      <c r="AD12" s="139"/>
      <c r="AE12" s="139"/>
      <c r="AF12" s="98">
        <f t="shared" si="2"/>
        <v>0</v>
      </c>
      <c r="AG12" s="99">
        <f t="shared" si="2"/>
        <v>0</v>
      </c>
      <c r="AH12" s="100">
        <f t="shared" si="3"/>
        <v>0</v>
      </c>
      <c r="AI12" s="98">
        <f t="shared" si="4"/>
        <v>0</v>
      </c>
      <c r="AJ12" s="101">
        <f t="shared" si="5"/>
        <v>0</v>
      </c>
      <c r="AK12" s="41"/>
      <c r="AL12" s="41"/>
    </row>
    <row r="13" spans="1:38" s="2" customFormat="1" ht="20.100000000000001" customHeight="1" x14ac:dyDescent="0.25">
      <c r="A13" s="152">
        <v>2</v>
      </c>
      <c r="B13" s="301" t="str">
        <f>(План!B9 &amp;" "&amp;План!C9)</f>
        <v xml:space="preserve"> </v>
      </c>
      <c r="C13" s="82"/>
      <c r="D13" s="83"/>
      <c r="E13" s="84">
        <f t="shared" ref="E13:T13" si="6">SUM(E14:E17)</f>
        <v>0</v>
      </c>
      <c r="F13" s="85">
        <f t="shared" si="6"/>
        <v>0</v>
      </c>
      <c r="G13" s="86">
        <f t="shared" si="6"/>
        <v>0</v>
      </c>
      <c r="H13" s="87">
        <f t="shared" si="6"/>
        <v>0</v>
      </c>
      <c r="I13" s="85">
        <f t="shared" si="6"/>
        <v>0</v>
      </c>
      <c r="J13" s="85">
        <f t="shared" si="6"/>
        <v>0</v>
      </c>
      <c r="K13" s="88">
        <f t="shared" si="6"/>
        <v>0</v>
      </c>
      <c r="L13" s="85">
        <f t="shared" si="6"/>
        <v>0</v>
      </c>
      <c r="M13" s="86">
        <f t="shared" si="6"/>
        <v>0</v>
      </c>
      <c r="N13" s="87">
        <f t="shared" si="6"/>
        <v>0</v>
      </c>
      <c r="O13" s="85">
        <f t="shared" si="6"/>
        <v>0</v>
      </c>
      <c r="P13" s="85">
        <f t="shared" si="6"/>
        <v>0</v>
      </c>
      <c r="Q13" s="88">
        <f t="shared" si="6"/>
        <v>0</v>
      </c>
      <c r="R13" s="85">
        <f t="shared" si="6"/>
        <v>0</v>
      </c>
      <c r="S13" s="86">
        <f t="shared" si="6"/>
        <v>0</v>
      </c>
      <c r="T13" s="87">
        <f t="shared" si="6"/>
        <v>0</v>
      </c>
      <c r="U13" s="85">
        <f t="shared" ref="U13:AB13" si="7">SUM(U14:U17)</f>
        <v>0</v>
      </c>
      <c r="V13" s="85">
        <f t="shared" si="7"/>
        <v>0</v>
      </c>
      <c r="W13" s="88">
        <f t="shared" si="7"/>
        <v>0</v>
      </c>
      <c r="X13" s="85">
        <f t="shared" si="7"/>
        <v>0</v>
      </c>
      <c r="Y13" s="86">
        <f t="shared" si="7"/>
        <v>0</v>
      </c>
      <c r="Z13" s="88">
        <f t="shared" si="7"/>
        <v>0</v>
      </c>
      <c r="AA13" s="85">
        <f t="shared" si="7"/>
        <v>0</v>
      </c>
      <c r="AB13" s="86">
        <f t="shared" si="7"/>
        <v>0</v>
      </c>
      <c r="AC13" s="87">
        <f>SUM(AC14:AC17)</f>
        <v>0</v>
      </c>
      <c r="AD13" s="85">
        <f>SUM(AD14:AD17)</f>
        <v>0</v>
      </c>
      <c r="AE13" s="85">
        <f>SUM(AE14:AE17)</f>
        <v>0</v>
      </c>
      <c r="AF13" s="104">
        <f t="shared" si="2"/>
        <v>0</v>
      </c>
      <c r="AG13" s="105">
        <f t="shared" si="2"/>
        <v>0</v>
      </c>
      <c r="AH13" s="106">
        <f t="shared" si="3"/>
        <v>0</v>
      </c>
      <c r="AI13" s="104">
        <f t="shared" si="4"/>
        <v>0</v>
      </c>
      <c r="AJ13" s="107">
        <f t="shared" si="5"/>
        <v>0</v>
      </c>
      <c r="AK13" s="41"/>
      <c r="AL13" s="41"/>
    </row>
    <row r="14" spans="1:38" s="7" customFormat="1" ht="20.100000000000001" customHeight="1" x14ac:dyDescent="0.25">
      <c r="A14" s="137"/>
      <c r="B14" s="76" t="s">
        <v>50</v>
      </c>
      <c r="C14" s="138"/>
      <c r="D14" s="139"/>
      <c r="E14" s="140"/>
      <c r="F14" s="139"/>
      <c r="G14" s="141"/>
      <c r="H14" s="142"/>
      <c r="I14" s="139"/>
      <c r="J14" s="139"/>
      <c r="K14" s="143"/>
      <c r="L14" s="139"/>
      <c r="M14" s="141"/>
      <c r="N14" s="142"/>
      <c r="O14" s="139"/>
      <c r="P14" s="139"/>
      <c r="Q14" s="143"/>
      <c r="R14" s="139"/>
      <c r="S14" s="141"/>
      <c r="T14" s="142"/>
      <c r="U14" s="139"/>
      <c r="V14" s="139"/>
      <c r="W14" s="143"/>
      <c r="X14" s="139"/>
      <c r="Y14" s="141"/>
      <c r="Z14" s="143"/>
      <c r="AA14" s="139"/>
      <c r="AB14" s="141"/>
      <c r="AC14" s="142"/>
      <c r="AD14" s="139"/>
      <c r="AE14" s="139"/>
      <c r="AF14" s="92">
        <f t="shared" si="2"/>
        <v>0</v>
      </c>
      <c r="AG14" s="93">
        <f t="shared" si="2"/>
        <v>0</v>
      </c>
      <c r="AH14" s="94">
        <f t="shared" si="3"/>
        <v>0</v>
      </c>
      <c r="AI14" s="92">
        <f t="shared" si="4"/>
        <v>0</v>
      </c>
      <c r="AJ14" s="95">
        <f t="shared" si="5"/>
        <v>0</v>
      </c>
      <c r="AK14" s="41"/>
      <c r="AL14" s="41"/>
    </row>
    <row r="15" spans="1:38" s="7" customFormat="1" ht="20.100000000000001" customHeight="1" x14ac:dyDescent="0.25">
      <c r="A15" s="137"/>
      <c r="B15" s="76" t="s">
        <v>51</v>
      </c>
      <c r="C15" s="144"/>
      <c r="D15" s="139"/>
      <c r="E15" s="140"/>
      <c r="F15" s="139"/>
      <c r="G15" s="141"/>
      <c r="H15" s="142"/>
      <c r="I15" s="139"/>
      <c r="J15" s="139"/>
      <c r="K15" s="143"/>
      <c r="L15" s="139"/>
      <c r="M15" s="141"/>
      <c r="N15" s="142"/>
      <c r="O15" s="139"/>
      <c r="P15" s="139"/>
      <c r="Q15" s="143"/>
      <c r="R15" s="139"/>
      <c r="S15" s="141"/>
      <c r="T15" s="142"/>
      <c r="U15" s="139"/>
      <c r="V15" s="139"/>
      <c r="W15" s="143"/>
      <c r="X15" s="139"/>
      <c r="Y15" s="141"/>
      <c r="Z15" s="143"/>
      <c r="AA15" s="139"/>
      <c r="AB15" s="141"/>
      <c r="AC15" s="142"/>
      <c r="AD15" s="139"/>
      <c r="AE15" s="139"/>
      <c r="AF15" s="92">
        <f t="shared" si="2"/>
        <v>0</v>
      </c>
      <c r="AG15" s="93">
        <f t="shared" si="2"/>
        <v>0</v>
      </c>
      <c r="AH15" s="94">
        <f t="shared" si="3"/>
        <v>0</v>
      </c>
      <c r="AI15" s="92">
        <f t="shared" si="4"/>
        <v>0</v>
      </c>
      <c r="AJ15" s="95">
        <f t="shared" si="5"/>
        <v>0</v>
      </c>
      <c r="AK15" s="41"/>
      <c r="AL15" s="41"/>
    </row>
    <row r="16" spans="1:38" s="7" customFormat="1" ht="20.100000000000001" customHeight="1" x14ac:dyDescent="0.25">
      <c r="A16" s="137"/>
      <c r="B16" s="287" t="s">
        <v>52</v>
      </c>
      <c r="C16" s="146"/>
      <c r="D16" s="147"/>
      <c r="E16" s="140"/>
      <c r="F16" s="139"/>
      <c r="G16" s="141"/>
      <c r="H16" s="142"/>
      <c r="I16" s="139"/>
      <c r="J16" s="139"/>
      <c r="K16" s="143"/>
      <c r="L16" s="139"/>
      <c r="M16" s="141"/>
      <c r="N16" s="142"/>
      <c r="O16" s="139"/>
      <c r="P16" s="139"/>
      <c r="Q16" s="143"/>
      <c r="R16" s="139"/>
      <c r="S16" s="141"/>
      <c r="T16" s="142"/>
      <c r="U16" s="139"/>
      <c r="V16" s="139"/>
      <c r="W16" s="143"/>
      <c r="X16" s="139"/>
      <c r="Y16" s="141"/>
      <c r="Z16" s="143"/>
      <c r="AA16" s="139"/>
      <c r="AB16" s="141"/>
      <c r="AC16" s="142"/>
      <c r="AD16" s="139"/>
      <c r="AE16" s="139"/>
      <c r="AF16" s="92">
        <f t="shared" si="2"/>
        <v>0</v>
      </c>
      <c r="AG16" s="93">
        <f t="shared" si="2"/>
        <v>0</v>
      </c>
      <c r="AH16" s="94">
        <f t="shared" si="3"/>
        <v>0</v>
      </c>
      <c r="AI16" s="92">
        <f t="shared" si="4"/>
        <v>0</v>
      </c>
      <c r="AJ16" s="95">
        <f t="shared" si="5"/>
        <v>0</v>
      </c>
      <c r="AK16" s="41"/>
      <c r="AL16" s="41"/>
    </row>
    <row r="17" spans="1:38" s="7" customFormat="1" ht="20.100000000000001" customHeight="1" thickBot="1" x14ac:dyDescent="0.3">
      <c r="A17" s="145"/>
      <c r="B17" s="288" t="s">
        <v>53</v>
      </c>
      <c r="C17" s="149"/>
      <c r="D17" s="150"/>
      <c r="E17" s="140"/>
      <c r="F17" s="139"/>
      <c r="G17" s="141"/>
      <c r="H17" s="142"/>
      <c r="I17" s="139"/>
      <c r="J17" s="139"/>
      <c r="K17" s="143"/>
      <c r="L17" s="139"/>
      <c r="M17" s="141"/>
      <c r="N17" s="142"/>
      <c r="O17" s="139"/>
      <c r="P17" s="139"/>
      <c r="Q17" s="143"/>
      <c r="R17" s="139"/>
      <c r="S17" s="141"/>
      <c r="T17" s="142"/>
      <c r="U17" s="139"/>
      <c r="V17" s="139"/>
      <c r="W17" s="143"/>
      <c r="X17" s="139"/>
      <c r="Y17" s="141"/>
      <c r="Z17" s="143"/>
      <c r="AA17" s="139"/>
      <c r="AB17" s="141"/>
      <c r="AC17" s="142"/>
      <c r="AD17" s="139"/>
      <c r="AE17" s="139"/>
      <c r="AF17" s="108">
        <f t="shared" si="2"/>
        <v>0</v>
      </c>
      <c r="AG17" s="109">
        <f t="shared" si="2"/>
        <v>0</v>
      </c>
      <c r="AH17" s="110">
        <f t="shared" si="3"/>
        <v>0</v>
      </c>
      <c r="AI17" s="108">
        <f t="shared" si="4"/>
        <v>0</v>
      </c>
      <c r="AJ17" s="111">
        <f t="shared" si="5"/>
        <v>0</v>
      </c>
      <c r="AK17" s="41"/>
      <c r="AL17" s="41"/>
    </row>
    <row r="18" spans="1:38" s="2" customFormat="1" ht="20.100000000000001" customHeight="1" x14ac:dyDescent="0.25">
      <c r="A18" s="135">
        <v>3</v>
      </c>
      <c r="B18" s="301" t="str">
        <f>(План!B10 &amp;" "&amp;План!C10)</f>
        <v xml:space="preserve"> </v>
      </c>
      <c r="C18" s="82"/>
      <c r="D18" s="83"/>
      <c r="E18" s="84">
        <f t="shared" ref="E18:T18" si="8">SUM(E19:E22)</f>
        <v>0</v>
      </c>
      <c r="F18" s="85">
        <f t="shared" si="8"/>
        <v>0</v>
      </c>
      <c r="G18" s="86">
        <f t="shared" si="8"/>
        <v>0</v>
      </c>
      <c r="H18" s="87">
        <f t="shared" si="8"/>
        <v>0</v>
      </c>
      <c r="I18" s="85">
        <f t="shared" si="8"/>
        <v>0</v>
      </c>
      <c r="J18" s="85">
        <f t="shared" si="8"/>
        <v>0</v>
      </c>
      <c r="K18" s="88">
        <f t="shared" si="8"/>
        <v>0</v>
      </c>
      <c r="L18" s="85">
        <f t="shared" si="8"/>
        <v>0</v>
      </c>
      <c r="M18" s="86">
        <f t="shared" si="8"/>
        <v>0</v>
      </c>
      <c r="N18" s="87">
        <f t="shared" si="8"/>
        <v>0</v>
      </c>
      <c r="O18" s="85">
        <f t="shared" si="8"/>
        <v>0</v>
      </c>
      <c r="P18" s="85">
        <f t="shared" si="8"/>
        <v>0</v>
      </c>
      <c r="Q18" s="88">
        <f t="shared" si="8"/>
        <v>0</v>
      </c>
      <c r="R18" s="85">
        <f t="shared" si="8"/>
        <v>0</v>
      </c>
      <c r="S18" s="86">
        <f t="shared" si="8"/>
        <v>0</v>
      </c>
      <c r="T18" s="87">
        <f t="shared" si="8"/>
        <v>0</v>
      </c>
      <c r="U18" s="85">
        <f t="shared" ref="U18:AB18" si="9">SUM(U19:U22)</f>
        <v>0</v>
      </c>
      <c r="V18" s="85">
        <f t="shared" si="9"/>
        <v>0</v>
      </c>
      <c r="W18" s="88">
        <f t="shared" si="9"/>
        <v>0</v>
      </c>
      <c r="X18" s="85">
        <f t="shared" si="9"/>
        <v>0</v>
      </c>
      <c r="Y18" s="86">
        <f t="shared" si="9"/>
        <v>0</v>
      </c>
      <c r="Z18" s="88">
        <f t="shared" si="9"/>
        <v>0</v>
      </c>
      <c r="AA18" s="85">
        <f t="shared" si="9"/>
        <v>0</v>
      </c>
      <c r="AB18" s="86">
        <f t="shared" si="9"/>
        <v>0</v>
      </c>
      <c r="AC18" s="87">
        <f>SUM(AC19:AC22)</f>
        <v>0</v>
      </c>
      <c r="AD18" s="85">
        <f>SUM(AD19:AD22)</f>
        <v>0</v>
      </c>
      <c r="AE18" s="85">
        <f>SUM(AE19:AE22)</f>
        <v>0</v>
      </c>
      <c r="AF18" s="84">
        <f>SUM(C18,E18,H18,K18,N18,Q18,T18,W18,Z18,AC18)</f>
        <v>0</v>
      </c>
      <c r="AG18" s="89">
        <f>SUM(D18,F18,I18,L18,O18,R18,U18,X18,AA18,AD18)</f>
        <v>0</v>
      </c>
      <c r="AH18" s="85">
        <f>SUM(G18,J18,M18,P18,S18,V18,Y18,AB18,AE18)</f>
        <v>0</v>
      </c>
      <c r="AI18" s="84">
        <f>SUM(AF18:AG18)</f>
        <v>0</v>
      </c>
      <c r="AJ18" s="90">
        <f>SUM(C18:AE18)</f>
        <v>0</v>
      </c>
      <c r="AK18" s="41"/>
      <c r="AL18" s="41"/>
    </row>
    <row r="19" spans="1:38" s="2" customFormat="1" ht="20.100000000000001" customHeight="1" x14ac:dyDescent="0.25">
      <c r="A19" s="152"/>
      <c r="B19" s="76" t="s">
        <v>50</v>
      </c>
      <c r="C19" s="138"/>
      <c r="D19" s="139"/>
      <c r="E19" s="140"/>
      <c r="F19" s="139"/>
      <c r="G19" s="141"/>
      <c r="H19" s="142"/>
      <c r="I19" s="139"/>
      <c r="J19" s="139"/>
      <c r="K19" s="143"/>
      <c r="L19" s="139"/>
      <c r="M19" s="141"/>
      <c r="N19" s="142"/>
      <c r="O19" s="139"/>
      <c r="P19" s="139"/>
      <c r="Q19" s="143"/>
      <c r="R19" s="139"/>
      <c r="S19" s="141"/>
      <c r="T19" s="142"/>
      <c r="U19" s="139"/>
      <c r="V19" s="139"/>
      <c r="W19" s="143"/>
      <c r="X19" s="139"/>
      <c r="Y19" s="141"/>
      <c r="Z19" s="143"/>
      <c r="AA19" s="139"/>
      <c r="AB19" s="141"/>
      <c r="AC19" s="142"/>
      <c r="AD19" s="139"/>
      <c r="AE19" s="139"/>
      <c r="AF19" s="92">
        <f t="shared" si="2"/>
        <v>0</v>
      </c>
      <c r="AG19" s="93">
        <f t="shared" si="2"/>
        <v>0</v>
      </c>
      <c r="AH19" s="94">
        <f t="shared" si="3"/>
        <v>0</v>
      </c>
      <c r="AI19" s="92">
        <f t="shared" si="4"/>
        <v>0</v>
      </c>
      <c r="AJ19" s="95">
        <f t="shared" si="5"/>
        <v>0</v>
      </c>
      <c r="AK19" s="41"/>
      <c r="AL19" s="41"/>
    </row>
    <row r="20" spans="1:38" s="7" customFormat="1" ht="20.100000000000001" customHeight="1" x14ac:dyDescent="0.25">
      <c r="A20" s="137"/>
      <c r="B20" s="76" t="s">
        <v>51</v>
      </c>
      <c r="C20" s="144"/>
      <c r="D20" s="139"/>
      <c r="E20" s="140"/>
      <c r="F20" s="139"/>
      <c r="G20" s="141"/>
      <c r="H20" s="142"/>
      <c r="I20" s="139"/>
      <c r="J20" s="139"/>
      <c r="K20" s="143"/>
      <c r="L20" s="139"/>
      <c r="M20" s="141"/>
      <c r="N20" s="142"/>
      <c r="O20" s="139"/>
      <c r="P20" s="139"/>
      <c r="Q20" s="143"/>
      <c r="R20" s="139"/>
      <c r="S20" s="141"/>
      <c r="T20" s="142"/>
      <c r="U20" s="139"/>
      <c r="V20" s="139"/>
      <c r="W20" s="143"/>
      <c r="X20" s="139"/>
      <c r="Y20" s="141"/>
      <c r="Z20" s="143"/>
      <c r="AA20" s="139"/>
      <c r="AB20" s="141"/>
      <c r="AC20" s="142"/>
      <c r="AD20" s="139"/>
      <c r="AE20" s="139"/>
      <c r="AF20" s="92">
        <f t="shared" si="2"/>
        <v>0</v>
      </c>
      <c r="AG20" s="93">
        <f t="shared" si="2"/>
        <v>0</v>
      </c>
      <c r="AH20" s="94">
        <f t="shared" si="3"/>
        <v>0</v>
      </c>
      <c r="AI20" s="92">
        <f t="shared" si="4"/>
        <v>0</v>
      </c>
      <c r="AJ20" s="95">
        <f t="shared" si="5"/>
        <v>0</v>
      </c>
      <c r="AK20" s="41"/>
      <c r="AL20" s="41"/>
    </row>
    <row r="21" spans="1:38" s="7" customFormat="1" ht="20.100000000000001" customHeight="1" x14ac:dyDescent="0.25">
      <c r="A21" s="137"/>
      <c r="B21" s="287" t="s">
        <v>52</v>
      </c>
      <c r="C21" s="146"/>
      <c r="D21" s="147"/>
      <c r="E21" s="140"/>
      <c r="F21" s="139"/>
      <c r="G21" s="141"/>
      <c r="H21" s="142"/>
      <c r="I21" s="139"/>
      <c r="J21" s="139"/>
      <c r="K21" s="143"/>
      <c r="L21" s="139"/>
      <c r="M21" s="141"/>
      <c r="N21" s="142"/>
      <c r="O21" s="139"/>
      <c r="P21" s="139"/>
      <c r="Q21" s="143"/>
      <c r="R21" s="139"/>
      <c r="S21" s="141"/>
      <c r="T21" s="142"/>
      <c r="U21" s="139"/>
      <c r="V21" s="139"/>
      <c r="W21" s="143"/>
      <c r="X21" s="139"/>
      <c r="Y21" s="141"/>
      <c r="Z21" s="143"/>
      <c r="AA21" s="139"/>
      <c r="AB21" s="141"/>
      <c r="AC21" s="142"/>
      <c r="AD21" s="139"/>
      <c r="AE21" s="139"/>
      <c r="AF21" s="92">
        <f t="shared" si="2"/>
        <v>0</v>
      </c>
      <c r="AG21" s="93">
        <f t="shared" si="2"/>
        <v>0</v>
      </c>
      <c r="AH21" s="94">
        <f t="shared" si="3"/>
        <v>0</v>
      </c>
      <c r="AI21" s="92">
        <f t="shared" si="4"/>
        <v>0</v>
      </c>
      <c r="AJ21" s="95">
        <f t="shared" si="5"/>
        <v>0</v>
      </c>
      <c r="AK21" s="41"/>
      <c r="AL21" s="41"/>
    </row>
    <row r="22" spans="1:38" s="7" customFormat="1" ht="20.100000000000001" customHeight="1" thickBot="1" x14ac:dyDescent="0.3">
      <c r="A22" s="148"/>
      <c r="B22" s="288" t="s">
        <v>53</v>
      </c>
      <c r="C22" s="149"/>
      <c r="D22" s="150"/>
      <c r="E22" s="140"/>
      <c r="F22" s="139"/>
      <c r="G22" s="141"/>
      <c r="H22" s="142"/>
      <c r="I22" s="139"/>
      <c r="J22" s="139"/>
      <c r="K22" s="143"/>
      <c r="L22" s="139"/>
      <c r="M22" s="141"/>
      <c r="N22" s="142"/>
      <c r="O22" s="139"/>
      <c r="P22" s="139"/>
      <c r="Q22" s="143"/>
      <c r="R22" s="139"/>
      <c r="S22" s="141"/>
      <c r="T22" s="142"/>
      <c r="U22" s="139"/>
      <c r="V22" s="139"/>
      <c r="W22" s="143"/>
      <c r="X22" s="139"/>
      <c r="Y22" s="141"/>
      <c r="Z22" s="143"/>
      <c r="AA22" s="139"/>
      <c r="AB22" s="141"/>
      <c r="AC22" s="142"/>
      <c r="AD22" s="139"/>
      <c r="AE22" s="139"/>
      <c r="AF22" s="98">
        <f t="shared" si="2"/>
        <v>0</v>
      </c>
      <c r="AG22" s="99">
        <f t="shared" si="2"/>
        <v>0</v>
      </c>
      <c r="AH22" s="100">
        <f t="shared" si="3"/>
        <v>0</v>
      </c>
      <c r="AI22" s="98">
        <f t="shared" si="4"/>
        <v>0</v>
      </c>
      <c r="AJ22" s="101">
        <f t="shared" si="5"/>
        <v>0</v>
      </c>
      <c r="AK22" s="41"/>
      <c r="AL22" s="41"/>
    </row>
    <row r="23" spans="1:38" s="2" customFormat="1" ht="20.100000000000001" customHeight="1" x14ac:dyDescent="0.25">
      <c r="A23" s="152">
        <v>4</v>
      </c>
      <c r="B23" s="301" t="str">
        <f>(План!B11 &amp;" "&amp;План!C11)</f>
        <v xml:space="preserve"> </v>
      </c>
      <c r="C23" s="82"/>
      <c r="D23" s="83"/>
      <c r="E23" s="84">
        <f t="shared" ref="E23:T23" si="10">SUM(E24:E27)</f>
        <v>0</v>
      </c>
      <c r="F23" s="85">
        <f t="shared" si="10"/>
        <v>0</v>
      </c>
      <c r="G23" s="86">
        <f t="shared" si="10"/>
        <v>0</v>
      </c>
      <c r="H23" s="87">
        <f t="shared" si="10"/>
        <v>0</v>
      </c>
      <c r="I23" s="85">
        <f t="shared" si="10"/>
        <v>0</v>
      </c>
      <c r="J23" s="85">
        <f t="shared" si="10"/>
        <v>0</v>
      </c>
      <c r="K23" s="88">
        <f t="shared" si="10"/>
        <v>0</v>
      </c>
      <c r="L23" s="85">
        <f t="shared" si="10"/>
        <v>0</v>
      </c>
      <c r="M23" s="86">
        <f t="shared" si="10"/>
        <v>0</v>
      </c>
      <c r="N23" s="87">
        <f t="shared" si="10"/>
        <v>0</v>
      </c>
      <c r="O23" s="85">
        <f t="shared" si="10"/>
        <v>0</v>
      </c>
      <c r="P23" s="85">
        <f t="shared" si="10"/>
        <v>0</v>
      </c>
      <c r="Q23" s="88">
        <f t="shared" si="10"/>
        <v>0</v>
      </c>
      <c r="R23" s="85">
        <f t="shared" si="10"/>
        <v>0</v>
      </c>
      <c r="S23" s="86">
        <f t="shared" si="10"/>
        <v>0</v>
      </c>
      <c r="T23" s="87">
        <f t="shared" si="10"/>
        <v>0</v>
      </c>
      <c r="U23" s="85">
        <f t="shared" ref="U23:AB23" si="11">SUM(U24:U27)</f>
        <v>0</v>
      </c>
      <c r="V23" s="85">
        <f t="shared" si="11"/>
        <v>0</v>
      </c>
      <c r="W23" s="88">
        <f t="shared" si="11"/>
        <v>0</v>
      </c>
      <c r="X23" s="85">
        <f t="shared" si="11"/>
        <v>0</v>
      </c>
      <c r="Y23" s="86">
        <f t="shared" si="11"/>
        <v>0</v>
      </c>
      <c r="Z23" s="88">
        <f t="shared" si="11"/>
        <v>0</v>
      </c>
      <c r="AA23" s="85">
        <f t="shared" si="11"/>
        <v>0</v>
      </c>
      <c r="AB23" s="86">
        <f t="shared" si="11"/>
        <v>0</v>
      </c>
      <c r="AC23" s="87">
        <f>SUM(AC24:AC27)</f>
        <v>0</v>
      </c>
      <c r="AD23" s="85">
        <f>SUM(AD24:AD27)</f>
        <v>0</v>
      </c>
      <c r="AE23" s="85">
        <f>SUM(AE24:AE27)</f>
        <v>0</v>
      </c>
      <c r="AF23" s="84">
        <f t="shared" si="2"/>
        <v>0</v>
      </c>
      <c r="AG23" s="89">
        <f t="shared" si="2"/>
        <v>0</v>
      </c>
      <c r="AH23" s="85">
        <f t="shared" si="3"/>
        <v>0</v>
      </c>
      <c r="AI23" s="84">
        <f t="shared" si="4"/>
        <v>0</v>
      </c>
      <c r="AJ23" s="90">
        <f t="shared" si="5"/>
        <v>0</v>
      </c>
      <c r="AK23" s="41"/>
      <c r="AL23" s="41"/>
    </row>
    <row r="24" spans="1:38" s="2" customFormat="1" ht="20.100000000000001" customHeight="1" x14ac:dyDescent="0.25">
      <c r="A24" s="152"/>
      <c r="B24" s="76" t="s">
        <v>50</v>
      </c>
      <c r="C24" s="138"/>
      <c r="D24" s="139"/>
      <c r="E24" s="140"/>
      <c r="F24" s="139"/>
      <c r="G24" s="141"/>
      <c r="H24" s="142"/>
      <c r="I24" s="139"/>
      <c r="J24" s="139"/>
      <c r="K24" s="143"/>
      <c r="L24" s="139"/>
      <c r="M24" s="141"/>
      <c r="N24" s="142"/>
      <c r="O24" s="139"/>
      <c r="P24" s="139"/>
      <c r="Q24" s="143"/>
      <c r="R24" s="139"/>
      <c r="S24" s="141"/>
      <c r="T24" s="142"/>
      <c r="U24" s="139"/>
      <c r="V24" s="139"/>
      <c r="W24" s="143"/>
      <c r="X24" s="139"/>
      <c r="Y24" s="141"/>
      <c r="Z24" s="143"/>
      <c r="AA24" s="139"/>
      <c r="AB24" s="141"/>
      <c r="AC24" s="142"/>
      <c r="AD24" s="139"/>
      <c r="AE24" s="139"/>
      <c r="AF24" s="104">
        <f t="shared" si="2"/>
        <v>0</v>
      </c>
      <c r="AG24" s="105">
        <f t="shared" si="2"/>
        <v>0</v>
      </c>
      <c r="AH24" s="106">
        <f t="shared" si="3"/>
        <v>0</v>
      </c>
      <c r="AI24" s="104">
        <f t="shared" si="4"/>
        <v>0</v>
      </c>
      <c r="AJ24" s="107">
        <f t="shared" si="5"/>
        <v>0</v>
      </c>
      <c r="AK24" s="41"/>
      <c r="AL24" s="41"/>
    </row>
    <row r="25" spans="1:38" s="7" customFormat="1" ht="20.100000000000001" customHeight="1" x14ac:dyDescent="0.25">
      <c r="A25" s="137"/>
      <c r="B25" s="76" t="s">
        <v>51</v>
      </c>
      <c r="C25" s="144"/>
      <c r="D25" s="139"/>
      <c r="E25" s="140"/>
      <c r="F25" s="139"/>
      <c r="G25" s="141"/>
      <c r="H25" s="142"/>
      <c r="I25" s="139"/>
      <c r="J25" s="139"/>
      <c r="K25" s="143"/>
      <c r="L25" s="139"/>
      <c r="M25" s="141"/>
      <c r="N25" s="142"/>
      <c r="O25" s="139"/>
      <c r="P25" s="139"/>
      <c r="Q25" s="143"/>
      <c r="R25" s="139"/>
      <c r="S25" s="141"/>
      <c r="T25" s="142"/>
      <c r="U25" s="139"/>
      <c r="V25" s="139"/>
      <c r="W25" s="143"/>
      <c r="X25" s="139"/>
      <c r="Y25" s="141"/>
      <c r="Z25" s="143"/>
      <c r="AA25" s="139"/>
      <c r="AB25" s="141"/>
      <c r="AC25" s="142"/>
      <c r="AD25" s="139"/>
      <c r="AE25" s="139"/>
      <c r="AF25" s="104">
        <f t="shared" ref="AF25:AG97" si="12">SUM(C25,E25,H25,K25,N25,Q25,T25,W25,Z25,AC25)</f>
        <v>0</v>
      </c>
      <c r="AG25" s="105">
        <f t="shared" si="12"/>
        <v>0</v>
      </c>
      <c r="AH25" s="106">
        <f t="shared" si="3"/>
        <v>0</v>
      </c>
      <c r="AI25" s="104">
        <f t="shared" si="4"/>
        <v>0</v>
      </c>
      <c r="AJ25" s="107">
        <f t="shared" si="5"/>
        <v>0</v>
      </c>
      <c r="AK25" s="41"/>
      <c r="AL25" s="41"/>
    </row>
    <row r="26" spans="1:38" s="7" customFormat="1" ht="20.100000000000001" customHeight="1" x14ac:dyDescent="0.25">
      <c r="A26" s="137"/>
      <c r="B26" s="287" t="s">
        <v>52</v>
      </c>
      <c r="C26" s="146"/>
      <c r="D26" s="147"/>
      <c r="E26" s="140"/>
      <c r="F26" s="139"/>
      <c r="G26" s="141"/>
      <c r="H26" s="142"/>
      <c r="I26" s="139"/>
      <c r="J26" s="139"/>
      <c r="K26" s="143"/>
      <c r="L26" s="139"/>
      <c r="M26" s="141"/>
      <c r="N26" s="142"/>
      <c r="O26" s="139"/>
      <c r="P26" s="139"/>
      <c r="Q26" s="143"/>
      <c r="R26" s="139"/>
      <c r="S26" s="141"/>
      <c r="T26" s="142"/>
      <c r="U26" s="139"/>
      <c r="V26" s="139"/>
      <c r="W26" s="143"/>
      <c r="X26" s="139"/>
      <c r="Y26" s="141"/>
      <c r="Z26" s="143"/>
      <c r="AA26" s="139"/>
      <c r="AB26" s="141"/>
      <c r="AC26" s="142"/>
      <c r="AD26" s="139"/>
      <c r="AE26" s="139"/>
      <c r="AF26" s="104">
        <f t="shared" si="12"/>
        <v>0</v>
      </c>
      <c r="AG26" s="105">
        <f t="shared" si="12"/>
        <v>0</v>
      </c>
      <c r="AH26" s="106">
        <f t="shared" si="3"/>
        <v>0</v>
      </c>
      <c r="AI26" s="104">
        <f t="shared" si="4"/>
        <v>0</v>
      </c>
      <c r="AJ26" s="107">
        <f t="shared" si="5"/>
        <v>0</v>
      </c>
      <c r="AK26" s="41"/>
      <c r="AL26" s="41"/>
    </row>
    <row r="27" spans="1:38" s="7" customFormat="1" ht="20.100000000000001" customHeight="1" thickBot="1" x14ac:dyDescent="0.3">
      <c r="A27" s="145"/>
      <c r="B27" s="288" t="s">
        <v>53</v>
      </c>
      <c r="C27" s="149"/>
      <c r="D27" s="150"/>
      <c r="E27" s="140"/>
      <c r="F27" s="139"/>
      <c r="G27" s="141"/>
      <c r="H27" s="142"/>
      <c r="I27" s="139"/>
      <c r="J27" s="139"/>
      <c r="K27" s="143"/>
      <c r="L27" s="139"/>
      <c r="M27" s="141"/>
      <c r="N27" s="142"/>
      <c r="O27" s="139"/>
      <c r="P27" s="139"/>
      <c r="Q27" s="143"/>
      <c r="R27" s="139"/>
      <c r="S27" s="141"/>
      <c r="T27" s="142"/>
      <c r="U27" s="139"/>
      <c r="V27" s="139"/>
      <c r="W27" s="143"/>
      <c r="X27" s="139"/>
      <c r="Y27" s="141"/>
      <c r="Z27" s="143"/>
      <c r="AA27" s="139"/>
      <c r="AB27" s="141"/>
      <c r="AC27" s="142"/>
      <c r="AD27" s="139"/>
      <c r="AE27" s="139"/>
      <c r="AF27" s="115">
        <f t="shared" si="12"/>
        <v>0</v>
      </c>
      <c r="AG27" s="116">
        <f t="shared" si="12"/>
        <v>0</v>
      </c>
      <c r="AH27" s="117">
        <f t="shared" si="3"/>
        <v>0</v>
      </c>
      <c r="AI27" s="115">
        <f t="shared" si="4"/>
        <v>0</v>
      </c>
      <c r="AJ27" s="118">
        <f t="shared" si="5"/>
        <v>0</v>
      </c>
      <c r="AK27" s="41"/>
      <c r="AL27" s="41"/>
    </row>
    <row r="28" spans="1:38" s="2" customFormat="1" ht="20.100000000000001" customHeight="1" x14ac:dyDescent="0.25">
      <c r="A28" s="135">
        <v>5</v>
      </c>
      <c r="B28" s="301" t="str">
        <f>(План!B12 &amp;" "&amp;План!C12)</f>
        <v xml:space="preserve"> </v>
      </c>
      <c r="C28" s="82"/>
      <c r="D28" s="83"/>
      <c r="E28" s="84">
        <f t="shared" ref="E28:T28" si="13">SUM(E29:E32)</f>
        <v>0</v>
      </c>
      <c r="F28" s="85">
        <f t="shared" si="13"/>
        <v>0</v>
      </c>
      <c r="G28" s="86">
        <f t="shared" si="13"/>
        <v>0</v>
      </c>
      <c r="H28" s="87">
        <f t="shared" si="13"/>
        <v>0</v>
      </c>
      <c r="I28" s="85">
        <f t="shared" si="13"/>
        <v>0</v>
      </c>
      <c r="J28" s="85">
        <f t="shared" si="13"/>
        <v>0</v>
      </c>
      <c r="K28" s="88">
        <f t="shared" si="13"/>
        <v>0</v>
      </c>
      <c r="L28" s="85">
        <f t="shared" si="13"/>
        <v>0</v>
      </c>
      <c r="M28" s="86">
        <f t="shared" si="13"/>
        <v>0</v>
      </c>
      <c r="N28" s="87">
        <f t="shared" si="13"/>
        <v>0</v>
      </c>
      <c r="O28" s="85">
        <f t="shared" si="13"/>
        <v>0</v>
      </c>
      <c r="P28" s="85">
        <f t="shared" si="13"/>
        <v>0</v>
      </c>
      <c r="Q28" s="88">
        <f t="shared" si="13"/>
        <v>0</v>
      </c>
      <c r="R28" s="85">
        <f t="shared" si="13"/>
        <v>0</v>
      </c>
      <c r="S28" s="86">
        <f t="shared" si="13"/>
        <v>0</v>
      </c>
      <c r="T28" s="87">
        <f t="shared" si="13"/>
        <v>0</v>
      </c>
      <c r="U28" s="85">
        <f t="shared" ref="U28:AB28" si="14">SUM(U29:U32)</f>
        <v>0</v>
      </c>
      <c r="V28" s="85">
        <f t="shared" si="14"/>
        <v>0</v>
      </c>
      <c r="W28" s="88">
        <f t="shared" si="14"/>
        <v>0</v>
      </c>
      <c r="X28" s="85">
        <f t="shared" si="14"/>
        <v>0</v>
      </c>
      <c r="Y28" s="86">
        <f t="shared" si="14"/>
        <v>0</v>
      </c>
      <c r="Z28" s="88">
        <f t="shared" si="14"/>
        <v>0</v>
      </c>
      <c r="AA28" s="85">
        <f t="shared" si="14"/>
        <v>0</v>
      </c>
      <c r="AB28" s="86">
        <f t="shared" si="14"/>
        <v>0</v>
      </c>
      <c r="AC28" s="87">
        <f>SUM(AC29:AC32)</f>
        <v>0</v>
      </c>
      <c r="AD28" s="85">
        <f>SUM(AD29:AD32)</f>
        <v>0</v>
      </c>
      <c r="AE28" s="85">
        <f>SUM(AE29:AE32)</f>
        <v>0</v>
      </c>
      <c r="AF28" s="84">
        <f t="shared" si="12"/>
        <v>0</v>
      </c>
      <c r="AG28" s="89">
        <f t="shared" si="12"/>
        <v>0</v>
      </c>
      <c r="AH28" s="85">
        <f t="shared" si="3"/>
        <v>0</v>
      </c>
      <c r="AI28" s="84">
        <f t="shared" si="4"/>
        <v>0</v>
      </c>
      <c r="AJ28" s="90">
        <f t="shared" si="5"/>
        <v>0</v>
      </c>
      <c r="AK28" s="41"/>
      <c r="AL28" s="41"/>
    </row>
    <row r="29" spans="1:38" s="2" customFormat="1" ht="20.100000000000001" customHeight="1" x14ac:dyDescent="0.25">
      <c r="A29" s="152"/>
      <c r="B29" s="76" t="s">
        <v>50</v>
      </c>
      <c r="C29" s="138"/>
      <c r="D29" s="139"/>
      <c r="E29" s="140"/>
      <c r="F29" s="139"/>
      <c r="G29" s="141"/>
      <c r="H29" s="142"/>
      <c r="I29" s="139"/>
      <c r="J29" s="139"/>
      <c r="K29" s="143"/>
      <c r="L29" s="139"/>
      <c r="M29" s="141"/>
      <c r="N29" s="142"/>
      <c r="O29" s="139"/>
      <c r="P29" s="139"/>
      <c r="Q29" s="143"/>
      <c r="R29" s="139"/>
      <c r="S29" s="141"/>
      <c r="T29" s="142"/>
      <c r="U29" s="139"/>
      <c r="V29" s="139"/>
      <c r="W29" s="143"/>
      <c r="X29" s="139"/>
      <c r="Y29" s="141"/>
      <c r="Z29" s="143"/>
      <c r="AA29" s="139"/>
      <c r="AB29" s="141"/>
      <c r="AC29" s="142"/>
      <c r="AD29" s="139"/>
      <c r="AE29" s="139"/>
      <c r="AF29" s="104">
        <f t="shared" si="12"/>
        <v>0</v>
      </c>
      <c r="AG29" s="105">
        <f t="shared" si="12"/>
        <v>0</v>
      </c>
      <c r="AH29" s="106">
        <f t="shared" si="3"/>
        <v>0</v>
      </c>
      <c r="AI29" s="104">
        <f t="shared" si="4"/>
        <v>0</v>
      </c>
      <c r="AJ29" s="107">
        <f t="shared" si="5"/>
        <v>0</v>
      </c>
      <c r="AK29" s="41"/>
      <c r="AL29" s="41"/>
    </row>
    <row r="30" spans="1:38" s="7" customFormat="1" ht="20.100000000000001" customHeight="1" x14ac:dyDescent="0.25">
      <c r="A30" s="137"/>
      <c r="B30" s="76" t="s">
        <v>51</v>
      </c>
      <c r="C30" s="144"/>
      <c r="D30" s="139"/>
      <c r="E30" s="140"/>
      <c r="F30" s="139"/>
      <c r="G30" s="141"/>
      <c r="H30" s="142"/>
      <c r="I30" s="139"/>
      <c r="J30" s="139"/>
      <c r="K30" s="143"/>
      <c r="L30" s="139"/>
      <c r="M30" s="141"/>
      <c r="N30" s="142"/>
      <c r="O30" s="139"/>
      <c r="P30" s="139"/>
      <c r="Q30" s="143"/>
      <c r="R30" s="139"/>
      <c r="S30" s="141"/>
      <c r="T30" s="142"/>
      <c r="U30" s="139"/>
      <c r="V30" s="139"/>
      <c r="W30" s="143"/>
      <c r="X30" s="139"/>
      <c r="Y30" s="141"/>
      <c r="Z30" s="143"/>
      <c r="AA30" s="139"/>
      <c r="AB30" s="141"/>
      <c r="AC30" s="142"/>
      <c r="AD30" s="139"/>
      <c r="AE30" s="139"/>
      <c r="AF30" s="104">
        <f t="shared" si="12"/>
        <v>0</v>
      </c>
      <c r="AG30" s="105">
        <f t="shared" si="12"/>
        <v>0</v>
      </c>
      <c r="AH30" s="106">
        <f t="shared" si="3"/>
        <v>0</v>
      </c>
      <c r="AI30" s="104">
        <f t="shared" si="4"/>
        <v>0</v>
      </c>
      <c r="AJ30" s="107">
        <f t="shared" si="5"/>
        <v>0</v>
      </c>
      <c r="AK30" s="41"/>
      <c r="AL30" s="41"/>
    </row>
    <row r="31" spans="1:38" s="7" customFormat="1" ht="20.100000000000001" customHeight="1" x14ac:dyDescent="0.25">
      <c r="A31" s="137"/>
      <c r="B31" s="287" t="s">
        <v>52</v>
      </c>
      <c r="C31" s="146"/>
      <c r="D31" s="147"/>
      <c r="E31" s="140"/>
      <c r="F31" s="139"/>
      <c r="G31" s="141"/>
      <c r="H31" s="142"/>
      <c r="I31" s="139"/>
      <c r="J31" s="139"/>
      <c r="K31" s="143"/>
      <c r="L31" s="139"/>
      <c r="M31" s="141"/>
      <c r="N31" s="142"/>
      <c r="O31" s="139"/>
      <c r="P31" s="139"/>
      <c r="Q31" s="143"/>
      <c r="R31" s="139"/>
      <c r="S31" s="141"/>
      <c r="T31" s="142"/>
      <c r="U31" s="139"/>
      <c r="V31" s="139"/>
      <c r="W31" s="143"/>
      <c r="X31" s="139"/>
      <c r="Y31" s="141"/>
      <c r="Z31" s="143"/>
      <c r="AA31" s="139"/>
      <c r="AB31" s="141"/>
      <c r="AC31" s="142"/>
      <c r="AD31" s="139"/>
      <c r="AE31" s="139"/>
      <c r="AF31" s="104">
        <f t="shared" si="12"/>
        <v>0</v>
      </c>
      <c r="AG31" s="105">
        <f t="shared" si="12"/>
        <v>0</v>
      </c>
      <c r="AH31" s="106">
        <f t="shared" si="3"/>
        <v>0</v>
      </c>
      <c r="AI31" s="104">
        <f t="shared" si="4"/>
        <v>0</v>
      </c>
      <c r="AJ31" s="107">
        <f t="shared" si="5"/>
        <v>0</v>
      </c>
      <c r="AK31" s="41"/>
      <c r="AL31" s="41"/>
    </row>
    <row r="32" spans="1:38" s="7" customFormat="1" ht="20.100000000000001" customHeight="1" thickBot="1" x14ac:dyDescent="0.3">
      <c r="A32" s="148"/>
      <c r="B32" s="288" t="s">
        <v>53</v>
      </c>
      <c r="C32" s="149"/>
      <c r="D32" s="150"/>
      <c r="E32" s="140"/>
      <c r="F32" s="139"/>
      <c r="G32" s="141"/>
      <c r="H32" s="142"/>
      <c r="I32" s="139"/>
      <c r="J32" s="139"/>
      <c r="K32" s="143"/>
      <c r="L32" s="139"/>
      <c r="M32" s="141"/>
      <c r="N32" s="142"/>
      <c r="O32" s="139"/>
      <c r="P32" s="139"/>
      <c r="Q32" s="143"/>
      <c r="R32" s="139"/>
      <c r="S32" s="141"/>
      <c r="T32" s="142"/>
      <c r="U32" s="139"/>
      <c r="V32" s="139"/>
      <c r="W32" s="143"/>
      <c r="X32" s="139"/>
      <c r="Y32" s="141"/>
      <c r="Z32" s="143"/>
      <c r="AA32" s="139"/>
      <c r="AB32" s="141"/>
      <c r="AC32" s="142"/>
      <c r="AD32" s="139"/>
      <c r="AE32" s="139"/>
      <c r="AF32" s="115">
        <f t="shared" si="12"/>
        <v>0</v>
      </c>
      <c r="AG32" s="116">
        <f t="shared" si="12"/>
        <v>0</v>
      </c>
      <c r="AH32" s="117">
        <f t="shared" si="3"/>
        <v>0</v>
      </c>
      <c r="AI32" s="115">
        <f t="shared" si="4"/>
        <v>0</v>
      </c>
      <c r="AJ32" s="118">
        <f t="shared" si="5"/>
        <v>0</v>
      </c>
      <c r="AK32" s="41"/>
      <c r="AL32" s="41"/>
    </row>
    <row r="33" spans="1:38" s="2" customFormat="1" ht="20.100000000000001" customHeight="1" x14ac:dyDescent="0.25">
      <c r="A33" s="152">
        <v>6</v>
      </c>
      <c r="B33" s="301" t="str">
        <f>(План!B13 &amp;" "&amp;План!C13)</f>
        <v xml:space="preserve"> </v>
      </c>
      <c r="C33" s="82"/>
      <c r="D33" s="83"/>
      <c r="E33" s="84">
        <f t="shared" ref="E33:T33" si="15">SUM(E34:E37)</f>
        <v>0</v>
      </c>
      <c r="F33" s="85">
        <f t="shared" si="15"/>
        <v>0</v>
      </c>
      <c r="G33" s="86">
        <f t="shared" si="15"/>
        <v>0</v>
      </c>
      <c r="H33" s="87">
        <f t="shared" si="15"/>
        <v>0</v>
      </c>
      <c r="I33" s="85">
        <f t="shared" si="15"/>
        <v>0</v>
      </c>
      <c r="J33" s="85">
        <f t="shared" si="15"/>
        <v>0</v>
      </c>
      <c r="K33" s="88">
        <f t="shared" si="15"/>
        <v>0</v>
      </c>
      <c r="L33" s="85">
        <f t="shared" si="15"/>
        <v>0</v>
      </c>
      <c r="M33" s="86">
        <f t="shared" si="15"/>
        <v>0</v>
      </c>
      <c r="N33" s="87">
        <f t="shared" si="15"/>
        <v>0</v>
      </c>
      <c r="O33" s="85">
        <f t="shared" si="15"/>
        <v>0</v>
      </c>
      <c r="P33" s="85">
        <f t="shared" si="15"/>
        <v>0</v>
      </c>
      <c r="Q33" s="88">
        <f t="shared" si="15"/>
        <v>0</v>
      </c>
      <c r="R33" s="85">
        <f t="shared" si="15"/>
        <v>0</v>
      </c>
      <c r="S33" s="86">
        <f t="shared" si="15"/>
        <v>0</v>
      </c>
      <c r="T33" s="87">
        <f t="shared" si="15"/>
        <v>0</v>
      </c>
      <c r="U33" s="85">
        <f t="shared" ref="U33:AB33" si="16">SUM(U34:U37)</f>
        <v>0</v>
      </c>
      <c r="V33" s="85">
        <f t="shared" si="16"/>
        <v>0</v>
      </c>
      <c r="W33" s="88">
        <f t="shared" si="16"/>
        <v>0</v>
      </c>
      <c r="X33" s="85">
        <f t="shared" si="16"/>
        <v>0</v>
      </c>
      <c r="Y33" s="86">
        <f t="shared" si="16"/>
        <v>0</v>
      </c>
      <c r="Z33" s="88">
        <f t="shared" si="16"/>
        <v>0</v>
      </c>
      <c r="AA33" s="85">
        <f t="shared" si="16"/>
        <v>0</v>
      </c>
      <c r="AB33" s="86">
        <f t="shared" si="16"/>
        <v>0</v>
      </c>
      <c r="AC33" s="87">
        <f>SUM(AC34:AC37)</f>
        <v>0</v>
      </c>
      <c r="AD33" s="85">
        <f>SUM(AD34:AD37)</f>
        <v>0</v>
      </c>
      <c r="AE33" s="85">
        <f>SUM(AE34:AE37)</f>
        <v>0</v>
      </c>
      <c r="AF33" s="84">
        <f t="shared" si="12"/>
        <v>0</v>
      </c>
      <c r="AG33" s="89">
        <f t="shared" si="12"/>
        <v>0</v>
      </c>
      <c r="AH33" s="85">
        <f t="shared" si="3"/>
        <v>0</v>
      </c>
      <c r="AI33" s="84">
        <f t="shared" si="4"/>
        <v>0</v>
      </c>
      <c r="AJ33" s="90">
        <f t="shared" si="5"/>
        <v>0</v>
      </c>
      <c r="AK33" s="41"/>
      <c r="AL33" s="41"/>
    </row>
    <row r="34" spans="1:38" s="2" customFormat="1" ht="20.100000000000001" customHeight="1" x14ac:dyDescent="0.25">
      <c r="A34" s="152"/>
      <c r="B34" s="76" t="s">
        <v>50</v>
      </c>
      <c r="C34" s="138"/>
      <c r="D34" s="139"/>
      <c r="E34" s="140"/>
      <c r="F34" s="139"/>
      <c r="G34" s="141"/>
      <c r="H34" s="142"/>
      <c r="I34" s="139"/>
      <c r="J34" s="139"/>
      <c r="K34" s="143"/>
      <c r="L34" s="139"/>
      <c r="M34" s="141"/>
      <c r="N34" s="142"/>
      <c r="O34" s="139"/>
      <c r="P34" s="139"/>
      <c r="Q34" s="143"/>
      <c r="R34" s="139"/>
      <c r="S34" s="141"/>
      <c r="T34" s="142"/>
      <c r="U34" s="139"/>
      <c r="V34" s="139"/>
      <c r="W34" s="143"/>
      <c r="X34" s="139"/>
      <c r="Y34" s="141"/>
      <c r="Z34" s="143"/>
      <c r="AA34" s="139"/>
      <c r="AB34" s="141"/>
      <c r="AC34" s="142"/>
      <c r="AD34" s="139"/>
      <c r="AE34" s="139"/>
      <c r="AF34" s="104">
        <f t="shared" si="12"/>
        <v>0</v>
      </c>
      <c r="AG34" s="105">
        <f t="shared" si="12"/>
        <v>0</v>
      </c>
      <c r="AH34" s="106">
        <f t="shared" si="3"/>
        <v>0</v>
      </c>
      <c r="AI34" s="104">
        <f t="shared" si="4"/>
        <v>0</v>
      </c>
      <c r="AJ34" s="107">
        <f t="shared" si="5"/>
        <v>0</v>
      </c>
      <c r="AK34" s="41"/>
      <c r="AL34" s="41"/>
    </row>
    <row r="35" spans="1:38" s="7" customFormat="1" ht="20.100000000000001" customHeight="1" x14ac:dyDescent="0.25">
      <c r="A35" s="137"/>
      <c r="B35" s="76" t="s">
        <v>51</v>
      </c>
      <c r="C35" s="144"/>
      <c r="D35" s="139"/>
      <c r="E35" s="140"/>
      <c r="F35" s="139"/>
      <c r="G35" s="141"/>
      <c r="H35" s="142"/>
      <c r="I35" s="139"/>
      <c r="J35" s="139"/>
      <c r="K35" s="143"/>
      <c r="L35" s="139"/>
      <c r="M35" s="141"/>
      <c r="N35" s="142"/>
      <c r="O35" s="139"/>
      <c r="P35" s="139"/>
      <c r="Q35" s="143"/>
      <c r="R35" s="139"/>
      <c r="S35" s="141"/>
      <c r="T35" s="142"/>
      <c r="U35" s="139"/>
      <c r="V35" s="139"/>
      <c r="W35" s="143"/>
      <c r="X35" s="139"/>
      <c r="Y35" s="141"/>
      <c r="Z35" s="143"/>
      <c r="AA35" s="139"/>
      <c r="AB35" s="141"/>
      <c r="AC35" s="142"/>
      <c r="AD35" s="139"/>
      <c r="AE35" s="139"/>
      <c r="AF35" s="104">
        <f t="shared" si="12"/>
        <v>0</v>
      </c>
      <c r="AG35" s="105">
        <f t="shared" si="12"/>
        <v>0</v>
      </c>
      <c r="AH35" s="106">
        <f t="shared" si="3"/>
        <v>0</v>
      </c>
      <c r="AI35" s="104">
        <f t="shared" si="4"/>
        <v>0</v>
      </c>
      <c r="AJ35" s="107">
        <f t="shared" si="5"/>
        <v>0</v>
      </c>
      <c r="AK35" s="41"/>
      <c r="AL35" s="41"/>
    </row>
    <row r="36" spans="1:38" s="7" customFormat="1" ht="20.100000000000001" customHeight="1" x14ac:dyDescent="0.25">
      <c r="A36" s="137"/>
      <c r="B36" s="287" t="s">
        <v>52</v>
      </c>
      <c r="C36" s="146"/>
      <c r="D36" s="147"/>
      <c r="E36" s="140"/>
      <c r="F36" s="139"/>
      <c r="G36" s="141"/>
      <c r="H36" s="142"/>
      <c r="I36" s="139"/>
      <c r="J36" s="139"/>
      <c r="K36" s="143"/>
      <c r="L36" s="139"/>
      <c r="M36" s="141"/>
      <c r="N36" s="142"/>
      <c r="O36" s="139"/>
      <c r="P36" s="139"/>
      <c r="Q36" s="143"/>
      <c r="R36" s="139"/>
      <c r="S36" s="141"/>
      <c r="T36" s="142"/>
      <c r="U36" s="139"/>
      <c r="V36" s="139"/>
      <c r="W36" s="143"/>
      <c r="X36" s="139"/>
      <c r="Y36" s="141"/>
      <c r="Z36" s="143"/>
      <c r="AA36" s="139"/>
      <c r="AB36" s="141"/>
      <c r="AC36" s="142"/>
      <c r="AD36" s="139"/>
      <c r="AE36" s="139"/>
      <c r="AF36" s="104">
        <f t="shared" si="12"/>
        <v>0</v>
      </c>
      <c r="AG36" s="105">
        <f t="shared" si="12"/>
        <v>0</v>
      </c>
      <c r="AH36" s="106">
        <f t="shared" si="3"/>
        <v>0</v>
      </c>
      <c r="AI36" s="104">
        <f t="shared" si="4"/>
        <v>0</v>
      </c>
      <c r="AJ36" s="107">
        <f t="shared" si="5"/>
        <v>0</v>
      </c>
      <c r="AK36" s="41"/>
      <c r="AL36" s="41"/>
    </row>
    <row r="37" spans="1:38" s="7" customFormat="1" ht="20.100000000000001" customHeight="1" thickBot="1" x14ac:dyDescent="0.3">
      <c r="A37" s="145"/>
      <c r="B37" s="288" t="s">
        <v>53</v>
      </c>
      <c r="C37" s="149"/>
      <c r="D37" s="150"/>
      <c r="E37" s="140"/>
      <c r="F37" s="139"/>
      <c r="G37" s="141"/>
      <c r="H37" s="142"/>
      <c r="I37" s="139"/>
      <c r="J37" s="139"/>
      <c r="K37" s="143"/>
      <c r="L37" s="139"/>
      <c r="M37" s="141"/>
      <c r="N37" s="142"/>
      <c r="O37" s="139"/>
      <c r="P37" s="139"/>
      <c r="Q37" s="143"/>
      <c r="R37" s="139"/>
      <c r="S37" s="141"/>
      <c r="T37" s="142"/>
      <c r="U37" s="139"/>
      <c r="V37" s="139"/>
      <c r="W37" s="143"/>
      <c r="X37" s="139"/>
      <c r="Y37" s="141"/>
      <c r="Z37" s="143"/>
      <c r="AA37" s="139"/>
      <c r="AB37" s="141"/>
      <c r="AC37" s="142"/>
      <c r="AD37" s="139"/>
      <c r="AE37" s="139"/>
      <c r="AF37" s="115">
        <f t="shared" si="12"/>
        <v>0</v>
      </c>
      <c r="AG37" s="116">
        <f t="shared" si="12"/>
        <v>0</v>
      </c>
      <c r="AH37" s="117">
        <f t="shared" si="3"/>
        <v>0</v>
      </c>
      <c r="AI37" s="115">
        <f t="shared" si="4"/>
        <v>0</v>
      </c>
      <c r="AJ37" s="118">
        <f t="shared" si="5"/>
        <v>0</v>
      </c>
      <c r="AK37" s="41"/>
      <c r="AL37" s="41"/>
    </row>
    <row r="38" spans="1:38" s="2" customFormat="1" ht="20.100000000000001" customHeight="1" x14ac:dyDescent="0.25">
      <c r="A38" s="135">
        <v>7</v>
      </c>
      <c r="B38" s="301" t="str">
        <f>(План!B14 &amp;" "&amp;План!C14)</f>
        <v xml:space="preserve"> </v>
      </c>
      <c r="C38" s="82"/>
      <c r="D38" s="83"/>
      <c r="E38" s="84">
        <f t="shared" ref="E38:AE38" si="17">SUM(E39:E42)</f>
        <v>0</v>
      </c>
      <c r="F38" s="89">
        <f t="shared" si="17"/>
        <v>0</v>
      </c>
      <c r="G38" s="86">
        <f t="shared" si="17"/>
        <v>0</v>
      </c>
      <c r="H38" s="84">
        <f t="shared" si="17"/>
        <v>0</v>
      </c>
      <c r="I38" s="89">
        <f t="shared" si="17"/>
        <v>0</v>
      </c>
      <c r="J38" s="86">
        <f t="shared" si="17"/>
        <v>0</v>
      </c>
      <c r="K38" s="84">
        <f t="shared" si="17"/>
        <v>0</v>
      </c>
      <c r="L38" s="89">
        <f t="shared" si="17"/>
        <v>0</v>
      </c>
      <c r="M38" s="86">
        <f t="shared" si="17"/>
        <v>0</v>
      </c>
      <c r="N38" s="84">
        <f t="shared" si="17"/>
        <v>0</v>
      </c>
      <c r="O38" s="89">
        <f t="shared" si="17"/>
        <v>0</v>
      </c>
      <c r="P38" s="86">
        <f t="shared" si="17"/>
        <v>0</v>
      </c>
      <c r="Q38" s="84">
        <f t="shared" si="17"/>
        <v>0</v>
      </c>
      <c r="R38" s="89">
        <f t="shared" si="17"/>
        <v>0</v>
      </c>
      <c r="S38" s="86">
        <f t="shared" si="17"/>
        <v>0</v>
      </c>
      <c r="T38" s="84">
        <f t="shared" si="17"/>
        <v>0</v>
      </c>
      <c r="U38" s="89">
        <f t="shared" si="17"/>
        <v>0</v>
      </c>
      <c r="V38" s="86">
        <f t="shared" si="17"/>
        <v>0</v>
      </c>
      <c r="W38" s="84">
        <f t="shared" si="17"/>
        <v>0</v>
      </c>
      <c r="X38" s="89">
        <f t="shared" si="17"/>
        <v>0</v>
      </c>
      <c r="Y38" s="86">
        <f t="shared" si="17"/>
        <v>0</v>
      </c>
      <c r="Z38" s="84">
        <f t="shared" si="17"/>
        <v>0</v>
      </c>
      <c r="AA38" s="89">
        <f t="shared" si="17"/>
        <v>0</v>
      </c>
      <c r="AB38" s="86">
        <f t="shared" si="17"/>
        <v>0</v>
      </c>
      <c r="AC38" s="84">
        <f t="shared" si="17"/>
        <v>0</v>
      </c>
      <c r="AD38" s="89">
        <f t="shared" si="17"/>
        <v>0</v>
      </c>
      <c r="AE38" s="86">
        <f t="shared" si="17"/>
        <v>0</v>
      </c>
      <c r="AF38" s="84">
        <f t="shared" si="12"/>
        <v>0</v>
      </c>
      <c r="AG38" s="89">
        <f t="shared" si="12"/>
        <v>0</v>
      </c>
      <c r="AH38" s="85">
        <f t="shared" si="3"/>
        <v>0</v>
      </c>
      <c r="AI38" s="84">
        <f t="shared" si="4"/>
        <v>0</v>
      </c>
      <c r="AJ38" s="90">
        <f t="shared" si="5"/>
        <v>0</v>
      </c>
      <c r="AK38" s="41"/>
      <c r="AL38" s="41"/>
    </row>
    <row r="39" spans="1:38" s="2" customFormat="1" ht="20.100000000000001" customHeight="1" x14ac:dyDescent="0.25">
      <c r="A39" s="152"/>
      <c r="B39" s="76" t="s">
        <v>50</v>
      </c>
      <c r="C39" s="138"/>
      <c r="D39" s="139"/>
      <c r="E39" s="140"/>
      <c r="F39" s="139"/>
      <c r="G39" s="141"/>
      <c r="H39" s="142"/>
      <c r="I39" s="139"/>
      <c r="J39" s="139"/>
      <c r="K39" s="143"/>
      <c r="L39" s="139"/>
      <c r="M39" s="141"/>
      <c r="N39" s="142"/>
      <c r="O39" s="139"/>
      <c r="P39" s="139"/>
      <c r="Q39" s="143"/>
      <c r="R39" s="139"/>
      <c r="S39" s="141"/>
      <c r="T39" s="142"/>
      <c r="U39" s="139"/>
      <c r="V39" s="139"/>
      <c r="W39" s="143"/>
      <c r="X39" s="139"/>
      <c r="Y39" s="141"/>
      <c r="Z39" s="143"/>
      <c r="AA39" s="139"/>
      <c r="AB39" s="141"/>
      <c r="AC39" s="142"/>
      <c r="AD39" s="139"/>
      <c r="AE39" s="139"/>
      <c r="AF39" s="104">
        <f t="shared" si="12"/>
        <v>0</v>
      </c>
      <c r="AG39" s="105">
        <f t="shared" si="12"/>
        <v>0</v>
      </c>
      <c r="AH39" s="106">
        <f t="shared" si="3"/>
        <v>0</v>
      </c>
      <c r="AI39" s="104">
        <f t="shared" si="4"/>
        <v>0</v>
      </c>
      <c r="AJ39" s="107">
        <f t="shared" si="5"/>
        <v>0</v>
      </c>
      <c r="AK39" s="41"/>
      <c r="AL39" s="41"/>
    </row>
    <row r="40" spans="1:38" s="7" customFormat="1" ht="20.100000000000001" customHeight="1" x14ac:dyDescent="0.25">
      <c r="A40" s="137"/>
      <c r="B40" s="76" t="s">
        <v>51</v>
      </c>
      <c r="C40" s="144"/>
      <c r="D40" s="139"/>
      <c r="E40" s="140"/>
      <c r="F40" s="139"/>
      <c r="G40" s="141"/>
      <c r="H40" s="142"/>
      <c r="I40" s="139"/>
      <c r="J40" s="139"/>
      <c r="K40" s="143"/>
      <c r="L40" s="139"/>
      <c r="M40" s="141"/>
      <c r="N40" s="142"/>
      <c r="O40" s="139"/>
      <c r="P40" s="139"/>
      <c r="Q40" s="143"/>
      <c r="R40" s="139"/>
      <c r="S40" s="141"/>
      <c r="T40" s="142"/>
      <c r="U40" s="139"/>
      <c r="V40" s="139"/>
      <c r="W40" s="143"/>
      <c r="X40" s="139"/>
      <c r="Y40" s="141"/>
      <c r="Z40" s="143"/>
      <c r="AA40" s="139"/>
      <c r="AB40" s="141"/>
      <c r="AC40" s="142"/>
      <c r="AD40" s="139"/>
      <c r="AE40" s="139"/>
      <c r="AF40" s="104">
        <f t="shared" si="12"/>
        <v>0</v>
      </c>
      <c r="AG40" s="105">
        <f t="shared" si="12"/>
        <v>0</v>
      </c>
      <c r="AH40" s="106">
        <f t="shared" si="3"/>
        <v>0</v>
      </c>
      <c r="AI40" s="104">
        <f t="shared" si="4"/>
        <v>0</v>
      </c>
      <c r="AJ40" s="107">
        <f t="shared" si="5"/>
        <v>0</v>
      </c>
      <c r="AK40" s="41"/>
      <c r="AL40" s="41"/>
    </row>
    <row r="41" spans="1:38" s="7" customFormat="1" ht="20.100000000000001" customHeight="1" x14ac:dyDescent="0.25">
      <c r="A41" s="137"/>
      <c r="B41" s="287" t="s">
        <v>52</v>
      </c>
      <c r="C41" s="146"/>
      <c r="D41" s="147"/>
      <c r="E41" s="140"/>
      <c r="F41" s="139"/>
      <c r="G41" s="141"/>
      <c r="H41" s="142"/>
      <c r="I41" s="139"/>
      <c r="J41" s="139"/>
      <c r="K41" s="143"/>
      <c r="L41" s="139"/>
      <c r="M41" s="141"/>
      <c r="N41" s="142"/>
      <c r="O41" s="139"/>
      <c r="P41" s="139"/>
      <c r="Q41" s="143"/>
      <c r="R41" s="139"/>
      <c r="S41" s="141"/>
      <c r="T41" s="142"/>
      <c r="U41" s="139"/>
      <c r="V41" s="139"/>
      <c r="W41" s="143"/>
      <c r="X41" s="139"/>
      <c r="Y41" s="141"/>
      <c r="Z41" s="143"/>
      <c r="AA41" s="139"/>
      <c r="AB41" s="141"/>
      <c r="AC41" s="142"/>
      <c r="AD41" s="139"/>
      <c r="AE41" s="139"/>
      <c r="AF41" s="104">
        <f t="shared" si="12"/>
        <v>0</v>
      </c>
      <c r="AG41" s="105">
        <f t="shared" si="12"/>
        <v>0</v>
      </c>
      <c r="AH41" s="106">
        <f t="shared" si="3"/>
        <v>0</v>
      </c>
      <c r="AI41" s="104">
        <f t="shared" si="4"/>
        <v>0</v>
      </c>
      <c r="AJ41" s="107">
        <f t="shared" si="5"/>
        <v>0</v>
      </c>
      <c r="AK41" s="41"/>
      <c r="AL41" s="41"/>
    </row>
    <row r="42" spans="1:38" s="7" customFormat="1" ht="20.100000000000001" customHeight="1" thickBot="1" x14ac:dyDescent="0.3">
      <c r="A42" s="148"/>
      <c r="B42" s="288" t="s">
        <v>53</v>
      </c>
      <c r="C42" s="149"/>
      <c r="D42" s="150"/>
      <c r="E42" s="140"/>
      <c r="F42" s="139"/>
      <c r="G42" s="141"/>
      <c r="H42" s="142"/>
      <c r="I42" s="139"/>
      <c r="J42" s="139"/>
      <c r="K42" s="143"/>
      <c r="L42" s="139"/>
      <c r="M42" s="141"/>
      <c r="N42" s="142"/>
      <c r="O42" s="139"/>
      <c r="P42" s="139"/>
      <c r="Q42" s="143"/>
      <c r="R42" s="139"/>
      <c r="S42" s="141"/>
      <c r="T42" s="142"/>
      <c r="U42" s="139"/>
      <c r="V42" s="139"/>
      <c r="W42" s="143"/>
      <c r="X42" s="139"/>
      <c r="Y42" s="141"/>
      <c r="Z42" s="143"/>
      <c r="AA42" s="139"/>
      <c r="AB42" s="141"/>
      <c r="AC42" s="142"/>
      <c r="AD42" s="139"/>
      <c r="AE42" s="139"/>
      <c r="AF42" s="115">
        <f t="shared" si="12"/>
        <v>0</v>
      </c>
      <c r="AG42" s="116">
        <f t="shared" si="12"/>
        <v>0</v>
      </c>
      <c r="AH42" s="117">
        <f t="shared" si="3"/>
        <v>0</v>
      </c>
      <c r="AI42" s="115">
        <f t="shared" si="4"/>
        <v>0</v>
      </c>
      <c r="AJ42" s="118">
        <f t="shared" si="5"/>
        <v>0</v>
      </c>
      <c r="AK42" s="41"/>
      <c r="AL42" s="41"/>
    </row>
    <row r="43" spans="1:38" s="2" customFormat="1" ht="20.100000000000001" customHeight="1" x14ac:dyDescent="0.25">
      <c r="A43" s="152">
        <v>8</v>
      </c>
      <c r="B43" s="301" t="str">
        <f>(План!B15 &amp;" "&amp;План!C15)</f>
        <v xml:space="preserve"> </v>
      </c>
      <c r="C43" s="82"/>
      <c r="D43" s="83"/>
      <c r="E43" s="104">
        <f t="shared" ref="E43:T43" si="18">SUM(E44:E47)</f>
        <v>0</v>
      </c>
      <c r="F43" s="106">
        <f t="shared" si="18"/>
        <v>0</v>
      </c>
      <c r="G43" s="269">
        <f t="shared" si="18"/>
        <v>0</v>
      </c>
      <c r="H43" s="87">
        <f t="shared" si="18"/>
        <v>0</v>
      </c>
      <c r="I43" s="85">
        <f t="shared" si="18"/>
        <v>0</v>
      </c>
      <c r="J43" s="85">
        <f t="shared" si="18"/>
        <v>0</v>
      </c>
      <c r="K43" s="88">
        <f t="shared" si="18"/>
        <v>0</v>
      </c>
      <c r="L43" s="85">
        <f t="shared" si="18"/>
        <v>0</v>
      </c>
      <c r="M43" s="86">
        <f t="shared" si="18"/>
        <v>0</v>
      </c>
      <c r="N43" s="87">
        <f t="shared" si="18"/>
        <v>0</v>
      </c>
      <c r="O43" s="85">
        <f t="shared" si="18"/>
        <v>0</v>
      </c>
      <c r="P43" s="85">
        <f t="shared" si="18"/>
        <v>0</v>
      </c>
      <c r="Q43" s="88">
        <f t="shared" si="18"/>
        <v>0</v>
      </c>
      <c r="R43" s="85">
        <f t="shared" si="18"/>
        <v>0</v>
      </c>
      <c r="S43" s="86">
        <f t="shared" si="18"/>
        <v>0</v>
      </c>
      <c r="T43" s="87">
        <f t="shared" si="18"/>
        <v>0</v>
      </c>
      <c r="U43" s="85">
        <f t="shared" ref="U43:AB43" si="19">SUM(U44:U47)</f>
        <v>0</v>
      </c>
      <c r="V43" s="85">
        <f t="shared" si="19"/>
        <v>0</v>
      </c>
      <c r="W43" s="88">
        <f t="shared" si="19"/>
        <v>0</v>
      </c>
      <c r="X43" s="85">
        <f t="shared" si="19"/>
        <v>0</v>
      </c>
      <c r="Y43" s="86">
        <f t="shared" si="19"/>
        <v>0</v>
      </c>
      <c r="Z43" s="88">
        <f t="shared" si="19"/>
        <v>0</v>
      </c>
      <c r="AA43" s="85">
        <f t="shared" si="19"/>
        <v>0</v>
      </c>
      <c r="AB43" s="86">
        <f t="shared" si="19"/>
        <v>0</v>
      </c>
      <c r="AC43" s="87">
        <f>SUM(AC44:AC47)</f>
        <v>0</v>
      </c>
      <c r="AD43" s="85">
        <f>SUM(AD44:AD47)</f>
        <v>0</v>
      </c>
      <c r="AE43" s="85">
        <f>SUM(AE44:AE47)</f>
        <v>0</v>
      </c>
      <c r="AF43" s="84">
        <f t="shared" si="12"/>
        <v>0</v>
      </c>
      <c r="AG43" s="89">
        <f t="shared" si="12"/>
        <v>0</v>
      </c>
      <c r="AH43" s="85">
        <f t="shared" si="3"/>
        <v>0</v>
      </c>
      <c r="AI43" s="84">
        <f t="shared" si="4"/>
        <v>0</v>
      </c>
      <c r="AJ43" s="90">
        <f t="shared" si="5"/>
        <v>0</v>
      </c>
      <c r="AK43" s="41"/>
      <c r="AL43" s="41"/>
    </row>
    <row r="44" spans="1:38" s="2" customFormat="1" ht="20.100000000000001" customHeight="1" x14ac:dyDescent="0.25">
      <c r="A44" s="152"/>
      <c r="B44" s="76" t="s">
        <v>50</v>
      </c>
      <c r="C44" s="138"/>
      <c r="D44" s="139"/>
      <c r="E44" s="140"/>
      <c r="F44" s="139"/>
      <c r="G44" s="141"/>
      <c r="H44" s="142"/>
      <c r="I44" s="139"/>
      <c r="J44" s="139"/>
      <c r="K44" s="143"/>
      <c r="L44" s="139"/>
      <c r="M44" s="141"/>
      <c r="N44" s="142"/>
      <c r="O44" s="139"/>
      <c r="P44" s="139"/>
      <c r="Q44" s="143"/>
      <c r="R44" s="139"/>
      <c r="S44" s="141"/>
      <c r="T44" s="142"/>
      <c r="U44" s="139"/>
      <c r="V44" s="139"/>
      <c r="W44" s="143"/>
      <c r="X44" s="139"/>
      <c r="Y44" s="141"/>
      <c r="Z44" s="143"/>
      <c r="AA44" s="139"/>
      <c r="AB44" s="141"/>
      <c r="AC44" s="142"/>
      <c r="AD44" s="139"/>
      <c r="AE44" s="139"/>
      <c r="AF44" s="104">
        <f t="shared" si="12"/>
        <v>0</v>
      </c>
      <c r="AG44" s="105">
        <f t="shared" si="12"/>
        <v>0</v>
      </c>
      <c r="AH44" s="106">
        <f t="shared" si="3"/>
        <v>0</v>
      </c>
      <c r="AI44" s="104">
        <f t="shared" si="4"/>
        <v>0</v>
      </c>
      <c r="AJ44" s="107">
        <f t="shared" si="5"/>
        <v>0</v>
      </c>
      <c r="AK44" s="41"/>
      <c r="AL44" s="41"/>
    </row>
    <row r="45" spans="1:38" s="7" customFormat="1" ht="20.100000000000001" customHeight="1" x14ac:dyDescent="0.25">
      <c r="A45" s="137"/>
      <c r="B45" s="76" t="s">
        <v>51</v>
      </c>
      <c r="C45" s="144"/>
      <c r="D45" s="139"/>
      <c r="E45" s="140"/>
      <c r="F45" s="139"/>
      <c r="G45" s="141"/>
      <c r="H45" s="142"/>
      <c r="I45" s="139"/>
      <c r="J45" s="139"/>
      <c r="K45" s="143"/>
      <c r="L45" s="139"/>
      <c r="M45" s="141"/>
      <c r="N45" s="142"/>
      <c r="O45" s="139"/>
      <c r="P45" s="139"/>
      <c r="Q45" s="143"/>
      <c r="R45" s="139"/>
      <c r="S45" s="141"/>
      <c r="T45" s="142"/>
      <c r="U45" s="139"/>
      <c r="V45" s="139"/>
      <c r="W45" s="143"/>
      <c r="X45" s="139"/>
      <c r="Y45" s="141"/>
      <c r="Z45" s="143"/>
      <c r="AA45" s="139"/>
      <c r="AB45" s="141"/>
      <c r="AC45" s="142"/>
      <c r="AD45" s="139"/>
      <c r="AE45" s="139"/>
      <c r="AF45" s="104">
        <f t="shared" si="12"/>
        <v>0</v>
      </c>
      <c r="AG45" s="105">
        <f t="shared" si="12"/>
        <v>0</v>
      </c>
      <c r="AH45" s="106">
        <f t="shared" si="3"/>
        <v>0</v>
      </c>
      <c r="AI45" s="104">
        <f t="shared" si="4"/>
        <v>0</v>
      </c>
      <c r="AJ45" s="107">
        <f t="shared" si="5"/>
        <v>0</v>
      </c>
      <c r="AK45" s="41"/>
      <c r="AL45" s="41"/>
    </row>
    <row r="46" spans="1:38" s="7" customFormat="1" ht="20.100000000000001" customHeight="1" x14ac:dyDescent="0.25">
      <c r="A46" s="137"/>
      <c r="B46" s="287" t="s">
        <v>52</v>
      </c>
      <c r="C46" s="146"/>
      <c r="D46" s="147"/>
      <c r="E46" s="140"/>
      <c r="F46" s="139"/>
      <c r="G46" s="141"/>
      <c r="H46" s="142"/>
      <c r="I46" s="139"/>
      <c r="J46" s="139"/>
      <c r="K46" s="143"/>
      <c r="L46" s="139"/>
      <c r="M46" s="141"/>
      <c r="N46" s="142"/>
      <c r="O46" s="139"/>
      <c r="P46" s="139"/>
      <c r="Q46" s="143"/>
      <c r="R46" s="139"/>
      <c r="S46" s="141"/>
      <c r="T46" s="142"/>
      <c r="U46" s="139"/>
      <c r="V46" s="139"/>
      <c r="W46" s="143"/>
      <c r="X46" s="139"/>
      <c r="Y46" s="141"/>
      <c r="Z46" s="143"/>
      <c r="AA46" s="139"/>
      <c r="AB46" s="141"/>
      <c r="AC46" s="142"/>
      <c r="AD46" s="139"/>
      <c r="AE46" s="139"/>
      <c r="AF46" s="104">
        <f t="shared" si="12"/>
        <v>0</v>
      </c>
      <c r="AG46" s="105">
        <f t="shared" si="12"/>
        <v>0</v>
      </c>
      <c r="AH46" s="106">
        <f t="shared" si="3"/>
        <v>0</v>
      </c>
      <c r="AI46" s="104">
        <f t="shared" si="4"/>
        <v>0</v>
      </c>
      <c r="AJ46" s="107">
        <f t="shared" si="5"/>
        <v>0</v>
      </c>
      <c r="AK46" s="41"/>
      <c r="AL46" s="41"/>
    </row>
    <row r="47" spans="1:38" s="7" customFormat="1" ht="20.100000000000001" customHeight="1" thickBot="1" x14ac:dyDescent="0.3">
      <c r="A47" s="145"/>
      <c r="B47" s="288" t="s">
        <v>53</v>
      </c>
      <c r="C47" s="149"/>
      <c r="D47" s="150"/>
      <c r="E47" s="140"/>
      <c r="F47" s="139"/>
      <c r="G47" s="141"/>
      <c r="H47" s="142"/>
      <c r="I47" s="139"/>
      <c r="J47" s="139"/>
      <c r="K47" s="143"/>
      <c r="L47" s="139"/>
      <c r="M47" s="141"/>
      <c r="N47" s="142"/>
      <c r="O47" s="139"/>
      <c r="P47" s="139"/>
      <c r="Q47" s="143"/>
      <c r="R47" s="139"/>
      <c r="S47" s="141"/>
      <c r="T47" s="142"/>
      <c r="U47" s="139"/>
      <c r="V47" s="139"/>
      <c r="W47" s="143"/>
      <c r="X47" s="139"/>
      <c r="Y47" s="141"/>
      <c r="Z47" s="143"/>
      <c r="AA47" s="139"/>
      <c r="AB47" s="141"/>
      <c r="AC47" s="142"/>
      <c r="AD47" s="139"/>
      <c r="AE47" s="139"/>
      <c r="AF47" s="115">
        <f t="shared" si="12"/>
        <v>0</v>
      </c>
      <c r="AG47" s="116">
        <f t="shared" si="12"/>
        <v>0</v>
      </c>
      <c r="AH47" s="117">
        <f t="shared" si="3"/>
        <v>0</v>
      </c>
      <c r="AI47" s="115">
        <f t="shared" si="4"/>
        <v>0</v>
      </c>
      <c r="AJ47" s="118">
        <f t="shared" si="5"/>
        <v>0</v>
      </c>
      <c r="AK47" s="41"/>
      <c r="AL47" s="41"/>
    </row>
    <row r="48" spans="1:38" s="2" customFormat="1" ht="20.100000000000001" customHeight="1" x14ac:dyDescent="0.25">
      <c r="A48" s="135">
        <v>9</v>
      </c>
      <c r="B48" s="301" t="str">
        <f>(План!B16 &amp;" "&amp;План!C16)</f>
        <v xml:space="preserve"> </v>
      </c>
      <c r="C48" s="82"/>
      <c r="D48" s="83"/>
      <c r="E48" s="84">
        <f t="shared" ref="E48:T48" si="20">SUM(E49:E52)</f>
        <v>0</v>
      </c>
      <c r="F48" s="85">
        <f t="shared" si="20"/>
        <v>0</v>
      </c>
      <c r="G48" s="86">
        <f t="shared" si="20"/>
        <v>0</v>
      </c>
      <c r="H48" s="87">
        <f t="shared" si="20"/>
        <v>0</v>
      </c>
      <c r="I48" s="85">
        <f t="shared" si="20"/>
        <v>0</v>
      </c>
      <c r="J48" s="85">
        <f t="shared" si="20"/>
        <v>0</v>
      </c>
      <c r="K48" s="88">
        <f t="shared" si="20"/>
        <v>0</v>
      </c>
      <c r="L48" s="85">
        <f t="shared" si="20"/>
        <v>0</v>
      </c>
      <c r="M48" s="86">
        <f t="shared" si="20"/>
        <v>0</v>
      </c>
      <c r="N48" s="87">
        <f t="shared" si="20"/>
        <v>0</v>
      </c>
      <c r="O48" s="85">
        <f t="shared" si="20"/>
        <v>0</v>
      </c>
      <c r="P48" s="85">
        <f t="shared" si="20"/>
        <v>0</v>
      </c>
      <c r="Q48" s="88">
        <f t="shared" si="20"/>
        <v>0</v>
      </c>
      <c r="R48" s="85">
        <f t="shared" si="20"/>
        <v>0</v>
      </c>
      <c r="S48" s="86">
        <f t="shared" si="20"/>
        <v>0</v>
      </c>
      <c r="T48" s="87">
        <f t="shared" si="20"/>
        <v>0</v>
      </c>
      <c r="U48" s="85">
        <f t="shared" ref="U48:AB48" si="21">SUM(U49:U52)</f>
        <v>0</v>
      </c>
      <c r="V48" s="85">
        <f t="shared" si="21"/>
        <v>0</v>
      </c>
      <c r="W48" s="88">
        <f t="shared" si="21"/>
        <v>0</v>
      </c>
      <c r="X48" s="85">
        <f t="shared" si="21"/>
        <v>0</v>
      </c>
      <c r="Y48" s="86">
        <f t="shared" si="21"/>
        <v>0</v>
      </c>
      <c r="Z48" s="88">
        <f t="shared" si="21"/>
        <v>0</v>
      </c>
      <c r="AA48" s="85">
        <f t="shared" si="21"/>
        <v>0</v>
      </c>
      <c r="AB48" s="86">
        <f t="shared" si="21"/>
        <v>0</v>
      </c>
      <c r="AC48" s="87">
        <f>SUM(AC49:AC52)</f>
        <v>0</v>
      </c>
      <c r="AD48" s="85">
        <f>SUM(AD49:AD52)</f>
        <v>0</v>
      </c>
      <c r="AE48" s="85">
        <f>SUM(AE49:AE52)</f>
        <v>0</v>
      </c>
      <c r="AF48" s="84">
        <f t="shared" si="12"/>
        <v>0</v>
      </c>
      <c r="AG48" s="89">
        <f t="shared" si="12"/>
        <v>0</v>
      </c>
      <c r="AH48" s="85">
        <f t="shared" si="3"/>
        <v>0</v>
      </c>
      <c r="AI48" s="84">
        <f t="shared" si="4"/>
        <v>0</v>
      </c>
      <c r="AJ48" s="90">
        <f t="shared" si="5"/>
        <v>0</v>
      </c>
      <c r="AK48" s="41"/>
      <c r="AL48" s="41"/>
    </row>
    <row r="49" spans="1:38" s="2" customFormat="1" ht="20.100000000000001" customHeight="1" x14ac:dyDescent="0.25">
      <c r="A49" s="152"/>
      <c r="B49" s="76" t="s">
        <v>50</v>
      </c>
      <c r="C49" s="138"/>
      <c r="D49" s="139"/>
      <c r="E49" s="140"/>
      <c r="F49" s="139"/>
      <c r="G49" s="141"/>
      <c r="H49" s="142"/>
      <c r="I49" s="139"/>
      <c r="J49" s="139"/>
      <c r="K49" s="143"/>
      <c r="L49" s="139"/>
      <c r="M49" s="141"/>
      <c r="N49" s="142"/>
      <c r="O49" s="139"/>
      <c r="P49" s="139"/>
      <c r="Q49" s="143"/>
      <c r="R49" s="139"/>
      <c r="S49" s="141"/>
      <c r="T49" s="142"/>
      <c r="U49" s="139"/>
      <c r="V49" s="139"/>
      <c r="W49" s="143"/>
      <c r="X49" s="139"/>
      <c r="Y49" s="141"/>
      <c r="Z49" s="143"/>
      <c r="AA49" s="139"/>
      <c r="AB49" s="141"/>
      <c r="AC49" s="142"/>
      <c r="AD49" s="139"/>
      <c r="AE49" s="139"/>
      <c r="AF49" s="104">
        <f t="shared" si="12"/>
        <v>0</v>
      </c>
      <c r="AG49" s="105">
        <f t="shared" si="12"/>
        <v>0</v>
      </c>
      <c r="AH49" s="106">
        <f t="shared" si="3"/>
        <v>0</v>
      </c>
      <c r="AI49" s="104">
        <f t="shared" si="4"/>
        <v>0</v>
      </c>
      <c r="AJ49" s="107">
        <f t="shared" si="5"/>
        <v>0</v>
      </c>
      <c r="AK49" s="41"/>
      <c r="AL49" s="41"/>
    </row>
    <row r="50" spans="1:38" s="7" customFormat="1" ht="20.100000000000001" customHeight="1" x14ac:dyDescent="0.25">
      <c r="A50" s="137"/>
      <c r="B50" s="76" t="s">
        <v>51</v>
      </c>
      <c r="C50" s="144"/>
      <c r="D50" s="139"/>
      <c r="E50" s="140"/>
      <c r="F50" s="139"/>
      <c r="G50" s="141"/>
      <c r="H50" s="142"/>
      <c r="I50" s="139"/>
      <c r="J50" s="139"/>
      <c r="K50" s="143"/>
      <c r="L50" s="139"/>
      <c r="M50" s="141"/>
      <c r="N50" s="142"/>
      <c r="O50" s="139"/>
      <c r="P50" s="139"/>
      <c r="Q50" s="143"/>
      <c r="R50" s="139"/>
      <c r="S50" s="141"/>
      <c r="T50" s="142"/>
      <c r="U50" s="139"/>
      <c r="V50" s="139"/>
      <c r="W50" s="143"/>
      <c r="X50" s="139"/>
      <c r="Y50" s="141"/>
      <c r="Z50" s="143"/>
      <c r="AA50" s="139"/>
      <c r="AB50" s="141"/>
      <c r="AC50" s="142"/>
      <c r="AD50" s="139"/>
      <c r="AE50" s="139"/>
      <c r="AF50" s="104">
        <f t="shared" si="12"/>
        <v>0</v>
      </c>
      <c r="AG50" s="105">
        <f t="shared" si="12"/>
        <v>0</v>
      </c>
      <c r="AH50" s="106">
        <f t="shared" si="3"/>
        <v>0</v>
      </c>
      <c r="AI50" s="104">
        <f t="shared" si="4"/>
        <v>0</v>
      </c>
      <c r="AJ50" s="107">
        <f t="shared" si="5"/>
        <v>0</v>
      </c>
      <c r="AK50" s="41"/>
      <c r="AL50" s="41"/>
    </row>
    <row r="51" spans="1:38" s="7" customFormat="1" ht="20.100000000000001" customHeight="1" x14ac:dyDescent="0.25">
      <c r="A51" s="137"/>
      <c r="B51" s="287" t="s">
        <v>52</v>
      </c>
      <c r="C51" s="146"/>
      <c r="D51" s="147"/>
      <c r="E51" s="140"/>
      <c r="F51" s="139"/>
      <c r="G51" s="141"/>
      <c r="H51" s="142"/>
      <c r="I51" s="139"/>
      <c r="J51" s="139"/>
      <c r="K51" s="143"/>
      <c r="L51" s="139"/>
      <c r="M51" s="141"/>
      <c r="N51" s="142"/>
      <c r="O51" s="139"/>
      <c r="P51" s="139"/>
      <c r="Q51" s="143"/>
      <c r="R51" s="139"/>
      <c r="S51" s="141"/>
      <c r="T51" s="142"/>
      <c r="U51" s="139"/>
      <c r="V51" s="139"/>
      <c r="W51" s="143"/>
      <c r="X51" s="139"/>
      <c r="Y51" s="141"/>
      <c r="Z51" s="143"/>
      <c r="AA51" s="139"/>
      <c r="AB51" s="141"/>
      <c r="AC51" s="142"/>
      <c r="AD51" s="139"/>
      <c r="AE51" s="139"/>
      <c r="AF51" s="104">
        <f t="shared" si="12"/>
        <v>0</v>
      </c>
      <c r="AG51" s="105">
        <f t="shared" si="12"/>
        <v>0</v>
      </c>
      <c r="AH51" s="106">
        <f t="shared" si="3"/>
        <v>0</v>
      </c>
      <c r="AI51" s="104">
        <f t="shared" si="4"/>
        <v>0</v>
      </c>
      <c r="AJ51" s="107">
        <f t="shared" si="5"/>
        <v>0</v>
      </c>
      <c r="AK51" s="41"/>
      <c r="AL51" s="41"/>
    </row>
    <row r="52" spans="1:38" s="7" customFormat="1" ht="20.100000000000001" customHeight="1" thickBot="1" x14ac:dyDescent="0.3">
      <c r="A52" s="148"/>
      <c r="B52" s="288" t="s">
        <v>53</v>
      </c>
      <c r="C52" s="149"/>
      <c r="D52" s="150"/>
      <c r="E52" s="140"/>
      <c r="F52" s="139"/>
      <c r="G52" s="141"/>
      <c r="H52" s="142"/>
      <c r="I52" s="139"/>
      <c r="J52" s="139"/>
      <c r="K52" s="143"/>
      <c r="L52" s="139"/>
      <c r="M52" s="141"/>
      <c r="N52" s="142"/>
      <c r="O52" s="139"/>
      <c r="P52" s="139"/>
      <c r="Q52" s="143"/>
      <c r="R52" s="139"/>
      <c r="S52" s="141"/>
      <c r="T52" s="142"/>
      <c r="U52" s="139"/>
      <c r="V52" s="139"/>
      <c r="W52" s="143"/>
      <c r="X52" s="139"/>
      <c r="Y52" s="141"/>
      <c r="Z52" s="143"/>
      <c r="AA52" s="139"/>
      <c r="AB52" s="141"/>
      <c r="AC52" s="142"/>
      <c r="AD52" s="139"/>
      <c r="AE52" s="139"/>
      <c r="AF52" s="115">
        <f t="shared" si="12"/>
        <v>0</v>
      </c>
      <c r="AG52" s="116">
        <f t="shared" si="12"/>
        <v>0</v>
      </c>
      <c r="AH52" s="117">
        <f t="shared" si="3"/>
        <v>0</v>
      </c>
      <c r="AI52" s="115">
        <f t="shared" si="4"/>
        <v>0</v>
      </c>
      <c r="AJ52" s="118">
        <f t="shared" si="5"/>
        <v>0</v>
      </c>
      <c r="AK52" s="41"/>
      <c r="AL52" s="41"/>
    </row>
    <row r="53" spans="1:38" s="7" customFormat="1" ht="20.100000000000001" hidden="1" customHeight="1" x14ac:dyDescent="0.25">
      <c r="A53" s="135">
        <v>10</v>
      </c>
      <c r="B53" s="301" t="str">
        <f>(План!B17 &amp;" "&amp;План!C17)</f>
        <v xml:space="preserve"> </v>
      </c>
      <c r="C53" s="82"/>
      <c r="D53" s="83"/>
      <c r="E53" s="84">
        <f t="shared" ref="E53:T53" si="22">SUM(E54:E57)</f>
        <v>0</v>
      </c>
      <c r="F53" s="85">
        <f t="shared" si="22"/>
        <v>0</v>
      </c>
      <c r="G53" s="86">
        <f t="shared" si="22"/>
        <v>0</v>
      </c>
      <c r="H53" s="87">
        <f t="shared" si="22"/>
        <v>0</v>
      </c>
      <c r="I53" s="85">
        <f t="shared" si="22"/>
        <v>0</v>
      </c>
      <c r="J53" s="85">
        <f t="shared" si="22"/>
        <v>0</v>
      </c>
      <c r="K53" s="88">
        <f t="shared" si="22"/>
        <v>0</v>
      </c>
      <c r="L53" s="85">
        <f t="shared" si="22"/>
        <v>0</v>
      </c>
      <c r="M53" s="86">
        <f t="shared" si="22"/>
        <v>0</v>
      </c>
      <c r="N53" s="87">
        <f t="shared" si="22"/>
        <v>0</v>
      </c>
      <c r="O53" s="85">
        <f t="shared" si="22"/>
        <v>0</v>
      </c>
      <c r="P53" s="85">
        <f t="shared" si="22"/>
        <v>0</v>
      </c>
      <c r="Q53" s="88">
        <f t="shared" si="22"/>
        <v>0</v>
      </c>
      <c r="R53" s="85">
        <f t="shared" si="22"/>
        <v>0</v>
      </c>
      <c r="S53" s="86">
        <f t="shared" si="22"/>
        <v>0</v>
      </c>
      <c r="T53" s="87">
        <f t="shared" si="22"/>
        <v>0</v>
      </c>
      <c r="U53" s="85">
        <f t="shared" ref="U53:AE53" si="23">SUM(U54:U57)</f>
        <v>0</v>
      </c>
      <c r="V53" s="85">
        <f t="shared" si="23"/>
        <v>0</v>
      </c>
      <c r="W53" s="88">
        <f t="shared" si="23"/>
        <v>0</v>
      </c>
      <c r="X53" s="85">
        <f t="shared" si="23"/>
        <v>0</v>
      </c>
      <c r="Y53" s="86">
        <f t="shared" si="23"/>
        <v>0</v>
      </c>
      <c r="Z53" s="88">
        <f t="shared" si="23"/>
        <v>0</v>
      </c>
      <c r="AA53" s="85">
        <f t="shared" si="23"/>
        <v>0</v>
      </c>
      <c r="AB53" s="86">
        <f t="shared" si="23"/>
        <v>0</v>
      </c>
      <c r="AC53" s="87">
        <f t="shared" si="23"/>
        <v>0</v>
      </c>
      <c r="AD53" s="85">
        <f t="shared" si="23"/>
        <v>0</v>
      </c>
      <c r="AE53" s="85">
        <f t="shared" si="23"/>
        <v>0</v>
      </c>
      <c r="AF53" s="84">
        <f t="shared" si="12"/>
        <v>0</v>
      </c>
      <c r="AG53" s="89">
        <f t="shared" si="12"/>
        <v>0</v>
      </c>
      <c r="AH53" s="85">
        <f t="shared" si="3"/>
        <v>0</v>
      </c>
      <c r="AI53" s="84">
        <f t="shared" si="4"/>
        <v>0</v>
      </c>
      <c r="AJ53" s="90">
        <f t="shared" si="5"/>
        <v>0</v>
      </c>
      <c r="AK53" s="41"/>
      <c r="AL53" s="41"/>
    </row>
    <row r="54" spans="1:38" s="7" customFormat="1" ht="20.100000000000001" hidden="1" customHeight="1" x14ac:dyDescent="0.25">
      <c r="A54" s="152"/>
      <c r="B54" s="76" t="s">
        <v>50</v>
      </c>
      <c r="C54" s="138"/>
      <c r="D54" s="139"/>
      <c r="E54" s="140"/>
      <c r="F54" s="139"/>
      <c r="G54" s="141"/>
      <c r="H54" s="142"/>
      <c r="I54" s="139"/>
      <c r="J54" s="139"/>
      <c r="K54" s="143"/>
      <c r="L54" s="139"/>
      <c r="M54" s="141"/>
      <c r="N54" s="142"/>
      <c r="O54" s="139"/>
      <c r="P54" s="139"/>
      <c r="Q54" s="143"/>
      <c r="R54" s="139"/>
      <c r="S54" s="141"/>
      <c r="T54" s="142"/>
      <c r="U54" s="139"/>
      <c r="V54" s="139"/>
      <c r="W54" s="143"/>
      <c r="X54" s="139"/>
      <c r="Y54" s="141"/>
      <c r="Z54" s="143"/>
      <c r="AA54" s="139"/>
      <c r="AB54" s="141"/>
      <c r="AC54" s="142"/>
      <c r="AD54" s="139"/>
      <c r="AE54" s="139"/>
      <c r="AF54" s="104">
        <f t="shared" si="12"/>
        <v>0</v>
      </c>
      <c r="AG54" s="105">
        <f t="shared" si="12"/>
        <v>0</v>
      </c>
      <c r="AH54" s="106">
        <f t="shared" si="3"/>
        <v>0</v>
      </c>
      <c r="AI54" s="104">
        <f t="shared" si="4"/>
        <v>0</v>
      </c>
      <c r="AJ54" s="107">
        <f t="shared" si="5"/>
        <v>0</v>
      </c>
      <c r="AK54" s="41"/>
      <c r="AL54" s="41"/>
    </row>
    <row r="55" spans="1:38" s="7" customFormat="1" ht="20.100000000000001" hidden="1" customHeight="1" x14ac:dyDescent="0.25">
      <c r="A55" s="137"/>
      <c r="B55" s="76" t="s">
        <v>51</v>
      </c>
      <c r="C55" s="144"/>
      <c r="D55" s="139"/>
      <c r="E55" s="140"/>
      <c r="F55" s="139"/>
      <c r="G55" s="141"/>
      <c r="H55" s="142"/>
      <c r="I55" s="139"/>
      <c r="J55" s="139"/>
      <c r="K55" s="143"/>
      <c r="L55" s="139"/>
      <c r="M55" s="141"/>
      <c r="N55" s="142"/>
      <c r="O55" s="139"/>
      <c r="P55" s="139"/>
      <c r="Q55" s="143"/>
      <c r="R55" s="139"/>
      <c r="S55" s="141"/>
      <c r="T55" s="142"/>
      <c r="U55" s="139"/>
      <c r="V55" s="139"/>
      <c r="W55" s="143"/>
      <c r="X55" s="139"/>
      <c r="Y55" s="141"/>
      <c r="Z55" s="143"/>
      <c r="AA55" s="139"/>
      <c r="AB55" s="141"/>
      <c r="AC55" s="142"/>
      <c r="AD55" s="139"/>
      <c r="AE55" s="139"/>
      <c r="AF55" s="104">
        <f t="shared" si="12"/>
        <v>0</v>
      </c>
      <c r="AG55" s="105">
        <f t="shared" si="12"/>
        <v>0</v>
      </c>
      <c r="AH55" s="106">
        <f t="shared" si="3"/>
        <v>0</v>
      </c>
      <c r="AI55" s="104">
        <f t="shared" si="4"/>
        <v>0</v>
      </c>
      <c r="AJ55" s="107">
        <f t="shared" si="5"/>
        <v>0</v>
      </c>
      <c r="AK55" s="41"/>
      <c r="AL55" s="41"/>
    </row>
    <row r="56" spans="1:38" s="7" customFormat="1" ht="20.100000000000001" hidden="1" customHeight="1" x14ac:dyDescent="0.25">
      <c r="A56" s="137"/>
      <c r="B56" s="287" t="s">
        <v>52</v>
      </c>
      <c r="C56" s="146"/>
      <c r="D56" s="147"/>
      <c r="E56" s="140"/>
      <c r="F56" s="139"/>
      <c r="G56" s="141"/>
      <c r="H56" s="142"/>
      <c r="I56" s="139"/>
      <c r="J56" s="139"/>
      <c r="K56" s="143"/>
      <c r="L56" s="139"/>
      <c r="M56" s="141"/>
      <c r="N56" s="142"/>
      <c r="O56" s="139"/>
      <c r="P56" s="139"/>
      <c r="Q56" s="143"/>
      <c r="R56" s="139"/>
      <c r="S56" s="141"/>
      <c r="T56" s="142"/>
      <c r="U56" s="139"/>
      <c r="V56" s="139"/>
      <c r="W56" s="143"/>
      <c r="X56" s="139"/>
      <c r="Y56" s="141"/>
      <c r="Z56" s="143"/>
      <c r="AA56" s="139"/>
      <c r="AB56" s="141"/>
      <c r="AC56" s="142"/>
      <c r="AD56" s="139"/>
      <c r="AE56" s="139"/>
      <c r="AF56" s="104">
        <f t="shared" si="12"/>
        <v>0</v>
      </c>
      <c r="AG56" s="105">
        <f t="shared" si="12"/>
        <v>0</v>
      </c>
      <c r="AH56" s="106">
        <f t="shared" si="3"/>
        <v>0</v>
      </c>
      <c r="AI56" s="104">
        <f t="shared" si="4"/>
        <v>0</v>
      </c>
      <c r="AJ56" s="107">
        <f t="shared" si="5"/>
        <v>0</v>
      </c>
      <c r="AK56" s="41"/>
      <c r="AL56" s="41"/>
    </row>
    <row r="57" spans="1:38" s="7" customFormat="1" ht="20.100000000000001" hidden="1" customHeight="1" thickBot="1" x14ac:dyDescent="0.3">
      <c r="A57" s="148"/>
      <c r="B57" s="288" t="s">
        <v>53</v>
      </c>
      <c r="C57" s="149"/>
      <c r="D57" s="150"/>
      <c r="E57" s="140"/>
      <c r="F57" s="139"/>
      <c r="G57" s="141"/>
      <c r="H57" s="142"/>
      <c r="I57" s="139"/>
      <c r="J57" s="139"/>
      <c r="K57" s="143"/>
      <c r="L57" s="139"/>
      <c r="M57" s="141"/>
      <c r="N57" s="142"/>
      <c r="O57" s="139"/>
      <c r="P57" s="139"/>
      <c r="Q57" s="143"/>
      <c r="R57" s="139"/>
      <c r="S57" s="141"/>
      <c r="T57" s="142"/>
      <c r="U57" s="139"/>
      <c r="V57" s="139"/>
      <c r="W57" s="143"/>
      <c r="X57" s="139"/>
      <c r="Y57" s="141"/>
      <c r="Z57" s="143"/>
      <c r="AA57" s="139"/>
      <c r="AB57" s="141"/>
      <c r="AC57" s="142"/>
      <c r="AD57" s="139"/>
      <c r="AE57" s="139"/>
      <c r="AF57" s="115">
        <f t="shared" si="12"/>
        <v>0</v>
      </c>
      <c r="AG57" s="116">
        <f t="shared" si="12"/>
        <v>0</v>
      </c>
      <c r="AH57" s="117">
        <f t="shared" si="3"/>
        <v>0</v>
      </c>
      <c r="AI57" s="115">
        <f t="shared" si="4"/>
        <v>0</v>
      </c>
      <c r="AJ57" s="118">
        <f t="shared" si="5"/>
        <v>0</v>
      </c>
      <c r="AK57" s="41"/>
      <c r="AL57" s="41"/>
    </row>
    <row r="58" spans="1:38" s="2" customFormat="1" ht="20.100000000000001" hidden="1" customHeight="1" x14ac:dyDescent="0.25">
      <c r="A58" s="135">
        <v>11</v>
      </c>
      <c r="B58" s="301" t="str">
        <f>(План!B18 &amp;" "&amp;План!C18)</f>
        <v xml:space="preserve"> </v>
      </c>
      <c r="C58" s="82"/>
      <c r="D58" s="83"/>
      <c r="E58" s="84">
        <f t="shared" ref="E58:T58" si="24">SUM(E59:E62)</f>
        <v>0</v>
      </c>
      <c r="F58" s="85">
        <f t="shared" si="24"/>
        <v>0</v>
      </c>
      <c r="G58" s="86">
        <f t="shared" si="24"/>
        <v>0</v>
      </c>
      <c r="H58" s="87">
        <f t="shared" si="24"/>
        <v>0</v>
      </c>
      <c r="I58" s="85">
        <f t="shared" si="24"/>
        <v>0</v>
      </c>
      <c r="J58" s="85">
        <f t="shared" si="24"/>
        <v>0</v>
      </c>
      <c r="K58" s="88">
        <f t="shared" si="24"/>
        <v>0</v>
      </c>
      <c r="L58" s="85">
        <f t="shared" si="24"/>
        <v>0</v>
      </c>
      <c r="M58" s="86">
        <f t="shared" si="24"/>
        <v>0</v>
      </c>
      <c r="N58" s="87">
        <f t="shared" si="24"/>
        <v>0</v>
      </c>
      <c r="O58" s="85">
        <f t="shared" si="24"/>
        <v>0</v>
      </c>
      <c r="P58" s="85">
        <f t="shared" si="24"/>
        <v>0</v>
      </c>
      <c r="Q58" s="88">
        <f t="shared" si="24"/>
        <v>0</v>
      </c>
      <c r="R58" s="85">
        <f t="shared" si="24"/>
        <v>0</v>
      </c>
      <c r="S58" s="86">
        <f t="shared" si="24"/>
        <v>0</v>
      </c>
      <c r="T58" s="87">
        <f t="shared" si="24"/>
        <v>0</v>
      </c>
      <c r="U58" s="85">
        <f t="shared" ref="U58:AE58" si="25">SUM(U59:U62)</f>
        <v>0</v>
      </c>
      <c r="V58" s="85">
        <f t="shared" si="25"/>
        <v>0</v>
      </c>
      <c r="W58" s="88">
        <f t="shared" si="25"/>
        <v>0</v>
      </c>
      <c r="X58" s="85">
        <f t="shared" si="25"/>
        <v>0</v>
      </c>
      <c r="Y58" s="86">
        <f t="shared" si="25"/>
        <v>0</v>
      </c>
      <c r="Z58" s="88">
        <f t="shared" si="25"/>
        <v>0</v>
      </c>
      <c r="AA58" s="85">
        <f t="shared" si="25"/>
        <v>0</v>
      </c>
      <c r="AB58" s="86">
        <f t="shared" si="25"/>
        <v>0</v>
      </c>
      <c r="AC58" s="87">
        <f t="shared" si="25"/>
        <v>0</v>
      </c>
      <c r="AD58" s="85">
        <f t="shared" si="25"/>
        <v>0</v>
      </c>
      <c r="AE58" s="85">
        <f t="shared" si="25"/>
        <v>0</v>
      </c>
      <c r="AF58" s="84">
        <f t="shared" si="12"/>
        <v>0</v>
      </c>
      <c r="AG58" s="89">
        <f t="shared" si="12"/>
        <v>0</v>
      </c>
      <c r="AH58" s="85">
        <f t="shared" si="3"/>
        <v>0</v>
      </c>
      <c r="AI58" s="84">
        <f t="shared" si="4"/>
        <v>0</v>
      </c>
      <c r="AJ58" s="90">
        <f t="shared" si="5"/>
        <v>0</v>
      </c>
      <c r="AK58" s="41"/>
      <c r="AL58" s="41"/>
    </row>
    <row r="59" spans="1:38" ht="13.5" hidden="1" customHeight="1" x14ac:dyDescent="0.25">
      <c r="A59" s="152"/>
      <c r="B59" s="76" t="s">
        <v>50</v>
      </c>
      <c r="C59" s="138"/>
      <c r="D59" s="139"/>
      <c r="E59" s="140"/>
      <c r="F59" s="139"/>
      <c r="G59" s="141"/>
      <c r="H59" s="142"/>
      <c r="I59" s="139"/>
      <c r="J59" s="139"/>
      <c r="K59" s="143"/>
      <c r="L59" s="139"/>
      <c r="M59" s="141"/>
      <c r="N59" s="142"/>
      <c r="O59" s="139"/>
      <c r="P59" s="139"/>
      <c r="Q59" s="143"/>
      <c r="R59" s="139"/>
      <c r="S59" s="141"/>
      <c r="T59" s="142"/>
      <c r="U59" s="139"/>
      <c r="V59" s="139"/>
      <c r="W59" s="143"/>
      <c r="X59" s="139"/>
      <c r="Y59" s="141"/>
      <c r="Z59" s="143"/>
      <c r="AA59" s="139"/>
      <c r="AB59" s="141"/>
      <c r="AC59" s="142"/>
      <c r="AD59" s="139"/>
      <c r="AE59" s="139"/>
      <c r="AF59" s="104">
        <f t="shared" si="12"/>
        <v>0</v>
      </c>
      <c r="AG59" s="105">
        <f t="shared" si="12"/>
        <v>0</v>
      </c>
      <c r="AH59" s="106">
        <f t="shared" si="3"/>
        <v>0</v>
      </c>
      <c r="AI59" s="104">
        <f t="shared" si="4"/>
        <v>0</v>
      </c>
      <c r="AJ59" s="107">
        <f t="shared" si="5"/>
        <v>0</v>
      </c>
    </row>
    <row r="60" spans="1:38" ht="15.75" hidden="1" x14ac:dyDescent="0.25">
      <c r="A60" s="137"/>
      <c r="B60" s="76" t="s">
        <v>51</v>
      </c>
      <c r="C60" s="144"/>
      <c r="D60" s="139"/>
      <c r="E60" s="140"/>
      <c r="F60" s="139"/>
      <c r="G60" s="141"/>
      <c r="H60" s="142"/>
      <c r="I60" s="139"/>
      <c r="J60" s="139"/>
      <c r="K60" s="143"/>
      <c r="L60" s="139"/>
      <c r="M60" s="141"/>
      <c r="N60" s="142"/>
      <c r="O60" s="139"/>
      <c r="P60" s="139"/>
      <c r="Q60" s="143"/>
      <c r="R60" s="139"/>
      <c r="S60" s="141"/>
      <c r="T60" s="142"/>
      <c r="U60" s="139"/>
      <c r="V60" s="139"/>
      <c r="W60" s="143"/>
      <c r="X60" s="139"/>
      <c r="Y60" s="141"/>
      <c r="Z60" s="143"/>
      <c r="AA60" s="139"/>
      <c r="AB60" s="141"/>
      <c r="AC60" s="142"/>
      <c r="AD60" s="139"/>
      <c r="AE60" s="139"/>
      <c r="AF60" s="104">
        <f t="shared" si="12"/>
        <v>0</v>
      </c>
      <c r="AG60" s="105">
        <f t="shared" si="12"/>
        <v>0</v>
      </c>
      <c r="AH60" s="106">
        <f t="shared" si="3"/>
        <v>0</v>
      </c>
      <c r="AI60" s="104">
        <f t="shared" si="4"/>
        <v>0</v>
      </c>
      <c r="AJ60" s="107">
        <f t="shared" si="5"/>
        <v>0</v>
      </c>
    </row>
    <row r="61" spans="1:38" ht="15.75" hidden="1" x14ac:dyDescent="0.25">
      <c r="A61" s="137"/>
      <c r="B61" s="287" t="s">
        <v>52</v>
      </c>
      <c r="C61" s="146"/>
      <c r="D61" s="147"/>
      <c r="E61" s="140"/>
      <c r="F61" s="139"/>
      <c r="G61" s="141"/>
      <c r="H61" s="142"/>
      <c r="I61" s="139"/>
      <c r="J61" s="139"/>
      <c r="K61" s="143"/>
      <c r="L61" s="139"/>
      <c r="M61" s="141"/>
      <c r="N61" s="142"/>
      <c r="O61" s="139"/>
      <c r="P61" s="139"/>
      <c r="Q61" s="143"/>
      <c r="R61" s="139"/>
      <c r="S61" s="141"/>
      <c r="T61" s="142"/>
      <c r="U61" s="139"/>
      <c r="V61" s="139"/>
      <c r="W61" s="143"/>
      <c r="X61" s="139"/>
      <c r="Y61" s="141"/>
      <c r="Z61" s="143"/>
      <c r="AA61" s="139"/>
      <c r="AB61" s="141"/>
      <c r="AC61" s="142"/>
      <c r="AD61" s="139"/>
      <c r="AE61" s="139"/>
      <c r="AF61" s="104">
        <f t="shared" si="12"/>
        <v>0</v>
      </c>
      <c r="AG61" s="105">
        <f t="shared" si="12"/>
        <v>0</v>
      </c>
      <c r="AH61" s="106">
        <f t="shared" si="3"/>
        <v>0</v>
      </c>
      <c r="AI61" s="104">
        <f t="shared" si="4"/>
        <v>0</v>
      </c>
      <c r="AJ61" s="107">
        <f t="shared" si="5"/>
        <v>0</v>
      </c>
    </row>
    <row r="62" spans="1:38" ht="16.5" hidden="1" thickBot="1" x14ac:dyDescent="0.3">
      <c r="A62" s="148"/>
      <c r="B62" s="288" t="s">
        <v>53</v>
      </c>
      <c r="C62" s="149"/>
      <c r="D62" s="150"/>
      <c r="E62" s="140"/>
      <c r="F62" s="139"/>
      <c r="G62" s="141"/>
      <c r="H62" s="142"/>
      <c r="I62" s="139"/>
      <c r="J62" s="139"/>
      <c r="K62" s="143"/>
      <c r="L62" s="139"/>
      <c r="M62" s="141"/>
      <c r="N62" s="142"/>
      <c r="O62" s="139"/>
      <c r="P62" s="139"/>
      <c r="Q62" s="143"/>
      <c r="R62" s="139"/>
      <c r="S62" s="141"/>
      <c r="T62" s="142"/>
      <c r="U62" s="139"/>
      <c r="V62" s="139"/>
      <c r="W62" s="143"/>
      <c r="X62" s="139"/>
      <c r="Y62" s="141"/>
      <c r="Z62" s="143"/>
      <c r="AA62" s="139"/>
      <c r="AB62" s="141"/>
      <c r="AC62" s="142"/>
      <c r="AD62" s="139"/>
      <c r="AE62" s="139"/>
      <c r="AF62" s="115">
        <f t="shared" si="12"/>
        <v>0</v>
      </c>
      <c r="AG62" s="116">
        <f t="shared" si="12"/>
        <v>0</v>
      </c>
      <c r="AH62" s="117">
        <f t="shared" si="3"/>
        <v>0</v>
      </c>
      <c r="AI62" s="115">
        <f t="shared" si="4"/>
        <v>0</v>
      </c>
      <c r="AJ62" s="118">
        <f t="shared" si="5"/>
        <v>0</v>
      </c>
    </row>
    <row r="63" spans="1:38" ht="15.75" hidden="1" x14ac:dyDescent="0.25">
      <c r="A63" s="135">
        <v>12</v>
      </c>
      <c r="B63" s="301" t="str">
        <f>(План!B19 &amp;" "&amp;План!C19)</f>
        <v xml:space="preserve"> </v>
      </c>
      <c r="C63" s="82"/>
      <c r="D63" s="83"/>
      <c r="E63" s="84">
        <f t="shared" ref="E63:T63" si="26">SUM(E64:E67)</f>
        <v>0</v>
      </c>
      <c r="F63" s="85">
        <f t="shared" si="26"/>
        <v>0</v>
      </c>
      <c r="G63" s="86">
        <f t="shared" si="26"/>
        <v>0</v>
      </c>
      <c r="H63" s="87">
        <f t="shared" si="26"/>
        <v>0</v>
      </c>
      <c r="I63" s="85">
        <f t="shared" si="26"/>
        <v>0</v>
      </c>
      <c r="J63" s="85">
        <f t="shared" si="26"/>
        <v>0</v>
      </c>
      <c r="K63" s="88">
        <f t="shared" si="26"/>
        <v>0</v>
      </c>
      <c r="L63" s="85">
        <f t="shared" si="26"/>
        <v>0</v>
      </c>
      <c r="M63" s="86">
        <f t="shared" si="26"/>
        <v>0</v>
      </c>
      <c r="N63" s="87">
        <f t="shared" si="26"/>
        <v>0</v>
      </c>
      <c r="O63" s="85">
        <f t="shared" si="26"/>
        <v>0</v>
      </c>
      <c r="P63" s="85">
        <f t="shared" si="26"/>
        <v>0</v>
      </c>
      <c r="Q63" s="88">
        <f t="shared" si="26"/>
        <v>0</v>
      </c>
      <c r="R63" s="85">
        <f t="shared" si="26"/>
        <v>0</v>
      </c>
      <c r="S63" s="86">
        <f t="shared" si="26"/>
        <v>0</v>
      </c>
      <c r="T63" s="87">
        <f t="shared" si="26"/>
        <v>0</v>
      </c>
      <c r="U63" s="85">
        <f t="shared" ref="U63:AE63" si="27">SUM(U64:U67)</f>
        <v>0</v>
      </c>
      <c r="V63" s="85">
        <f t="shared" si="27"/>
        <v>0</v>
      </c>
      <c r="W63" s="88">
        <f t="shared" si="27"/>
        <v>0</v>
      </c>
      <c r="X63" s="85">
        <f t="shared" si="27"/>
        <v>0</v>
      </c>
      <c r="Y63" s="86">
        <f t="shared" si="27"/>
        <v>0</v>
      </c>
      <c r="Z63" s="88">
        <f t="shared" si="27"/>
        <v>0</v>
      </c>
      <c r="AA63" s="85">
        <f t="shared" si="27"/>
        <v>0</v>
      </c>
      <c r="AB63" s="86">
        <f t="shared" si="27"/>
        <v>0</v>
      </c>
      <c r="AC63" s="87">
        <f t="shared" si="27"/>
        <v>0</v>
      </c>
      <c r="AD63" s="85">
        <f t="shared" si="27"/>
        <v>0</v>
      </c>
      <c r="AE63" s="85">
        <f t="shared" si="27"/>
        <v>0</v>
      </c>
      <c r="AF63" s="84">
        <f t="shared" si="12"/>
        <v>0</v>
      </c>
      <c r="AG63" s="89">
        <f t="shared" si="12"/>
        <v>0</v>
      </c>
      <c r="AH63" s="85">
        <f t="shared" si="3"/>
        <v>0</v>
      </c>
      <c r="AI63" s="84">
        <f t="shared" si="4"/>
        <v>0</v>
      </c>
      <c r="AJ63" s="90">
        <f t="shared" si="5"/>
        <v>0</v>
      </c>
    </row>
    <row r="64" spans="1:38" ht="15.75" hidden="1" x14ac:dyDescent="0.25">
      <c r="A64" s="152"/>
      <c r="B64" s="76" t="s">
        <v>50</v>
      </c>
      <c r="C64" s="138"/>
      <c r="D64" s="139"/>
      <c r="E64" s="140"/>
      <c r="F64" s="139"/>
      <c r="G64" s="141"/>
      <c r="H64" s="142"/>
      <c r="I64" s="139"/>
      <c r="J64" s="139"/>
      <c r="K64" s="143"/>
      <c r="L64" s="139"/>
      <c r="M64" s="141"/>
      <c r="N64" s="142"/>
      <c r="O64" s="139"/>
      <c r="P64" s="139"/>
      <c r="Q64" s="143"/>
      <c r="R64" s="139"/>
      <c r="S64" s="141"/>
      <c r="T64" s="142"/>
      <c r="U64" s="139"/>
      <c r="V64" s="139"/>
      <c r="W64" s="143"/>
      <c r="X64" s="139"/>
      <c r="Y64" s="141"/>
      <c r="Z64" s="143"/>
      <c r="AA64" s="139"/>
      <c r="AB64" s="141"/>
      <c r="AC64" s="142"/>
      <c r="AD64" s="139"/>
      <c r="AE64" s="139"/>
      <c r="AF64" s="104">
        <f t="shared" si="12"/>
        <v>0</v>
      </c>
      <c r="AG64" s="105">
        <f t="shared" si="12"/>
        <v>0</v>
      </c>
      <c r="AH64" s="106">
        <f t="shared" si="3"/>
        <v>0</v>
      </c>
      <c r="AI64" s="104">
        <f t="shared" si="4"/>
        <v>0</v>
      </c>
      <c r="AJ64" s="107">
        <f t="shared" si="5"/>
        <v>0</v>
      </c>
    </row>
    <row r="65" spans="1:36" ht="15.75" hidden="1" x14ac:dyDescent="0.25">
      <c r="A65" s="137"/>
      <c r="B65" s="76" t="s">
        <v>51</v>
      </c>
      <c r="C65" s="144"/>
      <c r="D65" s="139"/>
      <c r="E65" s="140"/>
      <c r="F65" s="139"/>
      <c r="G65" s="141"/>
      <c r="H65" s="142"/>
      <c r="I65" s="139"/>
      <c r="J65" s="139"/>
      <c r="K65" s="143"/>
      <c r="L65" s="139"/>
      <c r="M65" s="141"/>
      <c r="N65" s="142"/>
      <c r="O65" s="139"/>
      <c r="P65" s="139"/>
      <c r="Q65" s="143"/>
      <c r="R65" s="139"/>
      <c r="S65" s="141"/>
      <c r="T65" s="142"/>
      <c r="U65" s="139"/>
      <c r="V65" s="139"/>
      <c r="W65" s="143"/>
      <c r="X65" s="139"/>
      <c r="Y65" s="141"/>
      <c r="Z65" s="143"/>
      <c r="AA65" s="139"/>
      <c r="AB65" s="141"/>
      <c r="AC65" s="142"/>
      <c r="AD65" s="139"/>
      <c r="AE65" s="139"/>
      <c r="AF65" s="104">
        <f t="shared" si="12"/>
        <v>0</v>
      </c>
      <c r="AG65" s="105">
        <f t="shared" si="12"/>
        <v>0</v>
      </c>
      <c r="AH65" s="106">
        <f t="shared" si="3"/>
        <v>0</v>
      </c>
      <c r="AI65" s="104">
        <f t="shared" si="4"/>
        <v>0</v>
      </c>
      <c r="AJ65" s="107">
        <f t="shared" si="5"/>
        <v>0</v>
      </c>
    </row>
    <row r="66" spans="1:36" ht="15.75" hidden="1" x14ac:dyDescent="0.25">
      <c r="A66" s="137"/>
      <c r="B66" s="287" t="s">
        <v>52</v>
      </c>
      <c r="C66" s="146"/>
      <c r="D66" s="147"/>
      <c r="E66" s="140"/>
      <c r="F66" s="139"/>
      <c r="G66" s="141"/>
      <c r="H66" s="142"/>
      <c r="I66" s="139"/>
      <c r="J66" s="139"/>
      <c r="K66" s="143"/>
      <c r="L66" s="139"/>
      <c r="M66" s="141"/>
      <c r="N66" s="142"/>
      <c r="O66" s="139"/>
      <c r="P66" s="139"/>
      <c r="Q66" s="143"/>
      <c r="R66" s="139"/>
      <c r="S66" s="141"/>
      <c r="T66" s="142"/>
      <c r="U66" s="139"/>
      <c r="V66" s="139"/>
      <c r="W66" s="143"/>
      <c r="X66" s="139"/>
      <c r="Y66" s="141"/>
      <c r="Z66" s="143"/>
      <c r="AA66" s="139"/>
      <c r="AB66" s="141"/>
      <c r="AC66" s="142"/>
      <c r="AD66" s="139"/>
      <c r="AE66" s="139"/>
      <c r="AF66" s="104">
        <f t="shared" si="12"/>
        <v>0</v>
      </c>
      <c r="AG66" s="105">
        <f t="shared" si="12"/>
        <v>0</v>
      </c>
      <c r="AH66" s="106">
        <f t="shared" si="3"/>
        <v>0</v>
      </c>
      <c r="AI66" s="104">
        <f t="shared" si="4"/>
        <v>0</v>
      </c>
      <c r="AJ66" s="107">
        <f t="shared" si="5"/>
        <v>0</v>
      </c>
    </row>
    <row r="67" spans="1:36" ht="16.5" hidden="1" thickBot="1" x14ac:dyDescent="0.3">
      <c r="A67" s="148"/>
      <c r="B67" s="288" t="s">
        <v>53</v>
      </c>
      <c r="C67" s="149"/>
      <c r="D67" s="150"/>
      <c r="E67" s="140"/>
      <c r="F67" s="139"/>
      <c r="G67" s="141"/>
      <c r="H67" s="142"/>
      <c r="I67" s="139"/>
      <c r="J67" s="139"/>
      <c r="K67" s="143"/>
      <c r="L67" s="139"/>
      <c r="M67" s="141"/>
      <c r="N67" s="142"/>
      <c r="O67" s="139"/>
      <c r="P67" s="139"/>
      <c r="Q67" s="143"/>
      <c r="R67" s="139"/>
      <c r="S67" s="141"/>
      <c r="T67" s="142"/>
      <c r="U67" s="139"/>
      <c r="V67" s="139"/>
      <c r="W67" s="143"/>
      <c r="X67" s="139"/>
      <c r="Y67" s="141"/>
      <c r="Z67" s="143"/>
      <c r="AA67" s="139"/>
      <c r="AB67" s="141"/>
      <c r="AC67" s="142"/>
      <c r="AD67" s="139"/>
      <c r="AE67" s="139"/>
      <c r="AF67" s="115">
        <f t="shared" si="12"/>
        <v>0</v>
      </c>
      <c r="AG67" s="116">
        <f t="shared" si="12"/>
        <v>0</v>
      </c>
      <c r="AH67" s="117">
        <f t="shared" si="3"/>
        <v>0</v>
      </c>
      <c r="AI67" s="115">
        <f t="shared" si="4"/>
        <v>0</v>
      </c>
      <c r="AJ67" s="118">
        <f t="shared" si="5"/>
        <v>0</v>
      </c>
    </row>
    <row r="68" spans="1:36" ht="15.75" hidden="1" x14ac:dyDescent="0.25">
      <c r="A68" s="135">
        <v>13</v>
      </c>
      <c r="B68" s="301" t="str">
        <f>(План!B20 &amp;" "&amp;План!C20)</f>
        <v xml:space="preserve"> </v>
      </c>
      <c r="C68" s="82"/>
      <c r="D68" s="83"/>
      <c r="E68" s="84">
        <f t="shared" ref="E68:T68" si="28">SUM(E69:E72)</f>
        <v>0</v>
      </c>
      <c r="F68" s="85">
        <f t="shared" si="28"/>
        <v>0</v>
      </c>
      <c r="G68" s="86">
        <f t="shared" si="28"/>
        <v>0</v>
      </c>
      <c r="H68" s="87">
        <f t="shared" si="28"/>
        <v>0</v>
      </c>
      <c r="I68" s="85">
        <f t="shared" si="28"/>
        <v>0</v>
      </c>
      <c r="J68" s="85">
        <f t="shared" si="28"/>
        <v>0</v>
      </c>
      <c r="K68" s="88">
        <f t="shared" si="28"/>
        <v>0</v>
      </c>
      <c r="L68" s="85">
        <f t="shared" si="28"/>
        <v>0</v>
      </c>
      <c r="M68" s="86">
        <f t="shared" si="28"/>
        <v>0</v>
      </c>
      <c r="N68" s="87">
        <f t="shared" si="28"/>
        <v>0</v>
      </c>
      <c r="O68" s="85">
        <f t="shared" si="28"/>
        <v>0</v>
      </c>
      <c r="P68" s="85">
        <f t="shared" si="28"/>
        <v>0</v>
      </c>
      <c r="Q68" s="88">
        <f t="shared" si="28"/>
        <v>0</v>
      </c>
      <c r="R68" s="85">
        <f t="shared" si="28"/>
        <v>0</v>
      </c>
      <c r="S68" s="86">
        <f t="shared" si="28"/>
        <v>0</v>
      </c>
      <c r="T68" s="87">
        <f t="shared" si="28"/>
        <v>0</v>
      </c>
      <c r="U68" s="85">
        <f t="shared" ref="U68:AE68" si="29">SUM(U69:U72)</f>
        <v>0</v>
      </c>
      <c r="V68" s="85">
        <f t="shared" si="29"/>
        <v>0</v>
      </c>
      <c r="W68" s="88">
        <f t="shared" si="29"/>
        <v>0</v>
      </c>
      <c r="X68" s="85">
        <f t="shared" si="29"/>
        <v>0</v>
      </c>
      <c r="Y68" s="86">
        <f t="shared" si="29"/>
        <v>0</v>
      </c>
      <c r="Z68" s="88">
        <f t="shared" si="29"/>
        <v>0</v>
      </c>
      <c r="AA68" s="85">
        <f t="shared" si="29"/>
        <v>0</v>
      </c>
      <c r="AB68" s="86">
        <f t="shared" si="29"/>
        <v>0</v>
      </c>
      <c r="AC68" s="87">
        <f t="shared" si="29"/>
        <v>0</v>
      </c>
      <c r="AD68" s="85">
        <f t="shared" si="29"/>
        <v>0</v>
      </c>
      <c r="AE68" s="85">
        <f t="shared" si="29"/>
        <v>0</v>
      </c>
      <c r="AF68" s="84">
        <f t="shared" si="12"/>
        <v>0</v>
      </c>
      <c r="AG68" s="89">
        <f t="shared" si="12"/>
        <v>0</v>
      </c>
      <c r="AH68" s="85">
        <f t="shared" si="3"/>
        <v>0</v>
      </c>
      <c r="AI68" s="84">
        <f t="shared" si="4"/>
        <v>0</v>
      </c>
      <c r="AJ68" s="90">
        <f t="shared" si="5"/>
        <v>0</v>
      </c>
    </row>
    <row r="69" spans="1:36" ht="15.75" hidden="1" x14ac:dyDescent="0.25">
      <c r="A69" s="152"/>
      <c r="B69" s="76" t="s">
        <v>50</v>
      </c>
      <c r="C69" s="138"/>
      <c r="D69" s="139"/>
      <c r="E69" s="140"/>
      <c r="F69" s="139"/>
      <c r="G69" s="141"/>
      <c r="H69" s="142"/>
      <c r="I69" s="139"/>
      <c r="J69" s="139"/>
      <c r="K69" s="143"/>
      <c r="L69" s="139"/>
      <c r="M69" s="141"/>
      <c r="N69" s="142"/>
      <c r="O69" s="139"/>
      <c r="P69" s="139"/>
      <c r="Q69" s="143"/>
      <c r="R69" s="139"/>
      <c r="S69" s="141"/>
      <c r="T69" s="142"/>
      <c r="U69" s="139"/>
      <c r="V69" s="139"/>
      <c r="W69" s="143"/>
      <c r="X69" s="139"/>
      <c r="Y69" s="141"/>
      <c r="Z69" s="143"/>
      <c r="AA69" s="139"/>
      <c r="AB69" s="141"/>
      <c r="AC69" s="142"/>
      <c r="AD69" s="139"/>
      <c r="AE69" s="139"/>
      <c r="AF69" s="104">
        <f t="shared" si="12"/>
        <v>0</v>
      </c>
      <c r="AG69" s="105">
        <f t="shared" si="12"/>
        <v>0</v>
      </c>
      <c r="AH69" s="106">
        <f t="shared" si="3"/>
        <v>0</v>
      </c>
      <c r="AI69" s="104">
        <f t="shared" si="4"/>
        <v>0</v>
      </c>
      <c r="AJ69" s="107">
        <f t="shared" si="5"/>
        <v>0</v>
      </c>
    </row>
    <row r="70" spans="1:36" ht="15.75" hidden="1" x14ac:dyDescent="0.25">
      <c r="A70" s="137"/>
      <c r="B70" s="76" t="s">
        <v>51</v>
      </c>
      <c r="C70" s="144"/>
      <c r="D70" s="139"/>
      <c r="E70" s="140"/>
      <c r="F70" s="139"/>
      <c r="G70" s="141"/>
      <c r="H70" s="142"/>
      <c r="I70" s="139"/>
      <c r="J70" s="139"/>
      <c r="K70" s="143"/>
      <c r="L70" s="139"/>
      <c r="M70" s="141"/>
      <c r="N70" s="142"/>
      <c r="O70" s="139"/>
      <c r="P70" s="139"/>
      <c r="Q70" s="143"/>
      <c r="R70" s="139"/>
      <c r="S70" s="141"/>
      <c r="T70" s="142"/>
      <c r="U70" s="139"/>
      <c r="V70" s="139"/>
      <c r="W70" s="143"/>
      <c r="X70" s="139"/>
      <c r="Y70" s="141"/>
      <c r="Z70" s="143"/>
      <c r="AA70" s="139"/>
      <c r="AB70" s="141"/>
      <c r="AC70" s="142"/>
      <c r="AD70" s="139"/>
      <c r="AE70" s="139"/>
      <c r="AF70" s="104">
        <f t="shared" si="12"/>
        <v>0</v>
      </c>
      <c r="AG70" s="105">
        <f t="shared" si="12"/>
        <v>0</v>
      </c>
      <c r="AH70" s="106">
        <f t="shared" si="3"/>
        <v>0</v>
      </c>
      <c r="AI70" s="104">
        <f t="shared" si="4"/>
        <v>0</v>
      </c>
      <c r="AJ70" s="107">
        <f t="shared" si="5"/>
        <v>0</v>
      </c>
    </row>
    <row r="71" spans="1:36" ht="15.75" hidden="1" x14ac:dyDescent="0.25">
      <c r="A71" s="137"/>
      <c r="B71" s="287" t="s">
        <v>52</v>
      </c>
      <c r="C71" s="146"/>
      <c r="D71" s="147"/>
      <c r="E71" s="140"/>
      <c r="F71" s="139"/>
      <c r="G71" s="141"/>
      <c r="H71" s="142"/>
      <c r="I71" s="139"/>
      <c r="J71" s="139"/>
      <c r="K71" s="143"/>
      <c r="L71" s="139"/>
      <c r="M71" s="141"/>
      <c r="N71" s="142"/>
      <c r="O71" s="139"/>
      <c r="P71" s="139"/>
      <c r="Q71" s="143"/>
      <c r="R71" s="139"/>
      <c r="S71" s="141"/>
      <c r="T71" s="142"/>
      <c r="U71" s="139"/>
      <c r="V71" s="139"/>
      <c r="W71" s="143"/>
      <c r="X71" s="139"/>
      <c r="Y71" s="141"/>
      <c r="Z71" s="143"/>
      <c r="AA71" s="139"/>
      <c r="AB71" s="141"/>
      <c r="AC71" s="142"/>
      <c r="AD71" s="139"/>
      <c r="AE71" s="139"/>
      <c r="AF71" s="104">
        <f t="shared" si="12"/>
        <v>0</v>
      </c>
      <c r="AG71" s="105">
        <f t="shared" si="12"/>
        <v>0</v>
      </c>
      <c r="AH71" s="106">
        <f t="shared" si="3"/>
        <v>0</v>
      </c>
      <c r="AI71" s="104">
        <f t="shared" si="4"/>
        <v>0</v>
      </c>
      <c r="AJ71" s="107">
        <f t="shared" si="5"/>
        <v>0</v>
      </c>
    </row>
    <row r="72" spans="1:36" ht="16.5" hidden="1" thickBot="1" x14ac:dyDescent="0.3">
      <c r="A72" s="148"/>
      <c r="B72" s="288" t="s">
        <v>53</v>
      </c>
      <c r="C72" s="149"/>
      <c r="D72" s="150"/>
      <c r="E72" s="140"/>
      <c r="F72" s="139"/>
      <c r="G72" s="141"/>
      <c r="H72" s="142"/>
      <c r="I72" s="139"/>
      <c r="J72" s="139"/>
      <c r="K72" s="143"/>
      <c r="L72" s="139"/>
      <c r="M72" s="141"/>
      <c r="N72" s="142"/>
      <c r="O72" s="139"/>
      <c r="P72" s="139"/>
      <c r="Q72" s="143"/>
      <c r="R72" s="139"/>
      <c r="S72" s="141"/>
      <c r="T72" s="142"/>
      <c r="U72" s="139"/>
      <c r="V72" s="139"/>
      <c r="W72" s="143"/>
      <c r="X72" s="139"/>
      <c r="Y72" s="141"/>
      <c r="Z72" s="143"/>
      <c r="AA72" s="139"/>
      <c r="AB72" s="141"/>
      <c r="AC72" s="142"/>
      <c r="AD72" s="139"/>
      <c r="AE72" s="139"/>
      <c r="AF72" s="115">
        <f t="shared" si="12"/>
        <v>0</v>
      </c>
      <c r="AG72" s="116">
        <f t="shared" si="12"/>
        <v>0</v>
      </c>
      <c r="AH72" s="117">
        <f t="shared" si="3"/>
        <v>0</v>
      </c>
      <c r="AI72" s="115">
        <f t="shared" si="4"/>
        <v>0</v>
      </c>
      <c r="AJ72" s="118">
        <f t="shared" si="5"/>
        <v>0</v>
      </c>
    </row>
    <row r="73" spans="1:36" ht="15.75" hidden="1" x14ac:dyDescent="0.25">
      <c r="A73" s="135">
        <v>14</v>
      </c>
      <c r="B73" s="301" t="str">
        <f>(План!B21 &amp;" "&amp;План!C21)</f>
        <v xml:space="preserve"> </v>
      </c>
      <c r="C73" s="82"/>
      <c r="D73" s="83"/>
      <c r="E73" s="84">
        <f t="shared" ref="E73:T73" si="30">SUM(E74:E77)</f>
        <v>0</v>
      </c>
      <c r="F73" s="85">
        <f t="shared" si="30"/>
        <v>0</v>
      </c>
      <c r="G73" s="86">
        <f t="shared" si="30"/>
        <v>0</v>
      </c>
      <c r="H73" s="87">
        <f t="shared" si="30"/>
        <v>0</v>
      </c>
      <c r="I73" s="85">
        <f t="shared" si="30"/>
        <v>0</v>
      </c>
      <c r="J73" s="85">
        <f t="shared" si="30"/>
        <v>0</v>
      </c>
      <c r="K73" s="88">
        <f t="shared" si="30"/>
        <v>0</v>
      </c>
      <c r="L73" s="85">
        <f t="shared" si="30"/>
        <v>0</v>
      </c>
      <c r="M73" s="86">
        <f t="shared" si="30"/>
        <v>0</v>
      </c>
      <c r="N73" s="87">
        <f t="shared" si="30"/>
        <v>0</v>
      </c>
      <c r="O73" s="85">
        <f t="shared" si="30"/>
        <v>0</v>
      </c>
      <c r="P73" s="85">
        <f t="shared" si="30"/>
        <v>0</v>
      </c>
      <c r="Q73" s="88">
        <f t="shared" si="30"/>
        <v>0</v>
      </c>
      <c r="R73" s="85">
        <f t="shared" si="30"/>
        <v>0</v>
      </c>
      <c r="S73" s="86">
        <f t="shared" si="30"/>
        <v>0</v>
      </c>
      <c r="T73" s="87">
        <f t="shared" si="30"/>
        <v>0</v>
      </c>
      <c r="U73" s="85">
        <f t="shared" ref="U73:AE73" si="31">SUM(U74:U77)</f>
        <v>0</v>
      </c>
      <c r="V73" s="85">
        <f t="shared" si="31"/>
        <v>0</v>
      </c>
      <c r="W73" s="88">
        <f t="shared" si="31"/>
        <v>0</v>
      </c>
      <c r="X73" s="85">
        <f t="shared" si="31"/>
        <v>0</v>
      </c>
      <c r="Y73" s="86">
        <f t="shared" si="31"/>
        <v>0</v>
      </c>
      <c r="Z73" s="88">
        <f t="shared" si="31"/>
        <v>0</v>
      </c>
      <c r="AA73" s="85">
        <f t="shared" si="31"/>
        <v>0</v>
      </c>
      <c r="AB73" s="86">
        <f t="shared" si="31"/>
        <v>0</v>
      </c>
      <c r="AC73" s="87">
        <f t="shared" si="31"/>
        <v>0</v>
      </c>
      <c r="AD73" s="85">
        <f t="shared" si="31"/>
        <v>0</v>
      </c>
      <c r="AE73" s="85">
        <f t="shared" si="31"/>
        <v>0</v>
      </c>
      <c r="AF73" s="84">
        <f t="shared" si="12"/>
        <v>0</v>
      </c>
      <c r="AG73" s="89">
        <f t="shared" si="12"/>
        <v>0</v>
      </c>
      <c r="AH73" s="85">
        <f t="shared" ref="AH73:AH97" si="32">SUM(G73,J73,M73,P73,S73,V73,Y73,AB73,AE73)</f>
        <v>0</v>
      </c>
      <c r="AI73" s="84">
        <f t="shared" ref="AI73:AI97" si="33">SUM(AF73:AG73)</f>
        <v>0</v>
      </c>
      <c r="AJ73" s="90">
        <f t="shared" ref="AJ73:AJ97" si="34">SUM(C73:AE73)</f>
        <v>0</v>
      </c>
    </row>
    <row r="74" spans="1:36" ht="15.75" hidden="1" x14ac:dyDescent="0.25">
      <c r="A74" s="152"/>
      <c r="B74" s="76" t="s">
        <v>50</v>
      </c>
      <c r="C74" s="138"/>
      <c r="D74" s="139"/>
      <c r="E74" s="140"/>
      <c r="F74" s="139"/>
      <c r="G74" s="141"/>
      <c r="H74" s="142"/>
      <c r="I74" s="139"/>
      <c r="J74" s="139"/>
      <c r="K74" s="143"/>
      <c r="L74" s="139"/>
      <c r="M74" s="141"/>
      <c r="N74" s="142"/>
      <c r="O74" s="139"/>
      <c r="P74" s="139"/>
      <c r="Q74" s="143"/>
      <c r="R74" s="139"/>
      <c r="S74" s="141"/>
      <c r="T74" s="142"/>
      <c r="U74" s="139"/>
      <c r="V74" s="139"/>
      <c r="W74" s="143"/>
      <c r="X74" s="139"/>
      <c r="Y74" s="141"/>
      <c r="Z74" s="143"/>
      <c r="AA74" s="139"/>
      <c r="AB74" s="141"/>
      <c r="AC74" s="142"/>
      <c r="AD74" s="139"/>
      <c r="AE74" s="139"/>
      <c r="AF74" s="104">
        <f t="shared" si="12"/>
        <v>0</v>
      </c>
      <c r="AG74" s="105">
        <f t="shared" si="12"/>
        <v>0</v>
      </c>
      <c r="AH74" s="106">
        <f t="shared" si="32"/>
        <v>0</v>
      </c>
      <c r="AI74" s="104">
        <f t="shared" si="33"/>
        <v>0</v>
      </c>
      <c r="AJ74" s="107">
        <f t="shared" si="34"/>
        <v>0</v>
      </c>
    </row>
    <row r="75" spans="1:36" ht="15.75" hidden="1" x14ac:dyDescent="0.25">
      <c r="A75" s="137"/>
      <c r="B75" s="76" t="s">
        <v>51</v>
      </c>
      <c r="C75" s="144"/>
      <c r="D75" s="139"/>
      <c r="E75" s="140"/>
      <c r="F75" s="139"/>
      <c r="G75" s="141"/>
      <c r="H75" s="142"/>
      <c r="I75" s="139"/>
      <c r="J75" s="139"/>
      <c r="K75" s="143"/>
      <c r="L75" s="139"/>
      <c r="M75" s="141"/>
      <c r="N75" s="142"/>
      <c r="O75" s="139"/>
      <c r="P75" s="139"/>
      <c r="Q75" s="143"/>
      <c r="R75" s="139"/>
      <c r="S75" s="141"/>
      <c r="T75" s="142"/>
      <c r="U75" s="139"/>
      <c r="V75" s="139"/>
      <c r="W75" s="143"/>
      <c r="X75" s="139"/>
      <c r="Y75" s="141"/>
      <c r="Z75" s="143"/>
      <c r="AA75" s="139"/>
      <c r="AB75" s="141"/>
      <c r="AC75" s="142"/>
      <c r="AD75" s="139"/>
      <c r="AE75" s="139"/>
      <c r="AF75" s="104">
        <f t="shared" si="12"/>
        <v>0</v>
      </c>
      <c r="AG75" s="105">
        <f t="shared" si="12"/>
        <v>0</v>
      </c>
      <c r="AH75" s="106">
        <f t="shared" si="32"/>
        <v>0</v>
      </c>
      <c r="AI75" s="104">
        <f t="shared" si="33"/>
        <v>0</v>
      </c>
      <c r="AJ75" s="107">
        <f t="shared" si="34"/>
        <v>0</v>
      </c>
    </row>
    <row r="76" spans="1:36" ht="15.75" hidden="1" x14ac:dyDescent="0.25">
      <c r="A76" s="137"/>
      <c r="B76" s="287" t="s">
        <v>52</v>
      </c>
      <c r="C76" s="146"/>
      <c r="D76" s="147"/>
      <c r="E76" s="140"/>
      <c r="F76" s="139"/>
      <c r="G76" s="141"/>
      <c r="H76" s="142"/>
      <c r="I76" s="139"/>
      <c r="J76" s="139"/>
      <c r="K76" s="143"/>
      <c r="L76" s="139"/>
      <c r="M76" s="141"/>
      <c r="N76" s="142"/>
      <c r="O76" s="139"/>
      <c r="P76" s="139"/>
      <c r="Q76" s="143"/>
      <c r="R76" s="139"/>
      <c r="S76" s="141"/>
      <c r="T76" s="142"/>
      <c r="U76" s="139"/>
      <c r="V76" s="139"/>
      <c r="W76" s="143"/>
      <c r="X76" s="139"/>
      <c r="Y76" s="141"/>
      <c r="Z76" s="143"/>
      <c r="AA76" s="139"/>
      <c r="AB76" s="141"/>
      <c r="AC76" s="142"/>
      <c r="AD76" s="139"/>
      <c r="AE76" s="139"/>
      <c r="AF76" s="104">
        <f t="shared" si="12"/>
        <v>0</v>
      </c>
      <c r="AG76" s="105">
        <f t="shared" si="12"/>
        <v>0</v>
      </c>
      <c r="AH76" s="106">
        <f t="shared" si="32"/>
        <v>0</v>
      </c>
      <c r="AI76" s="104">
        <f t="shared" si="33"/>
        <v>0</v>
      </c>
      <c r="AJ76" s="107">
        <f t="shared" si="34"/>
        <v>0</v>
      </c>
    </row>
    <row r="77" spans="1:36" ht="16.5" hidden="1" thickBot="1" x14ac:dyDescent="0.3">
      <c r="A77" s="148"/>
      <c r="B77" s="288" t="s">
        <v>53</v>
      </c>
      <c r="C77" s="149"/>
      <c r="D77" s="150"/>
      <c r="E77" s="140"/>
      <c r="F77" s="139"/>
      <c r="G77" s="141"/>
      <c r="H77" s="142"/>
      <c r="I77" s="139"/>
      <c r="J77" s="139"/>
      <c r="K77" s="143"/>
      <c r="L77" s="139"/>
      <c r="M77" s="141"/>
      <c r="N77" s="142"/>
      <c r="O77" s="139"/>
      <c r="P77" s="139"/>
      <c r="Q77" s="143"/>
      <c r="R77" s="139"/>
      <c r="S77" s="141"/>
      <c r="T77" s="142"/>
      <c r="U77" s="139"/>
      <c r="V77" s="139"/>
      <c r="W77" s="143"/>
      <c r="X77" s="139"/>
      <c r="Y77" s="141"/>
      <c r="Z77" s="143"/>
      <c r="AA77" s="139"/>
      <c r="AB77" s="141"/>
      <c r="AC77" s="142"/>
      <c r="AD77" s="139"/>
      <c r="AE77" s="139"/>
      <c r="AF77" s="115">
        <f t="shared" si="12"/>
        <v>0</v>
      </c>
      <c r="AG77" s="116">
        <f t="shared" si="12"/>
        <v>0</v>
      </c>
      <c r="AH77" s="117">
        <f t="shared" si="32"/>
        <v>0</v>
      </c>
      <c r="AI77" s="115">
        <f t="shared" si="33"/>
        <v>0</v>
      </c>
      <c r="AJ77" s="118">
        <f t="shared" si="34"/>
        <v>0</v>
      </c>
    </row>
    <row r="78" spans="1:36" ht="15.75" hidden="1" x14ac:dyDescent="0.25">
      <c r="A78" s="135">
        <v>15</v>
      </c>
      <c r="B78" s="301" t="str">
        <f>(План!B22 &amp;" "&amp;План!C22)</f>
        <v xml:space="preserve"> </v>
      </c>
      <c r="C78" s="82"/>
      <c r="D78" s="83"/>
      <c r="E78" s="84">
        <f>SUM(E79:E82)</f>
        <v>0</v>
      </c>
      <c r="F78" s="85">
        <f t="shared" ref="F78:T78" si="35">SUM(F79:F82)</f>
        <v>0</v>
      </c>
      <c r="G78" s="86">
        <f t="shared" si="35"/>
        <v>0</v>
      </c>
      <c r="H78" s="87">
        <f t="shared" si="35"/>
        <v>0</v>
      </c>
      <c r="I78" s="85">
        <f t="shared" si="35"/>
        <v>0</v>
      </c>
      <c r="J78" s="85">
        <f t="shared" si="35"/>
        <v>0</v>
      </c>
      <c r="K78" s="88">
        <f t="shared" si="35"/>
        <v>0</v>
      </c>
      <c r="L78" s="85">
        <f t="shared" si="35"/>
        <v>0</v>
      </c>
      <c r="M78" s="86">
        <f t="shared" si="35"/>
        <v>0</v>
      </c>
      <c r="N78" s="87">
        <f t="shared" si="35"/>
        <v>0</v>
      </c>
      <c r="O78" s="85">
        <f t="shared" si="35"/>
        <v>0</v>
      </c>
      <c r="P78" s="85">
        <f t="shared" si="35"/>
        <v>0</v>
      </c>
      <c r="Q78" s="88">
        <f t="shared" si="35"/>
        <v>0</v>
      </c>
      <c r="R78" s="85">
        <f t="shared" si="35"/>
        <v>0</v>
      </c>
      <c r="S78" s="86">
        <f t="shared" si="35"/>
        <v>0</v>
      </c>
      <c r="T78" s="87">
        <f t="shared" si="35"/>
        <v>0</v>
      </c>
      <c r="U78" s="85">
        <f t="shared" ref="U78:AE78" si="36">SUM(U79:U82)</f>
        <v>0</v>
      </c>
      <c r="V78" s="85">
        <f t="shared" si="36"/>
        <v>0</v>
      </c>
      <c r="W78" s="88">
        <f t="shared" si="36"/>
        <v>0</v>
      </c>
      <c r="X78" s="85">
        <f t="shared" si="36"/>
        <v>0</v>
      </c>
      <c r="Y78" s="86">
        <f t="shared" si="36"/>
        <v>0</v>
      </c>
      <c r="Z78" s="88">
        <f t="shared" si="36"/>
        <v>0</v>
      </c>
      <c r="AA78" s="85">
        <f t="shared" si="36"/>
        <v>0</v>
      </c>
      <c r="AB78" s="86">
        <f t="shared" si="36"/>
        <v>0</v>
      </c>
      <c r="AC78" s="87">
        <f t="shared" si="36"/>
        <v>0</v>
      </c>
      <c r="AD78" s="85">
        <f t="shared" si="36"/>
        <v>0</v>
      </c>
      <c r="AE78" s="85">
        <f t="shared" si="36"/>
        <v>0</v>
      </c>
      <c r="AF78" s="84">
        <f t="shared" si="12"/>
        <v>0</v>
      </c>
      <c r="AG78" s="89">
        <f t="shared" si="12"/>
        <v>0</v>
      </c>
      <c r="AH78" s="85">
        <f t="shared" si="32"/>
        <v>0</v>
      </c>
      <c r="AI78" s="84">
        <f t="shared" si="33"/>
        <v>0</v>
      </c>
      <c r="AJ78" s="90">
        <f t="shared" si="34"/>
        <v>0</v>
      </c>
    </row>
    <row r="79" spans="1:36" ht="15.75" hidden="1" x14ac:dyDescent="0.25">
      <c r="A79" s="152"/>
      <c r="B79" s="76" t="s">
        <v>50</v>
      </c>
      <c r="C79" s="138"/>
      <c r="D79" s="139"/>
      <c r="E79" s="140"/>
      <c r="F79" s="139"/>
      <c r="G79" s="141"/>
      <c r="H79" s="142"/>
      <c r="I79" s="139"/>
      <c r="J79" s="139"/>
      <c r="K79" s="143"/>
      <c r="L79" s="139"/>
      <c r="M79" s="141"/>
      <c r="N79" s="142"/>
      <c r="O79" s="139"/>
      <c r="P79" s="139"/>
      <c r="Q79" s="143"/>
      <c r="R79" s="139"/>
      <c r="S79" s="141"/>
      <c r="T79" s="142"/>
      <c r="U79" s="139"/>
      <c r="V79" s="139"/>
      <c r="W79" s="143"/>
      <c r="X79" s="139"/>
      <c r="Y79" s="141"/>
      <c r="Z79" s="143"/>
      <c r="AA79" s="139"/>
      <c r="AB79" s="141"/>
      <c r="AC79" s="142"/>
      <c r="AD79" s="139"/>
      <c r="AE79" s="139"/>
      <c r="AF79" s="104">
        <f t="shared" si="12"/>
        <v>0</v>
      </c>
      <c r="AG79" s="105">
        <f t="shared" si="12"/>
        <v>0</v>
      </c>
      <c r="AH79" s="106">
        <f t="shared" si="32"/>
        <v>0</v>
      </c>
      <c r="AI79" s="104">
        <f t="shared" si="33"/>
        <v>0</v>
      </c>
      <c r="AJ79" s="107">
        <f t="shared" si="34"/>
        <v>0</v>
      </c>
    </row>
    <row r="80" spans="1:36" ht="15.75" hidden="1" x14ac:dyDescent="0.25">
      <c r="A80" s="137"/>
      <c r="B80" s="76" t="s">
        <v>51</v>
      </c>
      <c r="C80" s="144"/>
      <c r="D80" s="139"/>
      <c r="E80" s="140"/>
      <c r="F80" s="139"/>
      <c r="G80" s="141"/>
      <c r="H80" s="142"/>
      <c r="I80" s="139"/>
      <c r="J80" s="139"/>
      <c r="K80" s="143"/>
      <c r="L80" s="139"/>
      <c r="M80" s="141"/>
      <c r="N80" s="142"/>
      <c r="O80" s="139"/>
      <c r="P80" s="139"/>
      <c r="Q80" s="143"/>
      <c r="R80" s="139"/>
      <c r="S80" s="141"/>
      <c r="T80" s="142"/>
      <c r="U80" s="139"/>
      <c r="V80" s="139"/>
      <c r="W80" s="143"/>
      <c r="X80" s="139"/>
      <c r="Y80" s="141"/>
      <c r="Z80" s="143"/>
      <c r="AA80" s="139"/>
      <c r="AB80" s="141"/>
      <c r="AC80" s="142"/>
      <c r="AD80" s="139"/>
      <c r="AE80" s="139"/>
      <c r="AF80" s="104">
        <f t="shared" si="12"/>
        <v>0</v>
      </c>
      <c r="AG80" s="105">
        <f t="shared" si="12"/>
        <v>0</v>
      </c>
      <c r="AH80" s="106">
        <f t="shared" si="32"/>
        <v>0</v>
      </c>
      <c r="AI80" s="104">
        <f t="shared" si="33"/>
        <v>0</v>
      </c>
      <c r="AJ80" s="107">
        <f t="shared" si="34"/>
        <v>0</v>
      </c>
    </row>
    <row r="81" spans="1:36" ht="15.75" hidden="1" x14ac:dyDescent="0.25">
      <c r="A81" s="137"/>
      <c r="B81" s="287" t="s">
        <v>52</v>
      </c>
      <c r="C81" s="146"/>
      <c r="D81" s="147"/>
      <c r="E81" s="140"/>
      <c r="F81" s="139"/>
      <c r="G81" s="141"/>
      <c r="H81" s="142"/>
      <c r="I81" s="139"/>
      <c r="J81" s="139"/>
      <c r="K81" s="143"/>
      <c r="L81" s="139"/>
      <c r="M81" s="141"/>
      <c r="N81" s="142"/>
      <c r="O81" s="139"/>
      <c r="P81" s="139"/>
      <c r="Q81" s="143"/>
      <c r="R81" s="139"/>
      <c r="S81" s="141"/>
      <c r="T81" s="142"/>
      <c r="U81" s="139"/>
      <c r="V81" s="139"/>
      <c r="W81" s="143"/>
      <c r="X81" s="139"/>
      <c r="Y81" s="141"/>
      <c r="Z81" s="143"/>
      <c r="AA81" s="139"/>
      <c r="AB81" s="141"/>
      <c r="AC81" s="142"/>
      <c r="AD81" s="139"/>
      <c r="AE81" s="139"/>
      <c r="AF81" s="104">
        <f t="shared" si="12"/>
        <v>0</v>
      </c>
      <c r="AG81" s="105">
        <f t="shared" si="12"/>
        <v>0</v>
      </c>
      <c r="AH81" s="106">
        <f t="shared" si="32"/>
        <v>0</v>
      </c>
      <c r="AI81" s="104">
        <f t="shared" si="33"/>
        <v>0</v>
      </c>
      <c r="AJ81" s="107">
        <f t="shared" si="34"/>
        <v>0</v>
      </c>
    </row>
    <row r="82" spans="1:36" ht="16.5" hidden="1" thickBot="1" x14ac:dyDescent="0.3">
      <c r="A82" s="148"/>
      <c r="B82" s="288" t="s">
        <v>53</v>
      </c>
      <c r="C82" s="149"/>
      <c r="D82" s="150"/>
      <c r="E82" s="140"/>
      <c r="F82" s="139"/>
      <c r="G82" s="141"/>
      <c r="H82" s="142"/>
      <c r="I82" s="139"/>
      <c r="J82" s="139"/>
      <c r="K82" s="143"/>
      <c r="L82" s="139"/>
      <c r="M82" s="141"/>
      <c r="N82" s="142"/>
      <c r="O82" s="139"/>
      <c r="P82" s="139"/>
      <c r="Q82" s="143"/>
      <c r="R82" s="139"/>
      <c r="S82" s="141"/>
      <c r="T82" s="142"/>
      <c r="U82" s="139"/>
      <c r="V82" s="139"/>
      <c r="W82" s="143"/>
      <c r="X82" s="139"/>
      <c r="Y82" s="141"/>
      <c r="Z82" s="143"/>
      <c r="AA82" s="139"/>
      <c r="AB82" s="141"/>
      <c r="AC82" s="142"/>
      <c r="AD82" s="139"/>
      <c r="AE82" s="139"/>
      <c r="AF82" s="115">
        <f t="shared" si="12"/>
        <v>0</v>
      </c>
      <c r="AG82" s="116">
        <f t="shared" si="12"/>
        <v>0</v>
      </c>
      <c r="AH82" s="117">
        <f t="shared" si="32"/>
        <v>0</v>
      </c>
      <c r="AI82" s="115">
        <f t="shared" si="33"/>
        <v>0</v>
      </c>
      <c r="AJ82" s="118">
        <f t="shared" si="34"/>
        <v>0</v>
      </c>
    </row>
    <row r="83" spans="1:36" ht="15.75" hidden="1" x14ac:dyDescent="0.25">
      <c r="A83" s="135">
        <v>16</v>
      </c>
      <c r="B83" s="301" t="str">
        <f>(План!B23 &amp;" "&amp;План!C23)</f>
        <v xml:space="preserve"> </v>
      </c>
      <c r="C83" s="82"/>
      <c r="D83" s="83"/>
      <c r="E83" s="84">
        <f t="shared" ref="E83:T83" si="37">SUM(E84:E87)</f>
        <v>0</v>
      </c>
      <c r="F83" s="85">
        <f t="shared" si="37"/>
        <v>0</v>
      </c>
      <c r="G83" s="86">
        <f t="shared" si="37"/>
        <v>0</v>
      </c>
      <c r="H83" s="87">
        <f t="shared" si="37"/>
        <v>0</v>
      </c>
      <c r="I83" s="85">
        <f t="shared" si="37"/>
        <v>0</v>
      </c>
      <c r="J83" s="85">
        <f t="shared" si="37"/>
        <v>0</v>
      </c>
      <c r="K83" s="88">
        <f t="shared" si="37"/>
        <v>0</v>
      </c>
      <c r="L83" s="85">
        <f t="shared" si="37"/>
        <v>0</v>
      </c>
      <c r="M83" s="86">
        <f t="shared" si="37"/>
        <v>0</v>
      </c>
      <c r="N83" s="87">
        <f t="shared" si="37"/>
        <v>0</v>
      </c>
      <c r="O83" s="85">
        <f t="shared" si="37"/>
        <v>0</v>
      </c>
      <c r="P83" s="85">
        <f t="shared" si="37"/>
        <v>0</v>
      </c>
      <c r="Q83" s="88">
        <f t="shared" si="37"/>
        <v>0</v>
      </c>
      <c r="R83" s="85">
        <f t="shared" si="37"/>
        <v>0</v>
      </c>
      <c r="S83" s="86">
        <f t="shared" si="37"/>
        <v>0</v>
      </c>
      <c r="T83" s="87">
        <f t="shared" si="37"/>
        <v>0</v>
      </c>
      <c r="U83" s="85">
        <f t="shared" ref="U83:AE83" si="38">SUM(U84:U87)</f>
        <v>0</v>
      </c>
      <c r="V83" s="85">
        <f t="shared" si="38"/>
        <v>0</v>
      </c>
      <c r="W83" s="88">
        <f t="shared" si="38"/>
        <v>0</v>
      </c>
      <c r="X83" s="85">
        <f t="shared" si="38"/>
        <v>0</v>
      </c>
      <c r="Y83" s="86">
        <f t="shared" si="38"/>
        <v>0</v>
      </c>
      <c r="Z83" s="88">
        <f t="shared" si="38"/>
        <v>0</v>
      </c>
      <c r="AA83" s="85">
        <f t="shared" si="38"/>
        <v>0</v>
      </c>
      <c r="AB83" s="86">
        <f t="shared" si="38"/>
        <v>0</v>
      </c>
      <c r="AC83" s="87">
        <f t="shared" si="38"/>
        <v>0</v>
      </c>
      <c r="AD83" s="85">
        <f t="shared" si="38"/>
        <v>0</v>
      </c>
      <c r="AE83" s="85">
        <f t="shared" si="38"/>
        <v>0</v>
      </c>
      <c r="AF83" s="84">
        <f t="shared" si="12"/>
        <v>0</v>
      </c>
      <c r="AG83" s="89">
        <f t="shared" si="12"/>
        <v>0</v>
      </c>
      <c r="AH83" s="85">
        <f t="shared" si="32"/>
        <v>0</v>
      </c>
      <c r="AI83" s="84">
        <f t="shared" si="33"/>
        <v>0</v>
      </c>
      <c r="AJ83" s="90">
        <f t="shared" si="34"/>
        <v>0</v>
      </c>
    </row>
    <row r="84" spans="1:36" ht="15.75" hidden="1" x14ac:dyDescent="0.25">
      <c r="A84" s="152"/>
      <c r="B84" s="76" t="s">
        <v>50</v>
      </c>
      <c r="C84" s="138"/>
      <c r="D84" s="139"/>
      <c r="E84" s="140"/>
      <c r="F84" s="139"/>
      <c r="G84" s="141"/>
      <c r="H84" s="142"/>
      <c r="I84" s="139"/>
      <c r="J84" s="139"/>
      <c r="K84" s="143"/>
      <c r="L84" s="139"/>
      <c r="M84" s="141"/>
      <c r="N84" s="142"/>
      <c r="O84" s="139"/>
      <c r="P84" s="139"/>
      <c r="Q84" s="143"/>
      <c r="R84" s="139"/>
      <c r="S84" s="141"/>
      <c r="T84" s="142"/>
      <c r="U84" s="139"/>
      <c r="V84" s="139"/>
      <c r="W84" s="143"/>
      <c r="X84" s="139"/>
      <c r="Y84" s="141"/>
      <c r="Z84" s="143"/>
      <c r="AA84" s="139"/>
      <c r="AB84" s="141"/>
      <c r="AC84" s="142"/>
      <c r="AD84" s="139"/>
      <c r="AE84" s="139"/>
      <c r="AF84" s="104">
        <f t="shared" si="12"/>
        <v>0</v>
      </c>
      <c r="AG84" s="105">
        <f t="shared" si="12"/>
        <v>0</v>
      </c>
      <c r="AH84" s="106">
        <f t="shared" si="32"/>
        <v>0</v>
      </c>
      <c r="AI84" s="104">
        <f t="shared" si="33"/>
        <v>0</v>
      </c>
      <c r="AJ84" s="107">
        <f t="shared" si="34"/>
        <v>0</v>
      </c>
    </row>
    <row r="85" spans="1:36" ht="15.75" hidden="1" x14ac:dyDescent="0.25">
      <c r="A85" s="137"/>
      <c r="B85" s="76" t="s">
        <v>51</v>
      </c>
      <c r="C85" s="144"/>
      <c r="D85" s="139"/>
      <c r="E85" s="140"/>
      <c r="F85" s="139"/>
      <c r="G85" s="141"/>
      <c r="H85" s="142"/>
      <c r="I85" s="139"/>
      <c r="J85" s="139"/>
      <c r="K85" s="143"/>
      <c r="L85" s="139"/>
      <c r="M85" s="141"/>
      <c r="N85" s="142"/>
      <c r="O85" s="139"/>
      <c r="P85" s="139"/>
      <c r="Q85" s="143"/>
      <c r="R85" s="139"/>
      <c r="S85" s="141"/>
      <c r="T85" s="142"/>
      <c r="U85" s="139"/>
      <c r="V85" s="139"/>
      <c r="W85" s="143"/>
      <c r="X85" s="139"/>
      <c r="Y85" s="141"/>
      <c r="Z85" s="143"/>
      <c r="AA85" s="139"/>
      <c r="AB85" s="141"/>
      <c r="AC85" s="142"/>
      <c r="AD85" s="139"/>
      <c r="AE85" s="139"/>
      <c r="AF85" s="104">
        <f t="shared" si="12"/>
        <v>0</v>
      </c>
      <c r="AG85" s="105">
        <f t="shared" si="12"/>
        <v>0</v>
      </c>
      <c r="AH85" s="106">
        <f t="shared" si="32"/>
        <v>0</v>
      </c>
      <c r="AI85" s="104">
        <f t="shared" si="33"/>
        <v>0</v>
      </c>
      <c r="AJ85" s="107">
        <f t="shared" si="34"/>
        <v>0</v>
      </c>
    </row>
    <row r="86" spans="1:36" ht="15.75" hidden="1" x14ac:dyDescent="0.25">
      <c r="A86" s="137"/>
      <c r="B86" s="287" t="s">
        <v>52</v>
      </c>
      <c r="C86" s="146"/>
      <c r="D86" s="147"/>
      <c r="E86" s="140"/>
      <c r="F86" s="139"/>
      <c r="G86" s="141"/>
      <c r="H86" s="142"/>
      <c r="I86" s="139"/>
      <c r="J86" s="139"/>
      <c r="K86" s="143"/>
      <c r="L86" s="139"/>
      <c r="M86" s="141"/>
      <c r="N86" s="142"/>
      <c r="O86" s="139"/>
      <c r="P86" s="139"/>
      <c r="Q86" s="143"/>
      <c r="R86" s="139"/>
      <c r="S86" s="141"/>
      <c r="T86" s="142"/>
      <c r="U86" s="139"/>
      <c r="V86" s="139"/>
      <c r="W86" s="143"/>
      <c r="X86" s="139"/>
      <c r="Y86" s="141"/>
      <c r="Z86" s="143"/>
      <c r="AA86" s="139"/>
      <c r="AB86" s="141"/>
      <c r="AC86" s="142"/>
      <c r="AD86" s="139"/>
      <c r="AE86" s="139"/>
      <c r="AF86" s="104">
        <f t="shared" si="12"/>
        <v>0</v>
      </c>
      <c r="AG86" s="105">
        <f t="shared" si="12"/>
        <v>0</v>
      </c>
      <c r="AH86" s="106">
        <f t="shared" si="32"/>
        <v>0</v>
      </c>
      <c r="AI86" s="104">
        <f t="shared" si="33"/>
        <v>0</v>
      </c>
      <c r="AJ86" s="107">
        <f t="shared" si="34"/>
        <v>0</v>
      </c>
    </row>
    <row r="87" spans="1:36" ht="16.5" hidden="1" thickBot="1" x14ac:dyDescent="0.3">
      <c r="A87" s="148"/>
      <c r="B87" s="288" t="s">
        <v>53</v>
      </c>
      <c r="C87" s="149"/>
      <c r="D87" s="150"/>
      <c r="E87" s="140"/>
      <c r="F87" s="139"/>
      <c r="G87" s="141"/>
      <c r="H87" s="142"/>
      <c r="I87" s="139"/>
      <c r="J87" s="139"/>
      <c r="K87" s="143"/>
      <c r="L87" s="139"/>
      <c r="M87" s="141"/>
      <c r="N87" s="142"/>
      <c r="O87" s="139"/>
      <c r="P87" s="139"/>
      <c r="Q87" s="143"/>
      <c r="R87" s="139"/>
      <c r="S87" s="141"/>
      <c r="T87" s="142"/>
      <c r="U87" s="139"/>
      <c r="V87" s="139"/>
      <c r="W87" s="143"/>
      <c r="X87" s="139"/>
      <c r="Y87" s="141"/>
      <c r="Z87" s="143"/>
      <c r="AA87" s="139"/>
      <c r="AB87" s="141"/>
      <c r="AC87" s="142"/>
      <c r="AD87" s="139"/>
      <c r="AE87" s="139"/>
      <c r="AF87" s="115">
        <f t="shared" si="12"/>
        <v>0</v>
      </c>
      <c r="AG87" s="116">
        <f t="shared" si="12"/>
        <v>0</v>
      </c>
      <c r="AH87" s="117">
        <f t="shared" si="32"/>
        <v>0</v>
      </c>
      <c r="AI87" s="115">
        <f t="shared" si="33"/>
        <v>0</v>
      </c>
      <c r="AJ87" s="118">
        <f t="shared" si="34"/>
        <v>0</v>
      </c>
    </row>
    <row r="88" spans="1:36" ht="15.75" hidden="1" x14ac:dyDescent="0.25">
      <c r="A88" s="135">
        <v>17</v>
      </c>
      <c r="B88" s="301" t="str">
        <f>(План!B24 &amp;" "&amp;План!C24)</f>
        <v xml:space="preserve"> </v>
      </c>
      <c r="C88" s="82"/>
      <c r="D88" s="83"/>
      <c r="E88" s="84">
        <f t="shared" ref="E88:T88" si="39">SUM(E89:E92)</f>
        <v>0</v>
      </c>
      <c r="F88" s="85">
        <f t="shared" si="39"/>
        <v>0</v>
      </c>
      <c r="G88" s="86">
        <f t="shared" si="39"/>
        <v>0</v>
      </c>
      <c r="H88" s="87">
        <f t="shared" si="39"/>
        <v>0</v>
      </c>
      <c r="I88" s="85">
        <f t="shared" si="39"/>
        <v>0</v>
      </c>
      <c r="J88" s="85">
        <f t="shared" si="39"/>
        <v>0</v>
      </c>
      <c r="K88" s="88">
        <f t="shared" si="39"/>
        <v>0</v>
      </c>
      <c r="L88" s="85">
        <f t="shared" si="39"/>
        <v>0</v>
      </c>
      <c r="M88" s="86">
        <f t="shared" si="39"/>
        <v>0</v>
      </c>
      <c r="N88" s="87">
        <f t="shared" si="39"/>
        <v>0</v>
      </c>
      <c r="O88" s="85">
        <f t="shared" si="39"/>
        <v>0</v>
      </c>
      <c r="P88" s="85">
        <f t="shared" si="39"/>
        <v>0</v>
      </c>
      <c r="Q88" s="88">
        <f t="shared" si="39"/>
        <v>0</v>
      </c>
      <c r="R88" s="85">
        <f t="shared" si="39"/>
        <v>0</v>
      </c>
      <c r="S88" s="86">
        <f t="shared" si="39"/>
        <v>0</v>
      </c>
      <c r="T88" s="87">
        <f t="shared" si="39"/>
        <v>0</v>
      </c>
      <c r="U88" s="85">
        <f t="shared" ref="U88:AE88" si="40">SUM(U89:U92)</f>
        <v>0</v>
      </c>
      <c r="V88" s="85">
        <f t="shared" si="40"/>
        <v>0</v>
      </c>
      <c r="W88" s="88">
        <f t="shared" si="40"/>
        <v>0</v>
      </c>
      <c r="X88" s="85">
        <f t="shared" si="40"/>
        <v>0</v>
      </c>
      <c r="Y88" s="86">
        <f t="shared" si="40"/>
        <v>0</v>
      </c>
      <c r="Z88" s="88">
        <f t="shared" si="40"/>
        <v>0</v>
      </c>
      <c r="AA88" s="85">
        <f t="shared" si="40"/>
        <v>0</v>
      </c>
      <c r="AB88" s="86">
        <f t="shared" si="40"/>
        <v>0</v>
      </c>
      <c r="AC88" s="87">
        <f t="shared" si="40"/>
        <v>0</v>
      </c>
      <c r="AD88" s="85">
        <f t="shared" si="40"/>
        <v>0</v>
      </c>
      <c r="AE88" s="85">
        <f t="shared" si="40"/>
        <v>0</v>
      </c>
      <c r="AF88" s="84">
        <f t="shared" si="12"/>
        <v>0</v>
      </c>
      <c r="AG88" s="89">
        <f t="shared" si="12"/>
        <v>0</v>
      </c>
      <c r="AH88" s="85">
        <f t="shared" si="32"/>
        <v>0</v>
      </c>
      <c r="AI88" s="84">
        <f t="shared" si="33"/>
        <v>0</v>
      </c>
      <c r="AJ88" s="90">
        <f t="shared" si="34"/>
        <v>0</v>
      </c>
    </row>
    <row r="89" spans="1:36" ht="15.75" hidden="1" x14ac:dyDescent="0.25">
      <c r="A89" s="152"/>
      <c r="B89" s="76" t="s">
        <v>50</v>
      </c>
      <c r="C89" s="138"/>
      <c r="D89" s="139"/>
      <c r="E89" s="140"/>
      <c r="F89" s="139"/>
      <c r="G89" s="141"/>
      <c r="H89" s="142"/>
      <c r="I89" s="139"/>
      <c r="J89" s="139"/>
      <c r="K89" s="143"/>
      <c r="L89" s="139"/>
      <c r="M89" s="141"/>
      <c r="N89" s="142"/>
      <c r="O89" s="139"/>
      <c r="P89" s="139"/>
      <c r="Q89" s="143"/>
      <c r="R89" s="139"/>
      <c r="S89" s="141"/>
      <c r="T89" s="142"/>
      <c r="U89" s="139"/>
      <c r="V89" s="139"/>
      <c r="W89" s="143"/>
      <c r="X89" s="139"/>
      <c r="Y89" s="141"/>
      <c r="Z89" s="143"/>
      <c r="AA89" s="139"/>
      <c r="AB89" s="141"/>
      <c r="AC89" s="142"/>
      <c r="AD89" s="139"/>
      <c r="AE89" s="139"/>
      <c r="AF89" s="104">
        <f t="shared" si="12"/>
        <v>0</v>
      </c>
      <c r="AG89" s="105">
        <f t="shared" si="12"/>
        <v>0</v>
      </c>
      <c r="AH89" s="106">
        <f t="shared" si="32"/>
        <v>0</v>
      </c>
      <c r="AI89" s="104">
        <f t="shared" si="33"/>
        <v>0</v>
      </c>
      <c r="AJ89" s="107">
        <f t="shared" si="34"/>
        <v>0</v>
      </c>
    </row>
    <row r="90" spans="1:36" ht="15.75" hidden="1" x14ac:dyDescent="0.25">
      <c r="A90" s="137"/>
      <c r="B90" s="76" t="s">
        <v>51</v>
      </c>
      <c r="C90" s="144"/>
      <c r="D90" s="139"/>
      <c r="E90" s="140"/>
      <c r="F90" s="139"/>
      <c r="G90" s="141"/>
      <c r="H90" s="142"/>
      <c r="I90" s="139"/>
      <c r="J90" s="139"/>
      <c r="K90" s="143"/>
      <c r="L90" s="139"/>
      <c r="M90" s="141"/>
      <c r="N90" s="142"/>
      <c r="O90" s="139"/>
      <c r="P90" s="139"/>
      <c r="Q90" s="143"/>
      <c r="R90" s="139"/>
      <c r="S90" s="141"/>
      <c r="T90" s="142"/>
      <c r="U90" s="139"/>
      <c r="V90" s="139"/>
      <c r="W90" s="143"/>
      <c r="X90" s="139"/>
      <c r="Y90" s="141"/>
      <c r="Z90" s="143"/>
      <c r="AA90" s="139"/>
      <c r="AB90" s="141"/>
      <c r="AC90" s="142"/>
      <c r="AD90" s="139"/>
      <c r="AE90" s="139"/>
      <c r="AF90" s="104">
        <f t="shared" si="12"/>
        <v>0</v>
      </c>
      <c r="AG90" s="105">
        <f t="shared" si="12"/>
        <v>0</v>
      </c>
      <c r="AH90" s="106">
        <f t="shared" si="32"/>
        <v>0</v>
      </c>
      <c r="AI90" s="104">
        <f t="shared" si="33"/>
        <v>0</v>
      </c>
      <c r="AJ90" s="107">
        <f t="shared" si="34"/>
        <v>0</v>
      </c>
    </row>
    <row r="91" spans="1:36" ht="15.75" hidden="1" x14ac:dyDescent="0.25">
      <c r="A91" s="137"/>
      <c r="B91" s="287" t="s">
        <v>52</v>
      </c>
      <c r="C91" s="146"/>
      <c r="D91" s="147"/>
      <c r="E91" s="140"/>
      <c r="F91" s="139"/>
      <c r="G91" s="141"/>
      <c r="H91" s="142"/>
      <c r="I91" s="139"/>
      <c r="J91" s="139"/>
      <c r="K91" s="143"/>
      <c r="L91" s="139"/>
      <c r="M91" s="141"/>
      <c r="N91" s="142"/>
      <c r="O91" s="139"/>
      <c r="P91" s="139"/>
      <c r="Q91" s="143"/>
      <c r="R91" s="139"/>
      <c r="S91" s="141"/>
      <c r="T91" s="142"/>
      <c r="U91" s="139"/>
      <c r="V91" s="139"/>
      <c r="W91" s="143"/>
      <c r="X91" s="139"/>
      <c r="Y91" s="141"/>
      <c r="Z91" s="143"/>
      <c r="AA91" s="139"/>
      <c r="AB91" s="141"/>
      <c r="AC91" s="142"/>
      <c r="AD91" s="139"/>
      <c r="AE91" s="139"/>
      <c r="AF91" s="104">
        <f t="shared" si="12"/>
        <v>0</v>
      </c>
      <c r="AG91" s="105">
        <f t="shared" si="12"/>
        <v>0</v>
      </c>
      <c r="AH91" s="106">
        <f t="shared" si="32"/>
        <v>0</v>
      </c>
      <c r="AI91" s="104">
        <f t="shared" si="33"/>
        <v>0</v>
      </c>
      <c r="AJ91" s="107">
        <f t="shared" si="34"/>
        <v>0</v>
      </c>
    </row>
    <row r="92" spans="1:36" ht="16.5" hidden="1" thickBot="1" x14ac:dyDescent="0.3">
      <c r="A92" s="148"/>
      <c r="B92" s="288" t="s">
        <v>53</v>
      </c>
      <c r="C92" s="149"/>
      <c r="D92" s="150"/>
      <c r="E92" s="140"/>
      <c r="F92" s="139"/>
      <c r="G92" s="141"/>
      <c r="H92" s="142"/>
      <c r="I92" s="139"/>
      <c r="J92" s="139"/>
      <c r="K92" s="143"/>
      <c r="L92" s="139"/>
      <c r="M92" s="141"/>
      <c r="N92" s="142"/>
      <c r="O92" s="139"/>
      <c r="P92" s="139"/>
      <c r="Q92" s="143"/>
      <c r="R92" s="139"/>
      <c r="S92" s="141"/>
      <c r="T92" s="142"/>
      <c r="U92" s="139"/>
      <c r="V92" s="139"/>
      <c r="W92" s="143"/>
      <c r="X92" s="139"/>
      <c r="Y92" s="141"/>
      <c r="Z92" s="143"/>
      <c r="AA92" s="139"/>
      <c r="AB92" s="141"/>
      <c r="AC92" s="142"/>
      <c r="AD92" s="139"/>
      <c r="AE92" s="139"/>
      <c r="AF92" s="115">
        <f>SUM(C92,E92,H92,K92,N92,Q92,T92,W92,Z92,AC92)</f>
        <v>0</v>
      </c>
      <c r="AG92" s="116">
        <f t="shared" si="12"/>
        <v>0</v>
      </c>
      <c r="AH92" s="117">
        <f t="shared" si="32"/>
        <v>0</v>
      </c>
      <c r="AI92" s="115">
        <f>SUM(AF92:AG92)</f>
        <v>0</v>
      </c>
      <c r="AJ92" s="118">
        <f t="shared" si="34"/>
        <v>0</v>
      </c>
    </row>
    <row r="93" spans="1:36" ht="15.75" hidden="1" x14ac:dyDescent="0.25">
      <c r="A93" s="135">
        <v>18</v>
      </c>
      <c r="B93" s="301" t="str">
        <f>(План!B25 &amp;" "&amp;План!C25)</f>
        <v xml:space="preserve"> </v>
      </c>
      <c r="C93" s="82"/>
      <c r="D93" s="83"/>
      <c r="E93" s="84">
        <f t="shared" ref="E93:T93" si="41">SUM(E94:E97)</f>
        <v>0</v>
      </c>
      <c r="F93" s="85">
        <f t="shared" si="41"/>
        <v>0</v>
      </c>
      <c r="G93" s="86">
        <f t="shared" si="41"/>
        <v>0</v>
      </c>
      <c r="H93" s="87">
        <f t="shared" si="41"/>
        <v>0</v>
      </c>
      <c r="I93" s="85">
        <f t="shared" si="41"/>
        <v>0</v>
      </c>
      <c r="J93" s="85">
        <f t="shared" si="41"/>
        <v>0</v>
      </c>
      <c r="K93" s="88">
        <f t="shared" si="41"/>
        <v>0</v>
      </c>
      <c r="L93" s="85">
        <f t="shared" si="41"/>
        <v>0</v>
      </c>
      <c r="M93" s="86">
        <f t="shared" si="41"/>
        <v>0</v>
      </c>
      <c r="N93" s="87">
        <f t="shared" si="41"/>
        <v>0</v>
      </c>
      <c r="O93" s="85">
        <f t="shared" si="41"/>
        <v>0</v>
      </c>
      <c r="P93" s="85">
        <f t="shared" si="41"/>
        <v>0</v>
      </c>
      <c r="Q93" s="88">
        <f t="shared" si="41"/>
        <v>0</v>
      </c>
      <c r="R93" s="85">
        <f t="shared" si="41"/>
        <v>0</v>
      </c>
      <c r="S93" s="86">
        <f t="shared" si="41"/>
        <v>0</v>
      </c>
      <c r="T93" s="87">
        <f t="shared" si="41"/>
        <v>0</v>
      </c>
      <c r="U93" s="85">
        <f t="shared" ref="U93:AE93" si="42">SUM(U94:U97)</f>
        <v>0</v>
      </c>
      <c r="V93" s="85">
        <f t="shared" si="42"/>
        <v>0</v>
      </c>
      <c r="W93" s="88">
        <f t="shared" si="42"/>
        <v>0</v>
      </c>
      <c r="X93" s="85">
        <f t="shared" si="42"/>
        <v>0</v>
      </c>
      <c r="Y93" s="86">
        <f t="shared" si="42"/>
        <v>0</v>
      </c>
      <c r="Z93" s="88">
        <f t="shared" si="42"/>
        <v>0</v>
      </c>
      <c r="AA93" s="85">
        <f t="shared" si="42"/>
        <v>0</v>
      </c>
      <c r="AB93" s="86">
        <f t="shared" si="42"/>
        <v>0</v>
      </c>
      <c r="AC93" s="87">
        <f t="shared" si="42"/>
        <v>0</v>
      </c>
      <c r="AD93" s="85">
        <f t="shared" si="42"/>
        <v>0</v>
      </c>
      <c r="AE93" s="85">
        <f t="shared" si="42"/>
        <v>0</v>
      </c>
      <c r="AF93" s="84">
        <f t="shared" si="12"/>
        <v>0</v>
      </c>
      <c r="AG93" s="89">
        <f t="shared" si="12"/>
        <v>0</v>
      </c>
      <c r="AH93" s="85">
        <f t="shared" si="32"/>
        <v>0</v>
      </c>
      <c r="AI93" s="84">
        <f t="shared" si="33"/>
        <v>0</v>
      </c>
      <c r="AJ93" s="90">
        <f t="shared" si="34"/>
        <v>0</v>
      </c>
    </row>
    <row r="94" spans="1:36" ht="15.75" hidden="1" x14ac:dyDescent="0.25">
      <c r="A94" s="152"/>
      <c r="B94" s="76" t="s">
        <v>50</v>
      </c>
      <c r="C94" s="138"/>
      <c r="D94" s="139"/>
      <c r="E94" s="140"/>
      <c r="F94" s="139"/>
      <c r="G94" s="141"/>
      <c r="H94" s="142"/>
      <c r="I94" s="139"/>
      <c r="J94" s="139"/>
      <c r="K94" s="143"/>
      <c r="L94" s="139"/>
      <c r="M94" s="141"/>
      <c r="N94" s="142"/>
      <c r="O94" s="139"/>
      <c r="P94" s="139"/>
      <c r="Q94" s="143"/>
      <c r="R94" s="139"/>
      <c r="S94" s="141"/>
      <c r="T94" s="142"/>
      <c r="U94" s="139"/>
      <c r="V94" s="139"/>
      <c r="W94" s="143"/>
      <c r="X94" s="139"/>
      <c r="Y94" s="141"/>
      <c r="Z94" s="143"/>
      <c r="AA94" s="139"/>
      <c r="AB94" s="141"/>
      <c r="AC94" s="142"/>
      <c r="AD94" s="139"/>
      <c r="AE94" s="139"/>
      <c r="AF94" s="104">
        <f t="shared" si="12"/>
        <v>0</v>
      </c>
      <c r="AG94" s="105">
        <f t="shared" si="12"/>
        <v>0</v>
      </c>
      <c r="AH94" s="106">
        <f t="shared" si="32"/>
        <v>0</v>
      </c>
      <c r="AI94" s="104">
        <f t="shared" si="33"/>
        <v>0</v>
      </c>
      <c r="AJ94" s="107">
        <f t="shared" si="34"/>
        <v>0</v>
      </c>
    </row>
    <row r="95" spans="1:36" ht="15.75" hidden="1" x14ac:dyDescent="0.25">
      <c r="A95" s="137"/>
      <c r="B95" s="76" t="s">
        <v>51</v>
      </c>
      <c r="C95" s="144"/>
      <c r="D95" s="139"/>
      <c r="E95" s="140"/>
      <c r="F95" s="139"/>
      <c r="G95" s="141"/>
      <c r="H95" s="142"/>
      <c r="I95" s="139"/>
      <c r="J95" s="139"/>
      <c r="K95" s="143"/>
      <c r="L95" s="139"/>
      <c r="M95" s="141"/>
      <c r="N95" s="142"/>
      <c r="O95" s="139"/>
      <c r="P95" s="139"/>
      <c r="Q95" s="143"/>
      <c r="R95" s="139"/>
      <c r="S95" s="141"/>
      <c r="T95" s="142"/>
      <c r="U95" s="139"/>
      <c r="V95" s="139"/>
      <c r="W95" s="143"/>
      <c r="X95" s="139"/>
      <c r="Y95" s="141"/>
      <c r="Z95" s="143"/>
      <c r="AA95" s="139"/>
      <c r="AB95" s="141"/>
      <c r="AC95" s="142"/>
      <c r="AD95" s="139"/>
      <c r="AE95" s="139"/>
      <c r="AF95" s="104">
        <f t="shared" si="12"/>
        <v>0</v>
      </c>
      <c r="AG95" s="105">
        <f t="shared" si="12"/>
        <v>0</v>
      </c>
      <c r="AH95" s="106">
        <f t="shared" si="32"/>
        <v>0</v>
      </c>
      <c r="AI95" s="104">
        <f t="shared" si="33"/>
        <v>0</v>
      </c>
      <c r="AJ95" s="107">
        <f t="shared" si="34"/>
        <v>0</v>
      </c>
    </row>
    <row r="96" spans="1:36" ht="15.75" hidden="1" x14ac:dyDescent="0.25">
      <c r="A96" s="137"/>
      <c r="B96" s="287" t="s">
        <v>52</v>
      </c>
      <c r="C96" s="146"/>
      <c r="D96" s="147"/>
      <c r="E96" s="140"/>
      <c r="F96" s="139"/>
      <c r="G96" s="141"/>
      <c r="H96" s="142"/>
      <c r="I96" s="139"/>
      <c r="J96" s="139"/>
      <c r="K96" s="143"/>
      <c r="L96" s="139"/>
      <c r="M96" s="141"/>
      <c r="N96" s="142"/>
      <c r="O96" s="139"/>
      <c r="P96" s="139"/>
      <c r="Q96" s="143"/>
      <c r="R96" s="139"/>
      <c r="S96" s="141"/>
      <c r="T96" s="142"/>
      <c r="U96" s="139"/>
      <c r="V96" s="139"/>
      <c r="W96" s="143"/>
      <c r="X96" s="139"/>
      <c r="Y96" s="141"/>
      <c r="Z96" s="143"/>
      <c r="AA96" s="139"/>
      <c r="AB96" s="141"/>
      <c r="AC96" s="142"/>
      <c r="AD96" s="139"/>
      <c r="AE96" s="139"/>
      <c r="AF96" s="104">
        <f t="shared" si="12"/>
        <v>0</v>
      </c>
      <c r="AG96" s="105">
        <f t="shared" si="12"/>
        <v>0</v>
      </c>
      <c r="AH96" s="106">
        <f t="shared" si="32"/>
        <v>0</v>
      </c>
      <c r="AI96" s="104">
        <f t="shared" si="33"/>
        <v>0</v>
      </c>
      <c r="AJ96" s="107">
        <f t="shared" si="34"/>
        <v>0</v>
      </c>
    </row>
    <row r="97" spans="1:36" ht="16.5" hidden="1" thickBot="1" x14ac:dyDescent="0.3">
      <c r="A97" s="148"/>
      <c r="B97" s="288" t="s">
        <v>53</v>
      </c>
      <c r="C97" s="149"/>
      <c r="D97" s="150"/>
      <c r="E97" s="140"/>
      <c r="F97" s="139"/>
      <c r="G97" s="141"/>
      <c r="H97" s="142"/>
      <c r="I97" s="139"/>
      <c r="J97" s="139"/>
      <c r="K97" s="143"/>
      <c r="L97" s="139"/>
      <c r="M97" s="141"/>
      <c r="N97" s="142"/>
      <c r="O97" s="139"/>
      <c r="P97" s="139"/>
      <c r="Q97" s="143"/>
      <c r="R97" s="139"/>
      <c r="S97" s="141"/>
      <c r="T97" s="142"/>
      <c r="U97" s="139"/>
      <c r="V97" s="139"/>
      <c r="W97" s="143"/>
      <c r="X97" s="139"/>
      <c r="Y97" s="141"/>
      <c r="Z97" s="143"/>
      <c r="AA97" s="139"/>
      <c r="AB97" s="141"/>
      <c r="AC97" s="142"/>
      <c r="AD97" s="139"/>
      <c r="AE97" s="139"/>
      <c r="AF97" s="115">
        <f t="shared" ref="AF97" si="43">SUM(C97,E97,H97,K97,N97,Q97,T97,W97,Z97,AC97)</f>
        <v>0</v>
      </c>
      <c r="AG97" s="116">
        <f t="shared" si="12"/>
        <v>0</v>
      </c>
      <c r="AH97" s="117">
        <f t="shared" si="32"/>
        <v>0</v>
      </c>
      <c r="AI97" s="115">
        <f t="shared" si="33"/>
        <v>0</v>
      </c>
      <c r="AJ97" s="118">
        <f t="shared" si="34"/>
        <v>0</v>
      </c>
    </row>
    <row r="98" spans="1:36" ht="16.5" thickBot="1" x14ac:dyDescent="0.25">
      <c r="A98" s="472" t="s">
        <v>58</v>
      </c>
      <c r="B98" s="473"/>
      <c r="C98" s="289"/>
      <c r="D98" s="290"/>
      <c r="E98" s="258">
        <f>SUM(E99:E102)</f>
        <v>0</v>
      </c>
      <c r="F98" s="258">
        <f>SUM(F99:F102)</f>
        <v>0</v>
      </c>
      <c r="G98" s="258">
        <f>SUM(G99:G102)</f>
        <v>0</v>
      </c>
      <c r="H98" s="155">
        <f>SUM(H99:H102)</f>
        <v>0</v>
      </c>
      <c r="I98" s="155">
        <f t="shared" ref="I98:AE98" si="44">SUM(I99:I102)</f>
        <v>0</v>
      </c>
      <c r="J98" s="155">
        <f t="shared" si="44"/>
        <v>0</v>
      </c>
      <c r="K98" s="155">
        <f t="shared" si="44"/>
        <v>0</v>
      </c>
      <c r="L98" s="155">
        <f t="shared" si="44"/>
        <v>0</v>
      </c>
      <c r="M98" s="155">
        <f t="shared" si="44"/>
        <v>0</v>
      </c>
      <c r="N98" s="155">
        <f t="shared" si="44"/>
        <v>0</v>
      </c>
      <c r="O98" s="155">
        <f t="shared" si="44"/>
        <v>0</v>
      </c>
      <c r="P98" s="155">
        <f t="shared" si="44"/>
        <v>0</v>
      </c>
      <c r="Q98" s="155">
        <f t="shared" si="44"/>
        <v>0</v>
      </c>
      <c r="R98" s="155">
        <f t="shared" si="44"/>
        <v>0</v>
      </c>
      <c r="S98" s="155">
        <f t="shared" si="44"/>
        <v>0</v>
      </c>
      <c r="T98" s="155">
        <f t="shared" si="44"/>
        <v>0</v>
      </c>
      <c r="U98" s="155">
        <f t="shared" si="44"/>
        <v>0</v>
      </c>
      <c r="V98" s="155">
        <f t="shared" si="44"/>
        <v>0</v>
      </c>
      <c r="W98" s="155">
        <f t="shared" si="44"/>
        <v>0</v>
      </c>
      <c r="X98" s="155">
        <f t="shared" si="44"/>
        <v>0</v>
      </c>
      <c r="Y98" s="155">
        <f t="shared" si="44"/>
        <v>0</v>
      </c>
      <c r="Z98" s="155">
        <f t="shared" si="44"/>
        <v>0</v>
      </c>
      <c r="AA98" s="155">
        <f t="shared" si="44"/>
        <v>0</v>
      </c>
      <c r="AB98" s="155">
        <f t="shared" si="44"/>
        <v>0</v>
      </c>
      <c r="AC98" s="155">
        <f t="shared" si="44"/>
        <v>0</v>
      </c>
      <c r="AD98" s="155">
        <f t="shared" si="44"/>
        <v>0</v>
      </c>
      <c r="AE98" s="155">
        <f t="shared" si="44"/>
        <v>0</v>
      </c>
      <c r="AF98" s="157">
        <f t="shared" ref="AF98:AG98" si="45">SUM(E98,H98,K98,N98,Q98,T98,W98,Z98,AC98)</f>
        <v>0</v>
      </c>
      <c r="AG98" s="157">
        <f t="shared" si="45"/>
        <v>0</v>
      </c>
      <c r="AH98" s="158">
        <f>SUM(G98,J98,M98,P98,S98,V98,Y98,AB98,AE98)</f>
        <v>0</v>
      </c>
      <c r="AI98" s="159">
        <f>SUM(AF98:AG98)</f>
        <v>0</v>
      </c>
      <c r="AJ98" s="120">
        <f>SUM(E98:AE98)</f>
        <v>0</v>
      </c>
    </row>
    <row r="99" spans="1:36" ht="16.5" thickBot="1" x14ac:dyDescent="0.3">
      <c r="A99" s="160"/>
      <c r="B99" s="291" t="s">
        <v>50</v>
      </c>
      <c r="C99" s="292"/>
      <c r="D99" s="293"/>
      <c r="E99" s="261">
        <f>SUM(E9,E14,E19,E24,E29,E34,E39,E44,E49,E54,E59,E64,E69,E74,E79,E84,E89,E94)</f>
        <v>0</v>
      </c>
      <c r="F99" s="262">
        <f t="shared" ref="F99:AE102" si="46">SUM(F9,F14,F19,F24,F29,F34,F39,F44,F49,F54,F59,F64,F69,F74,F79,F84,F89,F94)</f>
        <v>0</v>
      </c>
      <c r="G99" s="263">
        <f t="shared" si="46"/>
        <v>0</v>
      </c>
      <c r="H99" s="261">
        <f t="shared" si="46"/>
        <v>0</v>
      </c>
      <c r="I99" s="262">
        <f t="shared" si="46"/>
        <v>0</v>
      </c>
      <c r="J99" s="263">
        <f t="shared" si="46"/>
        <v>0</v>
      </c>
      <c r="K99" s="261">
        <f t="shared" si="46"/>
        <v>0</v>
      </c>
      <c r="L99" s="262">
        <f t="shared" si="46"/>
        <v>0</v>
      </c>
      <c r="M99" s="263">
        <f t="shared" si="46"/>
        <v>0</v>
      </c>
      <c r="N99" s="261">
        <f t="shared" si="46"/>
        <v>0</v>
      </c>
      <c r="O99" s="262">
        <f t="shared" si="46"/>
        <v>0</v>
      </c>
      <c r="P99" s="263">
        <f t="shared" si="46"/>
        <v>0</v>
      </c>
      <c r="Q99" s="261">
        <f t="shared" si="46"/>
        <v>0</v>
      </c>
      <c r="R99" s="262">
        <f t="shared" si="46"/>
        <v>0</v>
      </c>
      <c r="S99" s="263">
        <f t="shared" si="46"/>
        <v>0</v>
      </c>
      <c r="T99" s="261">
        <f t="shared" si="46"/>
        <v>0</v>
      </c>
      <c r="U99" s="262">
        <f t="shared" si="46"/>
        <v>0</v>
      </c>
      <c r="V99" s="263">
        <f t="shared" si="46"/>
        <v>0</v>
      </c>
      <c r="W99" s="261">
        <f t="shared" si="46"/>
        <v>0</v>
      </c>
      <c r="X99" s="262">
        <f t="shared" si="46"/>
        <v>0</v>
      </c>
      <c r="Y99" s="263">
        <f t="shared" si="46"/>
        <v>0</v>
      </c>
      <c r="Z99" s="261">
        <f t="shared" si="46"/>
        <v>0</v>
      </c>
      <c r="AA99" s="262">
        <f t="shared" si="46"/>
        <v>0</v>
      </c>
      <c r="AB99" s="263">
        <f t="shared" si="46"/>
        <v>0</v>
      </c>
      <c r="AC99" s="261">
        <f t="shared" si="46"/>
        <v>0</v>
      </c>
      <c r="AD99" s="262">
        <f t="shared" si="46"/>
        <v>0</v>
      </c>
      <c r="AE99" s="263">
        <f t="shared" si="46"/>
        <v>0</v>
      </c>
      <c r="AF99" s="157">
        <f t="shared" ref="AF99:AF102" si="47">SUM(E99,H99,K99,N99,Q99,T99,W99,Z99,AC99)</f>
        <v>0</v>
      </c>
      <c r="AG99" s="157">
        <f t="shared" ref="AG99:AG100" si="48">SUM(F99,I99,L99,O99,R99,U99,X99,AA99,AD99)</f>
        <v>0</v>
      </c>
      <c r="AH99" s="158">
        <f t="shared" ref="AH99:AH102" si="49">SUM(G99,J99,M99,P99,S99,V99,Y99,AB99,AE99)</f>
        <v>0</v>
      </c>
      <c r="AI99" s="159">
        <f t="shared" ref="AI99:AI102" si="50">SUM(AF99:AG99)</f>
        <v>0</v>
      </c>
      <c r="AJ99" s="120">
        <f t="shared" ref="AJ99:AJ101" si="51">SUM(E99:AE99)</f>
        <v>0</v>
      </c>
    </row>
    <row r="100" spans="1:36" ht="16.5" thickBot="1" x14ac:dyDescent="0.3">
      <c r="A100" s="160"/>
      <c r="B100" s="291" t="s">
        <v>51</v>
      </c>
      <c r="C100" s="292"/>
      <c r="D100" s="293"/>
      <c r="E100" s="264">
        <f t="shared" ref="E100:G102" si="52">SUM(E10,E15,E20,E25,E30,E35,E40,E45,E50,E55,E60,E65,E70,E75,E80,E85,E90,E95)</f>
        <v>0</v>
      </c>
      <c r="F100" s="260">
        <f t="shared" si="52"/>
        <v>0</v>
      </c>
      <c r="G100" s="265">
        <f t="shared" si="52"/>
        <v>0</v>
      </c>
      <c r="H100" s="264">
        <f t="shared" si="46"/>
        <v>0</v>
      </c>
      <c r="I100" s="260">
        <f t="shared" si="46"/>
        <v>0</v>
      </c>
      <c r="J100" s="265">
        <f t="shared" si="46"/>
        <v>0</v>
      </c>
      <c r="K100" s="264">
        <f t="shared" si="46"/>
        <v>0</v>
      </c>
      <c r="L100" s="260">
        <f t="shared" si="46"/>
        <v>0</v>
      </c>
      <c r="M100" s="265">
        <f t="shared" si="46"/>
        <v>0</v>
      </c>
      <c r="N100" s="264">
        <f t="shared" si="46"/>
        <v>0</v>
      </c>
      <c r="O100" s="260">
        <f t="shared" si="46"/>
        <v>0</v>
      </c>
      <c r="P100" s="265">
        <f t="shared" si="46"/>
        <v>0</v>
      </c>
      <c r="Q100" s="264">
        <f t="shared" si="46"/>
        <v>0</v>
      </c>
      <c r="R100" s="260">
        <f t="shared" si="46"/>
        <v>0</v>
      </c>
      <c r="S100" s="265">
        <f t="shared" si="46"/>
        <v>0</v>
      </c>
      <c r="T100" s="264">
        <f t="shared" si="46"/>
        <v>0</v>
      </c>
      <c r="U100" s="260">
        <f t="shared" si="46"/>
        <v>0</v>
      </c>
      <c r="V100" s="265">
        <f t="shared" si="46"/>
        <v>0</v>
      </c>
      <c r="W100" s="264">
        <f t="shared" si="46"/>
        <v>0</v>
      </c>
      <c r="X100" s="260">
        <f t="shared" si="46"/>
        <v>0</v>
      </c>
      <c r="Y100" s="265">
        <f t="shared" si="46"/>
        <v>0</v>
      </c>
      <c r="Z100" s="264">
        <f t="shared" si="46"/>
        <v>0</v>
      </c>
      <c r="AA100" s="260">
        <f t="shared" si="46"/>
        <v>0</v>
      </c>
      <c r="AB100" s="265">
        <f t="shared" si="46"/>
        <v>0</v>
      </c>
      <c r="AC100" s="264">
        <f t="shared" si="46"/>
        <v>0</v>
      </c>
      <c r="AD100" s="260">
        <f t="shared" si="46"/>
        <v>0</v>
      </c>
      <c r="AE100" s="265">
        <f t="shared" si="46"/>
        <v>0</v>
      </c>
      <c r="AF100" s="157">
        <f t="shared" si="47"/>
        <v>0</v>
      </c>
      <c r="AG100" s="157">
        <f t="shared" si="48"/>
        <v>0</v>
      </c>
      <c r="AH100" s="158">
        <f t="shared" si="49"/>
        <v>0</v>
      </c>
      <c r="AI100" s="159">
        <f t="shared" si="50"/>
        <v>0</v>
      </c>
      <c r="AJ100" s="120">
        <f t="shared" si="51"/>
        <v>0</v>
      </c>
    </row>
    <row r="101" spans="1:36" ht="16.5" thickBot="1" x14ac:dyDescent="0.3">
      <c r="A101" s="164"/>
      <c r="B101" s="294" t="s">
        <v>52</v>
      </c>
      <c r="C101" s="292"/>
      <c r="D101" s="293"/>
      <c r="E101" s="264">
        <f t="shared" si="52"/>
        <v>0</v>
      </c>
      <c r="F101" s="260">
        <f t="shared" si="52"/>
        <v>0</v>
      </c>
      <c r="G101" s="265">
        <f t="shared" si="52"/>
        <v>0</v>
      </c>
      <c r="H101" s="264">
        <f t="shared" si="46"/>
        <v>0</v>
      </c>
      <c r="I101" s="260">
        <f t="shared" si="46"/>
        <v>0</v>
      </c>
      <c r="J101" s="265">
        <f t="shared" si="46"/>
        <v>0</v>
      </c>
      <c r="K101" s="264">
        <f t="shared" si="46"/>
        <v>0</v>
      </c>
      <c r="L101" s="260">
        <f t="shared" si="46"/>
        <v>0</v>
      </c>
      <c r="M101" s="265">
        <f t="shared" si="46"/>
        <v>0</v>
      </c>
      <c r="N101" s="264">
        <f t="shared" si="46"/>
        <v>0</v>
      </c>
      <c r="O101" s="260">
        <f t="shared" si="46"/>
        <v>0</v>
      </c>
      <c r="P101" s="265">
        <f t="shared" si="46"/>
        <v>0</v>
      </c>
      <c r="Q101" s="264">
        <f t="shared" si="46"/>
        <v>0</v>
      </c>
      <c r="R101" s="260">
        <f t="shared" si="46"/>
        <v>0</v>
      </c>
      <c r="S101" s="265">
        <f t="shared" si="46"/>
        <v>0</v>
      </c>
      <c r="T101" s="264">
        <f t="shared" si="46"/>
        <v>0</v>
      </c>
      <c r="U101" s="260">
        <f t="shared" si="46"/>
        <v>0</v>
      </c>
      <c r="V101" s="265">
        <f t="shared" si="46"/>
        <v>0</v>
      </c>
      <c r="W101" s="264">
        <f t="shared" si="46"/>
        <v>0</v>
      </c>
      <c r="X101" s="260">
        <f t="shared" si="46"/>
        <v>0</v>
      </c>
      <c r="Y101" s="265">
        <f t="shared" si="46"/>
        <v>0</v>
      </c>
      <c r="Z101" s="264">
        <f t="shared" si="46"/>
        <v>0</v>
      </c>
      <c r="AA101" s="260">
        <f t="shared" si="46"/>
        <v>0</v>
      </c>
      <c r="AB101" s="265">
        <f t="shared" si="46"/>
        <v>0</v>
      </c>
      <c r="AC101" s="264">
        <f t="shared" si="46"/>
        <v>0</v>
      </c>
      <c r="AD101" s="260">
        <f t="shared" si="46"/>
        <v>0</v>
      </c>
      <c r="AE101" s="265">
        <f t="shared" si="46"/>
        <v>0</v>
      </c>
      <c r="AF101" s="157">
        <f t="shared" si="47"/>
        <v>0</v>
      </c>
      <c r="AG101" s="157">
        <f>SUM(F101,I101,L101,O101,R101,U101,X101,AA101,AD101)</f>
        <v>0</v>
      </c>
      <c r="AH101" s="158">
        <f t="shared" si="49"/>
        <v>0</v>
      </c>
      <c r="AI101" s="159">
        <f t="shared" si="50"/>
        <v>0</v>
      </c>
      <c r="AJ101" s="120">
        <f t="shared" si="51"/>
        <v>0</v>
      </c>
    </row>
    <row r="102" spans="1:36" ht="16.5" thickBot="1" x14ac:dyDescent="0.3">
      <c r="A102" s="165"/>
      <c r="B102" s="295" t="s">
        <v>53</v>
      </c>
      <c r="C102" s="296"/>
      <c r="D102" s="297"/>
      <c r="E102" s="266">
        <f t="shared" si="52"/>
        <v>0</v>
      </c>
      <c r="F102" s="267">
        <f t="shared" si="52"/>
        <v>0</v>
      </c>
      <c r="G102" s="268">
        <f t="shared" si="52"/>
        <v>0</v>
      </c>
      <c r="H102" s="266">
        <f t="shared" si="46"/>
        <v>0</v>
      </c>
      <c r="I102" s="267">
        <f t="shared" si="46"/>
        <v>0</v>
      </c>
      <c r="J102" s="268">
        <f t="shared" si="46"/>
        <v>0</v>
      </c>
      <c r="K102" s="266">
        <f t="shared" si="46"/>
        <v>0</v>
      </c>
      <c r="L102" s="267">
        <f t="shared" si="46"/>
        <v>0</v>
      </c>
      <c r="M102" s="268">
        <f t="shared" si="46"/>
        <v>0</v>
      </c>
      <c r="N102" s="266">
        <f t="shared" si="46"/>
        <v>0</v>
      </c>
      <c r="O102" s="267">
        <f t="shared" si="46"/>
        <v>0</v>
      </c>
      <c r="P102" s="268">
        <f t="shared" si="46"/>
        <v>0</v>
      </c>
      <c r="Q102" s="266">
        <f t="shared" si="46"/>
        <v>0</v>
      </c>
      <c r="R102" s="267">
        <f t="shared" si="46"/>
        <v>0</v>
      </c>
      <c r="S102" s="268">
        <f t="shared" si="46"/>
        <v>0</v>
      </c>
      <c r="T102" s="266">
        <f t="shared" si="46"/>
        <v>0</v>
      </c>
      <c r="U102" s="267">
        <f t="shared" si="46"/>
        <v>0</v>
      </c>
      <c r="V102" s="268">
        <f t="shared" si="46"/>
        <v>0</v>
      </c>
      <c r="W102" s="266">
        <f t="shared" si="46"/>
        <v>0</v>
      </c>
      <c r="X102" s="267">
        <f t="shared" si="46"/>
        <v>0</v>
      </c>
      <c r="Y102" s="268">
        <f t="shared" si="46"/>
        <v>0</v>
      </c>
      <c r="Z102" s="266">
        <f t="shared" si="46"/>
        <v>0</v>
      </c>
      <c r="AA102" s="267">
        <f t="shared" si="46"/>
        <v>0</v>
      </c>
      <c r="AB102" s="268">
        <f t="shared" si="46"/>
        <v>0</v>
      </c>
      <c r="AC102" s="266">
        <f t="shared" si="46"/>
        <v>0</v>
      </c>
      <c r="AD102" s="267">
        <f t="shared" si="46"/>
        <v>0</v>
      </c>
      <c r="AE102" s="268">
        <f t="shared" si="46"/>
        <v>0</v>
      </c>
      <c r="AF102" s="157">
        <f t="shared" si="47"/>
        <v>0</v>
      </c>
      <c r="AG102" s="157">
        <f>SUM(F102,I102,L102,O102,R102,U102,X102,AA102,AD102)</f>
        <v>0</v>
      </c>
      <c r="AH102" s="158">
        <f t="shared" si="49"/>
        <v>0</v>
      </c>
      <c r="AI102" s="159">
        <f t="shared" si="50"/>
        <v>0</v>
      </c>
      <c r="AJ102" s="120">
        <f>SUM(E102:AE102)</f>
        <v>0</v>
      </c>
    </row>
    <row r="103" spans="1:36" ht="16.5" thickBot="1" x14ac:dyDescent="0.3">
      <c r="A103" s="298"/>
      <c r="B103" s="299" t="s">
        <v>42</v>
      </c>
      <c r="C103" s="124">
        <f t="shared" ref="C103:H103" si="53">SUM(C8,C13,C18,C23,C28,C33,C38,C43,C48,C53,C58,C63,C68,C73,C78,C83,C88,C93)</f>
        <v>0</v>
      </c>
      <c r="D103" s="124">
        <f t="shared" si="53"/>
        <v>0</v>
      </c>
      <c r="E103" s="124">
        <f t="shared" si="53"/>
        <v>0</v>
      </c>
      <c r="F103" s="124">
        <f t="shared" si="53"/>
        <v>0</v>
      </c>
      <c r="G103" s="124">
        <f t="shared" si="53"/>
        <v>0</v>
      </c>
      <c r="H103" s="124">
        <f t="shared" si="53"/>
        <v>0</v>
      </c>
      <c r="I103" s="124">
        <f t="shared" ref="I103:AE103" si="54">SUM(I8,I13,I18,I23,I28,I33,I38,I43,I48,I53,I58,I63,I68,I73,I78,I83,I88,I93)</f>
        <v>0</v>
      </c>
      <c r="J103" s="124">
        <f t="shared" si="54"/>
        <v>0</v>
      </c>
      <c r="K103" s="124">
        <f t="shared" si="54"/>
        <v>0</v>
      </c>
      <c r="L103" s="124">
        <f t="shared" si="54"/>
        <v>0</v>
      </c>
      <c r="M103" s="124">
        <f t="shared" si="54"/>
        <v>0</v>
      </c>
      <c r="N103" s="124">
        <f t="shared" si="54"/>
        <v>0</v>
      </c>
      <c r="O103" s="124">
        <f t="shared" si="54"/>
        <v>0</v>
      </c>
      <c r="P103" s="124">
        <f t="shared" si="54"/>
        <v>0</v>
      </c>
      <c r="Q103" s="124">
        <f t="shared" si="54"/>
        <v>0</v>
      </c>
      <c r="R103" s="124">
        <f t="shared" si="54"/>
        <v>0</v>
      </c>
      <c r="S103" s="124">
        <f t="shared" si="54"/>
        <v>0</v>
      </c>
      <c r="T103" s="124">
        <f t="shared" si="54"/>
        <v>0</v>
      </c>
      <c r="U103" s="124">
        <f t="shared" si="54"/>
        <v>0</v>
      </c>
      <c r="V103" s="124">
        <f t="shared" si="54"/>
        <v>0</v>
      </c>
      <c r="W103" s="124">
        <f t="shared" si="54"/>
        <v>0</v>
      </c>
      <c r="X103" s="124">
        <f t="shared" si="54"/>
        <v>0</v>
      </c>
      <c r="Y103" s="124">
        <f t="shared" si="54"/>
        <v>0</v>
      </c>
      <c r="Z103" s="124">
        <f t="shared" si="54"/>
        <v>0</v>
      </c>
      <c r="AA103" s="124">
        <f t="shared" si="54"/>
        <v>0</v>
      </c>
      <c r="AB103" s="124">
        <f t="shared" si="54"/>
        <v>0</v>
      </c>
      <c r="AC103" s="124">
        <f t="shared" si="54"/>
        <v>0</v>
      </c>
      <c r="AD103" s="124">
        <f t="shared" si="54"/>
        <v>0</v>
      </c>
      <c r="AE103" s="124">
        <f t="shared" si="54"/>
        <v>0</v>
      </c>
      <c r="AF103" s="124">
        <f>SUM(AF8,AF13,AF18,AF23,AF28,AF33,AF38,AF43,AF48,AF53,AF58,AF63,AF68,AF73,AF78,AF83,AF88,AF93)</f>
        <v>0</v>
      </c>
      <c r="AG103" s="124">
        <f>SUM(AG8,AG13,AG18,AG23,AG28,AG33,AG38,AG43,AG48,AG53,AG58,AG63,AG68,AG73,AG78,AG83,AG88,AG93)</f>
        <v>0</v>
      </c>
      <c r="AH103" s="124">
        <f>SUM(AH8,AH13,AH18,AH23,AH28,AH33,AH38,AH43,AH48,AH53,AH58,AH63,AH68,AH73,AH78,AH83,AH88,AH93)</f>
        <v>0</v>
      </c>
      <c r="AI103" s="124">
        <f>SUM(AI8,AI13,AI18,AI23,AI28,AI33,AI38,AI43,AI48,AI53,AI58,AI63,AI68,AI73,AI78,AI83,AI88,AI93)</f>
        <v>0</v>
      </c>
      <c r="AJ103" s="124">
        <f>SUM(AJ8,AJ13,AJ18,AJ23,AJ28,AJ33,AJ38,AJ43,AJ48,AJ53,AJ58,AJ63,AJ68,AJ73,AJ78,AJ83,AJ88,AJ93)</f>
        <v>0</v>
      </c>
    </row>
    <row r="104" spans="1:36" ht="13.5" customHeight="1" x14ac:dyDescent="0.25">
      <c r="A104" s="171"/>
      <c r="B104" s="80" t="str">
        <f>План!B27</f>
        <v xml:space="preserve">Зав. кафедрой професcор                        </v>
      </c>
      <c r="C104" s="610">
        <f>План!C27</f>
        <v>0</v>
      </c>
      <c r="D104" s="610"/>
      <c r="E104" s="610"/>
      <c r="F104" s="610"/>
      <c r="G104" s="610"/>
      <c r="H104" s="610"/>
      <c r="I104" s="610"/>
      <c r="J104" s="610"/>
      <c r="K104" s="610"/>
      <c r="L104" s="610"/>
      <c r="M104" s="610"/>
      <c r="N104" s="610"/>
      <c r="O104" s="610"/>
      <c r="P104" s="610"/>
      <c r="Q104" s="610"/>
      <c r="R104" s="610"/>
      <c r="S104" s="610"/>
      <c r="T104" s="610"/>
      <c r="U104" s="610"/>
      <c r="V104" s="610"/>
      <c r="W104" s="610"/>
      <c r="X104" s="610"/>
      <c r="Y104" s="610"/>
      <c r="Z104" s="610"/>
      <c r="AA104" s="610"/>
      <c r="AB104" s="610"/>
      <c r="AC104" s="610"/>
      <c r="AD104" s="610"/>
      <c r="AE104" s="610"/>
      <c r="AF104" s="610"/>
      <c r="AG104" s="610"/>
      <c r="AH104" s="610"/>
      <c r="AI104" s="610"/>
      <c r="AJ104" s="610"/>
    </row>
    <row r="105" spans="1:36" x14ac:dyDescent="0.2">
      <c r="A105" s="16"/>
      <c r="B105" s="8"/>
      <c r="C105" s="8"/>
      <c r="D105" s="2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</row>
    <row r="106" spans="1:36" x14ac:dyDescent="0.2">
      <c r="A106" s="16"/>
      <c r="B106" s="8"/>
      <c r="C106" s="8"/>
      <c r="D106" s="2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</row>
    <row r="107" spans="1:36" x14ac:dyDescent="0.2">
      <c r="A107" s="16"/>
      <c r="B107" s="8"/>
      <c r="C107" s="8"/>
      <c r="D107" s="2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</row>
    <row r="108" spans="1:36" x14ac:dyDescent="0.2">
      <c r="A108" s="16"/>
      <c r="B108" s="8"/>
      <c r="C108" s="8"/>
      <c r="D108" s="2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</row>
    <row r="109" spans="1:36" x14ac:dyDescent="0.2">
      <c r="A109" s="16"/>
      <c r="B109" s="8"/>
      <c r="C109" s="8"/>
      <c r="D109" s="2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</row>
    <row r="110" spans="1:36" x14ac:dyDescent="0.2">
      <c r="A110" s="16"/>
      <c r="B110" s="8"/>
      <c r="C110" s="8"/>
      <c r="D110" s="2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</row>
    <row r="111" spans="1:36" x14ac:dyDescent="0.2">
      <c r="A111" s="16"/>
      <c r="B111" s="8"/>
      <c r="C111" s="8"/>
      <c r="D111" s="2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</row>
    <row r="112" spans="1:36" x14ac:dyDescent="0.2">
      <c r="A112" s="16"/>
      <c r="B112" s="8"/>
      <c r="C112" s="8"/>
      <c r="D112" s="2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</row>
    <row r="113" spans="1:36" x14ac:dyDescent="0.2">
      <c r="A113" s="16"/>
      <c r="B113" s="8"/>
      <c r="C113" s="8"/>
      <c r="D113" s="2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</row>
    <row r="114" spans="1:36" x14ac:dyDescent="0.2">
      <c r="A114" s="16"/>
      <c r="B114" s="8"/>
      <c r="C114" s="8"/>
      <c r="D114" s="2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</row>
    <row r="115" spans="1:36" x14ac:dyDescent="0.2">
      <c r="A115" s="16"/>
      <c r="B115" s="8"/>
      <c r="C115" s="8"/>
      <c r="D115" s="2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</row>
    <row r="116" spans="1:36" x14ac:dyDescent="0.2">
      <c r="A116" s="16"/>
      <c r="B116" s="8"/>
      <c r="C116" s="8"/>
      <c r="D116" s="2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</row>
    <row r="117" spans="1:36" x14ac:dyDescent="0.2">
      <c r="A117" s="16"/>
      <c r="B117" s="8"/>
      <c r="C117" s="8"/>
      <c r="D117" s="2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</row>
    <row r="118" spans="1:36" x14ac:dyDescent="0.2">
      <c r="A118" s="16"/>
      <c r="B118" s="8"/>
      <c r="C118" s="8"/>
      <c r="D118" s="2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</row>
    <row r="119" spans="1:36" x14ac:dyDescent="0.2">
      <c r="A119" s="16"/>
      <c r="B119" s="8"/>
      <c r="C119" s="8"/>
      <c r="D119" s="2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</row>
    <row r="120" spans="1:36" x14ac:dyDescent="0.2">
      <c r="A120" s="16"/>
      <c r="B120" s="8"/>
      <c r="C120" s="8"/>
      <c r="D120" s="2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</row>
    <row r="121" spans="1:36" x14ac:dyDescent="0.2">
      <c r="A121" s="16"/>
      <c r="B121" s="8"/>
      <c r="C121" s="8"/>
      <c r="D121" s="2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</row>
    <row r="122" spans="1:36" x14ac:dyDescent="0.2">
      <c r="A122" s="16"/>
      <c r="B122" s="8"/>
      <c r="C122" s="8"/>
      <c r="D122" s="2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</row>
    <row r="123" spans="1:36" x14ac:dyDescent="0.2">
      <c r="A123" s="16"/>
      <c r="B123" s="8"/>
      <c r="C123" s="8"/>
      <c r="D123" s="2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</row>
    <row r="124" spans="1:36" x14ac:dyDescent="0.2">
      <c r="A124" s="16"/>
      <c r="B124" s="8"/>
      <c r="C124" s="8"/>
      <c r="D124" s="2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</row>
    <row r="125" spans="1:36" x14ac:dyDescent="0.2">
      <c r="A125" s="16"/>
      <c r="B125" s="8"/>
      <c r="C125" s="8"/>
      <c r="D125" s="2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</row>
    <row r="126" spans="1:36" x14ac:dyDescent="0.2">
      <c r="A126" s="16"/>
      <c r="B126" s="8"/>
      <c r="C126" s="8"/>
      <c r="D126" s="2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</row>
    <row r="127" spans="1:36" x14ac:dyDescent="0.2">
      <c r="A127" s="16"/>
      <c r="B127" s="8"/>
      <c r="C127" s="8"/>
      <c r="D127" s="2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</row>
    <row r="128" spans="1:36" x14ac:dyDescent="0.2">
      <c r="A128" s="16"/>
      <c r="B128" s="8"/>
      <c r="C128" s="8"/>
      <c r="D128" s="2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</row>
    <row r="129" spans="1:36" x14ac:dyDescent="0.2">
      <c r="A129" s="16"/>
      <c r="B129" s="8"/>
      <c r="C129" s="8"/>
      <c r="D129" s="2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</row>
    <row r="130" spans="1:36" x14ac:dyDescent="0.2">
      <c r="A130" s="16"/>
      <c r="B130" s="8"/>
      <c r="C130" s="8"/>
      <c r="D130" s="2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</row>
    <row r="131" spans="1:36" x14ac:dyDescent="0.2">
      <c r="A131" s="16"/>
      <c r="B131" s="8"/>
      <c r="C131" s="8"/>
      <c r="D131" s="2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</row>
    <row r="132" spans="1:36" x14ac:dyDescent="0.2">
      <c r="A132" s="16"/>
      <c r="B132" s="8"/>
      <c r="C132" s="8"/>
      <c r="D132" s="2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</row>
    <row r="133" spans="1:36" x14ac:dyDescent="0.2">
      <c r="A133" s="16"/>
      <c r="B133" s="8"/>
      <c r="C133" s="8"/>
      <c r="D133" s="2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</row>
    <row r="134" spans="1:36" x14ac:dyDescent="0.2">
      <c r="A134" s="16"/>
      <c r="B134" s="8"/>
      <c r="C134" s="8"/>
      <c r="D134" s="2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</row>
    <row r="135" spans="1:36" x14ac:dyDescent="0.2">
      <c r="A135" s="16"/>
      <c r="B135" s="8"/>
      <c r="C135" s="8"/>
      <c r="D135" s="2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</row>
    <row r="136" spans="1:36" x14ac:dyDescent="0.2">
      <c r="A136" s="16"/>
      <c r="B136" s="8"/>
      <c r="C136" s="8"/>
      <c r="D136" s="2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</row>
    <row r="137" spans="1:36" x14ac:dyDescent="0.2">
      <c r="A137" s="16"/>
      <c r="B137" s="8"/>
      <c r="C137" s="8"/>
      <c r="D137" s="2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</row>
    <row r="138" spans="1:36" x14ac:dyDescent="0.2">
      <c r="A138" s="16"/>
      <c r="B138" s="8"/>
      <c r="C138" s="8"/>
      <c r="D138" s="2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</row>
    <row r="139" spans="1:36" x14ac:dyDescent="0.2">
      <c r="A139" s="16"/>
      <c r="B139" s="8"/>
      <c r="C139" s="8"/>
      <c r="D139" s="2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</row>
    <row r="140" spans="1:36" x14ac:dyDescent="0.2">
      <c r="A140" s="16"/>
      <c r="B140" s="8"/>
      <c r="C140" s="8"/>
      <c r="D140" s="2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</row>
    <row r="141" spans="1:36" x14ac:dyDescent="0.2">
      <c r="A141" s="16"/>
      <c r="B141" s="8"/>
      <c r="C141" s="8"/>
      <c r="D141" s="2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</row>
    <row r="142" spans="1:36" x14ac:dyDescent="0.2">
      <c r="A142" s="16"/>
      <c r="B142" s="8"/>
      <c r="C142" s="8"/>
      <c r="D142" s="2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</row>
    <row r="143" spans="1:36" x14ac:dyDescent="0.2">
      <c r="A143" s="16"/>
      <c r="B143" s="8"/>
      <c r="C143" s="8"/>
      <c r="D143" s="2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</row>
    <row r="144" spans="1:36" x14ac:dyDescent="0.2">
      <c r="A144" s="16"/>
      <c r="B144" s="8"/>
      <c r="C144" s="8"/>
      <c r="D144" s="2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</row>
    <row r="145" spans="1:36" x14ac:dyDescent="0.2">
      <c r="A145" s="16"/>
      <c r="B145" s="8"/>
      <c r="C145" s="8"/>
      <c r="D145" s="2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</row>
    <row r="146" spans="1:36" x14ac:dyDescent="0.2">
      <c r="A146" s="16"/>
      <c r="B146" s="8"/>
      <c r="C146" s="8"/>
      <c r="D146" s="2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</row>
    <row r="147" spans="1:36" x14ac:dyDescent="0.2">
      <c r="A147" s="16"/>
      <c r="B147" s="8"/>
      <c r="C147" s="8"/>
      <c r="D147" s="2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</row>
    <row r="148" spans="1:36" x14ac:dyDescent="0.2">
      <c r="A148" s="16"/>
      <c r="B148" s="8"/>
      <c r="C148" s="8"/>
      <c r="D148" s="2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</row>
    <row r="149" spans="1:36" x14ac:dyDescent="0.2">
      <c r="A149" s="16"/>
      <c r="B149" s="8"/>
      <c r="C149" s="8"/>
      <c r="D149" s="2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</row>
    <row r="150" spans="1:36" x14ac:dyDescent="0.2">
      <c r="A150" s="16"/>
      <c r="B150" s="8"/>
      <c r="C150" s="8"/>
      <c r="D150" s="2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</row>
    <row r="151" spans="1:36" x14ac:dyDescent="0.2">
      <c r="A151" s="16"/>
      <c r="B151" s="8"/>
      <c r="C151" s="8"/>
      <c r="D151" s="2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</row>
    <row r="152" spans="1:36" x14ac:dyDescent="0.2">
      <c r="A152" s="16"/>
      <c r="B152" s="8"/>
      <c r="C152" s="8"/>
      <c r="D152" s="2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</row>
    <row r="153" spans="1:36" x14ac:dyDescent="0.2">
      <c r="A153" s="16"/>
      <c r="B153" s="8"/>
      <c r="C153" s="8"/>
      <c r="D153" s="2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</row>
    <row r="154" spans="1:36" x14ac:dyDescent="0.2">
      <c r="A154" s="16"/>
      <c r="B154" s="8"/>
      <c r="C154" s="8"/>
      <c r="D154" s="2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</row>
    <row r="155" spans="1:36" x14ac:dyDescent="0.2">
      <c r="A155" s="16"/>
      <c r="B155" s="8"/>
      <c r="C155" s="8"/>
      <c r="D155" s="2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</row>
    <row r="156" spans="1:36" x14ac:dyDescent="0.2">
      <c r="A156" s="16"/>
      <c r="B156" s="8"/>
      <c r="C156" s="8"/>
      <c r="D156" s="2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</row>
    <row r="157" spans="1:36" x14ac:dyDescent="0.2">
      <c r="A157" s="16"/>
      <c r="B157" s="8"/>
      <c r="C157" s="8"/>
      <c r="D157" s="2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</row>
    <row r="158" spans="1:36" x14ac:dyDescent="0.2">
      <c r="A158" s="16"/>
      <c r="B158" s="8"/>
      <c r="C158" s="8"/>
      <c r="D158" s="2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</row>
    <row r="159" spans="1:36" x14ac:dyDescent="0.2">
      <c r="A159" s="16"/>
      <c r="B159" s="8"/>
      <c r="C159" s="8"/>
      <c r="D159" s="2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</row>
    <row r="160" spans="1:36" x14ac:dyDescent="0.2">
      <c r="A160" s="16"/>
      <c r="B160" s="8"/>
      <c r="C160" s="8"/>
      <c r="D160" s="2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</row>
    <row r="161" spans="1:36" x14ac:dyDescent="0.2">
      <c r="A161" s="16"/>
      <c r="B161" s="8"/>
      <c r="C161" s="8"/>
      <c r="D161" s="2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</row>
    <row r="162" spans="1:36" x14ac:dyDescent="0.2">
      <c r="A162" s="16"/>
      <c r="B162" s="8"/>
      <c r="C162" s="8"/>
      <c r="D162" s="2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</row>
    <row r="163" spans="1:36" x14ac:dyDescent="0.2">
      <c r="A163" s="16"/>
      <c r="B163" s="8"/>
      <c r="C163" s="8"/>
      <c r="D163" s="2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</row>
    <row r="164" spans="1:36" x14ac:dyDescent="0.2">
      <c r="A164" s="16"/>
      <c r="B164" s="8"/>
      <c r="C164" s="8"/>
      <c r="D164" s="2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</row>
    <row r="165" spans="1:36" x14ac:dyDescent="0.2">
      <c r="A165" s="16"/>
      <c r="B165" s="8"/>
      <c r="C165" s="8"/>
      <c r="D165" s="2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</row>
    <row r="166" spans="1:36" x14ac:dyDescent="0.2">
      <c r="A166" s="16"/>
      <c r="B166" s="8"/>
      <c r="C166" s="8"/>
      <c r="D166" s="2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</row>
    <row r="167" spans="1:36" x14ac:dyDescent="0.2">
      <c r="A167" s="16"/>
      <c r="B167" s="8"/>
      <c r="C167" s="8"/>
      <c r="D167" s="2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</row>
    <row r="168" spans="1:36" x14ac:dyDescent="0.2">
      <c r="A168" s="16"/>
      <c r="B168" s="8"/>
      <c r="C168" s="8"/>
      <c r="D168" s="2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</row>
    <row r="169" spans="1:36" x14ac:dyDescent="0.2">
      <c r="A169" s="16"/>
      <c r="B169" s="8"/>
      <c r="C169" s="8"/>
      <c r="D169" s="2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</row>
    <row r="170" spans="1:36" x14ac:dyDescent="0.2">
      <c r="A170" s="16"/>
      <c r="B170" s="8"/>
      <c r="C170" s="8"/>
      <c r="D170" s="2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</row>
    <row r="171" spans="1:36" x14ac:dyDescent="0.2">
      <c r="A171" s="16"/>
      <c r="B171" s="8"/>
      <c r="C171" s="8"/>
      <c r="D171" s="2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</row>
    <row r="172" spans="1:36" x14ac:dyDescent="0.2">
      <c r="A172" s="16"/>
      <c r="B172" s="8"/>
      <c r="C172" s="8"/>
      <c r="D172" s="2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</row>
    <row r="173" spans="1:36" x14ac:dyDescent="0.2">
      <c r="A173" s="16"/>
      <c r="B173" s="8"/>
      <c r="C173" s="8"/>
      <c r="D173" s="2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</row>
    <row r="174" spans="1:36" x14ac:dyDescent="0.2">
      <c r="A174" s="16"/>
      <c r="B174" s="8"/>
      <c r="C174" s="8"/>
      <c r="D174" s="2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</row>
    <row r="175" spans="1:36" x14ac:dyDescent="0.2">
      <c r="A175" s="16"/>
      <c r="B175" s="8"/>
      <c r="C175" s="8"/>
      <c r="D175" s="2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</row>
    <row r="176" spans="1:36" x14ac:dyDescent="0.2">
      <c r="A176" s="16"/>
      <c r="B176" s="8"/>
      <c r="C176" s="8"/>
      <c r="D176" s="2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</row>
    <row r="177" spans="1:36" x14ac:dyDescent="0.2">
      <c r="A177" s="16"/>
      <c r="B177" s="8"/>
      <c r="C177" s="8"/>
      <c r="D177" s="2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</row>
    <row r="178" spans="1:36" x14ac:dyDescent="0.2">
      <c r="A178" s="16"/>
      <c r="B178" s="8"/>
      <c r="C178" s="8"/>
      <c r="D178" s="2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</row>
    <row r="179" spans="1:36" x14ac:dyDescent="0.2">
      <c r="A179" s="16"/>
      <c r="B179" s="8"/>
      <c r="C179" s="8"/>
      <c r="D179" s="2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</row>
    <row r="180" spans="1:36" x14ac:dyDescent="0.2">
      <c r="A180" s="16"/>
      <c r="B180" s="8"/>
      <c r="C180" s="8"/>
      <c r="D180" s="2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</row>
  </sheetData>
  <sheetProtection password="C0C1" sheet="1" objects="1" scenarios="1" selectLockedCells="1"/>
  <protectedRanges>
    <protectedRange sqref="AK53:IV59" name="Диапазон10"/>
    <protectedRange sqref="AK48:IV48" name="Диапазон9"/>
    <protectedRange sqref="AK43:IV43" name="Диапазон8"/>
    <protectedRange sqref="AK38:IV38" name="Диапазон7"/>
    <protectedRange sqref="AK33:IV33" name="Диапазон6"/>
    <protectedRange sqref="AK23:IV23" name="Диапазон4"/>
    <protectedRange sqref="AK13:IV13" name="Диапазон2"/>
    <protectedRange sqref="AK18:IV18" name="Диапазон3"/>
    <protectedRange sqref="AK28:IV28" name="Диапазон5"/>
    <protectedRange sqref="A5:AJ7" name="Диапазон1"/>
    <protectedRange sqref="A8:B103" name="Диапазон2_2"/>
    <protectedRange sqref="C9:AE12" name="Диапазон3_2"/>
    <protectedRange sqref="C19:AE22" name="Диапазон4_2"/>
    <protectedRange sqref="C24:AE27" name="Диапазон5_2"/>
    <protectedRange sqref="C29:AE32" name="Диапазон6_2"/>
    <protectedRange sqref="C3 I4 J1:AJ4 I1:I2 D1:H4 A1:C2 A4:C4" name="Диапазон1_3"/>
    <protectedRange sqref="A104:B104" name="Диапазон2_1"/>
  </protectedRanges>
  <mergeCells count="25">
    <mergeCell ref="C3:AH3"/>
    <mergeCell ref="C104:AJ104"/>
    <mergeCell ref="A98:B98"/>
    <mergeCell ref="A1:AI1"/>
    <mergeCell ref="A2:AI2"/>
    <mergeCell ref="E4:H4"/>
    <mergeCell ref="I4:AB4"/>
    <mergeCell ref="AC4:AG4"/>
    <mergeCell ref="J5:M5"/>
    <mergeCell ref="N5:R5"/>
    <mergeCell ref="S5:AA5"/>
    <mergeCell ref="A6:A7"/>
    <mergeCell ref="B6:B7"/>
    <mergeCell ref="C6:D6"/>
    <mergeCell ref="E6:G6"/>
    <mergeCell ref="H6:J6"/>
    <mergeCell ref="K6:M6"/>
    <mergeCell ref="N6:P6"/>
    <mergeCell ref="AI6:AJ6"/>
    <mergeCell ref="Q6:S6"/>
    <mergeCell ref="T6:V6"/>
    <mergeCell ref="W6:Y6"/>
    <mergeCell ref="Z6:AB6"/>
    <mergeCell ref="AC6:AE6"/>
    <mergeCell ref="AF6:AH6"/>
  </mergeCells>
  <pageMargins left="0.9" right="0.39370078740157483" top="0.39370078740157483" bottom="0.39370078740157483" header="0.51181102362204722" footer="0.51181102362204722"/>
  <pageSetup paperSize="9" scale="43"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L106"/>
  <sheetViews>
    <sheetView showZeros="0" view="pageBreakPreview" zoomScale="60" zoomScaleNormal="75" workbookViewId="0">
      <pane xSplit="2" ySplit="7" topLeftCell="C44" activePane="bottomRight" state="frozen"/>
      <selection pane="topRight" activeCell="C1" sqref="C1"/>
      <selection pane="bottomLeft" activeCell="A8" sqref="A8"/>
      <selection pane="bottomRight" activeCell="C106" sqref="C106:AJ106"/>
    </sheetView>
  </sheetViews>
  <sheetFormatPr defaultColWidth="9.140625" defaultRowHeight="12.75" x14ac:dyDescent="0.2"/>
  <cols>
    <col min="1" max="1" width="5.42578125" style="1" customWidth="1"/>
    <col min="2" max="2" width="53.42578125" style="29" customWidth="1"/>
    <col min="3" max="3" width="4.28515625" style="29" customWidth="1"/>
    <col min="4" max="4" width="4.28515625" style="30" customWidth="1"/>
    <col min="5" max="5" width="6.28515625" style="29" customWidth="1"/>
    <col min="6" max="8" width="6" style="29" customWidth="1"/>
    <col min="9" max="10" width="6.28515625" style="29" customWidth="1"/>
    <col min="11" max="11" width="6" style="29" customWidth="1"/>
    <col min="12" max="13" width="5.28515625" style="29" customWidth="1"/>
    <col min="14" max="14" width="6" style="29" customWidth="1"/>
    <col min="15" max="16" width="5.42578125" style="29" customWidth="1"/>
    <col min="17" max="17" width="6.28515625" style="29" customWidth="1"/>
    <col min="18" max="19" width="6.140625" style="29" customWidth="1"/>
    <col min="20" max="20" width="5.42578125" style="29" customWidth="1"/>
    <col min="21" max="23" width="5.140625" style="29" customWidth="1"/>
    <col min="24" max="24" width="6.140625" style="29" customWidth="1"/>
    <col min="25" max="25" width="6" style="29" customWidth="1"/>
    <col min="26" max="29" width="5.7109375" style="29" customWidth="1"/>
    <col min="30" max="31" width="5.5703125" style="29" customWidth="1"/>
    <col min="32" max="32" width="7.140625" style="29" customWidth="1"/>
    <col min="33" max="35" width="7.28515625" style="29" customWidth="1"/>
    <col min="36" max="36" width="8.7109375" style="29" customWidth="1"/>
    <col min="37" max="37" width="5.42578125" style="29" customWidth="1"/>
    <col min="38" max="38" width="5.5703125" style="29" customWidth="1"/>
    <col min="39" max="16384" width="9.140625" style="29"/>
  </cols>
  <sheetData>
    <row r="1" spans="1:38" s="549" customFormat="1" ht="29.25" customHeight="1" x14ac:dyDescent="0.3">
      <c r="A1" s="571" t="str">
        <f>План!A1</f>
        <v>Институт непрерывного образования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  <c r="AF1" s="572"/>
      <c r="AG1" s="572"/>
      <c r="AH1" s="572"/>
      <c r="AI1" s="572"/>
      <c r="AJ1" s="572"/>
    </row>
    <row r="2" spans="1:38" s="549" customFormat="1" ht="29.25" customHeight="1" x14ac:dyDescent="0.3">
      <c r="A2" s="573" t="s">
        <v>78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2"/>
      <c r="S2" s="572"/>
      <c r="T2" s="572"/>
      <c r="U2" s="572"/>
      <c r="V2" s="572"/>
      <c r="W2" s="572"/>
      <c r="X2" s="572"/>
      <c r="Y2" s="572"/>
      <c r="Z2" s="572"/>
      <c r="AA2" s="572"/>
      <c r="AB2" s="572"/>
      <c r="AC2" s="572"/>
      <c r="AD2" s="572"/>
      <c r="AE2" s="572"/>
      <c r="AF2" s="572"/>
      <c r="AG2" s="572"/>
      <c r="AH2" s="572"/>
      <c r="AI2" s="572"/>
      <c r="AJ2" s="572"/>
    </row>
    <row r="3" spans="1:38" s="549" customFormat="1" ht="29.25" customHeight="1" x14ac:dyDescent="0.3">
      <c r="A3" s="573" t="s">
        <v>46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2"/>
      <c r="S3" s="572"/>
      <c r="T3" s="572"/>
      <c r="U3" s="572"/>
      <c r="V3" s="572"/>
      <c r="W3" s="572"/>
      <c r="X3" s="572"/>
      <c r="Y3" s="572"/>
      <c r="Z3" s="572"/>
      <c r="AA3" s="572"/>
      <c r="AB3" s="572"/>
      <c r="AC3" s="572"/>
      <c r="AD3" s="572"/>
      <c r="AE3" s="572"/>
      <c r="AF3" s="572"/>
      <c r="AG3" s="572"/>
      <c r="AH3" s="572"/>
      <c r="AI3" s="572"/>
      <c r="AJ3" s="572"/>
    </row>
    <row r="4" spans="1:38" s="549" customFormat="1" ht="69" customHeight="1" x14ac:dyDescent="0.3">
      <c r="A4" s="550">
        <f>План!A4</f>
        <v>0</v>
      </c>
      <c r="B4" s="550"/>
      <c r="C4" s="550"/>
      <c r="D4" s="550"/>
      <c r="E4" s="551" t="str">
        <f>План!B4</f>
        <v xml:space="preserve">кафедры </v>
      </c>
      <c r="F4" s="551"/>
      <c r="G4" s="551"/>
      <c r="H4" s="551"/>
      <c r="I4" s="552">
        <f>План!C4</f>
        <v>0</v>
      </c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3" t="str">
        <f>План!M4</f>
        <v>(в академических часах)</v>
      </c>
      <c r="AD4" s="553"/>
      <c r="AE4" s="553"/>
      <c r="AF4" s="553"/>
      <c r="AG4" s="553"/>
      <c r="AH4" s="550"/>
      <c r="AI4" s="550"/>
      <c r="AJ4" s="406"/>
    </row>
    <row r="5" spans="1:38" s="549" customFormat="1" ht="29.25" customHeight="1" thickBot="1" x14ac:dyDescent="0.35">
      <c r="A5" s="574"/>
      <c r="B5" s="574"/>
      <c r="C5" s="574"/>
      <c r="D5" s="574"/>
      <c r="E5" s="567"/>
      <c r="F5" s="575"/>
      <c r="G5" s="575"/>
      <c r="H5" s="575"/>
      <c r="I5" s="575" t="s">
        <v>64</v>
      </c>
      <c r="J5" s="576"/>
      <c r="K5" s="576"/>
      <c r="L5" s="576"/>
      <c r="M5" s="576"/>
      <c r="N5" s="556" t="str">
        <f>План!G5</f>
        <v>2024/2025</v>
      </c>
      <c r="O5" s="556"/>
      <c r="P5" s="556"/>
      <c r="Q5" s="556"/>
      <c r="R5" s="556"/>
      <c r="S5" s="557" t="s">
        <v>57</v>
      </c>
      <c r="T5" s="557"/>
      <c r="U5" s="557"/>
      <c r="V5" s="557"/>
      <c r="W5" s="557"/>
      <c r="X5" s="557"/>
      <c r="Y5" s="557"/>
      <c r="Z5" s="557"/>
      <c r="AA5" s="557"/>
      <c r="AB5" s="575"/>
      <c r="AC5" s="575"/>
      <c r="AD5" s="575"/>
      <c r="AE5" s="575"/>
      <c r="AF5" s="575"/>
      <c r="AG5" s="575"/>
      <c r="AH5" s="575"/>
      <c r="AI5" s="575"/>
      <c r="AJ5" s="567"/>
    </row>
    <row r="6" spans="1:38" ht="131.25" customHeight="1" thickBot="1" x14ac:dyDescent="0.25">
      <c r="A6" s="493" t="s">
        <v>2</v>
      </c>
      <c r="B6" s="495" t="s">
        <v>73</v>
      </c>
      <c r="C6" s="497" t="s">
        <v>35</v>
      </c>
      <c r="D6" s="498"/>
      <c r="E6" s="490" t="s">
        <v>3</v>
      </c>
      <c r="F6" s="491"/>
      <c r="G6" s="492"/>
      <c r="H6" s="490" t="s">
        <v>6</v>
      </c>
      <c r="I6" s="491"/>
      <c r="J6" s="492"/>
      <c r="K6" s="490" t="s">
        <v>7</v>
      </c>
      <c r="L6" s="491"/>
      <c r="M6" s="492"/>
      <c r="N6" s="506" t="s">
        <v>34</v>
      </c>
      <c r="O6" s="507"/>
      <c r="P6" s="508"/>
      <c r="Q6" s="506" t="s">
        <v>32</v>
      </c>
      <c r="R6" s="507"/>
      <c r="S6" s="508"/>
      <c r="T6" s="506" t="s">
        <v>4</v>
      </c>
      <c r="U6" s="507"/>
      <c r="V6" s="508"/>
      <c r="W6" s="506" t="s">
        <v>36</v>
      </c>
      <c r="X6" s="507"/>
      <c r="Y6" s="508"/>
      <c r="Z6" s="490" t="s">
        <v>33</v>
      </c>
      <c r="AA6" s="491"/>
      <c r="AB6" s="492"/>
      <c r="AC6" s="490" t="s">
        <v>31</v>
      </c>
      <c r="AD6" s="491"/>
      <c r="AE6" s="492"/>
      <c r="AF6" s="509" t="s">
        <v>44</v>
      </c>
      <c r="AG6" s="510"/>
      <c r="AH6" s="510"/>
      <c r="AI6" s="511" t="s">
        <v>5</v>
      </c>
      <c r="AJ6" s="512"/>
    </row>
    <row r="7" spans="1:38" ht="14.25" customHeight="1" thickBot="1" x14ac:dyDescent="0.25">
      <c r="A7" s="494"/>
      <c r="B7" s="496"/>
      <c r="C7" s="236" t="s">
        <v>10</v>
      </c>
      <c r="D7" s="237" t="s">
        <v>11</v>
      </c>
      <c r="E7" s="236" t="s">
        <v>10</v>
      </c>
      <c r="F7" s="238" t="s">
        <v>11</v>
      </c>
      <c r="G7" s="239" t="s">
        <v>43</v>
      </c>
      <c r="H7" s="240" t="s">
        <v>10</v>
      </c>
      <c r="I7" s="237" t="s">
        <v>11</v>
      </c>
      <c r="J7" s="239" t="s">
        <v>43</v>
      </c>
      <c r="K7" s="240" t="s">
        <v>10</v>
      </c>
      <c r="L7" s="238" t="s">
        <v>11</v>
      </c>
      <c r="M7" s="241" t="s">
        <v>43</v>
      </c>
      <c r="N7" s="236" t="s">
        <v>10</v>
      </c>
      <c r="O7" s="238" t="s">
        <v>11</v>
      </c>
      <c r="P7" s="239"/>
      <c r="Q7" s="240" t="s">
        <v>10</v>
      </c>
      <c r="R7" s="238" t="s">
        <v>11</v>
      </c>
      <c r="S7" s="241" t="s">
        <v>43</v>
      </c>
      <c r="T7" s="236" t="s">
        <v>10</v>
      </c>
      <c r="U7" s="238" t="s">
        <v>11</v>
      </c>
      <c r="V7" s="239" t="s">
        <v>43</v>
      </c>
      <c r="W7" s="240" t="s">
        <v>10</v>
      </c>
      <c r="X7" s="238" t="s">
        <v>11</v>
      </c>
      <c r="Y7" s="241" t="s">
        <v>43</v>
      </c>
      <c r="Z7" s="236" t="s">
        <v>10</v>
      </c>
      <c r="AA7" s="238" t="s">
        <v>11</v>
      </c>
      <c r="AB7" s="239" t="s">
        <v>43</v>
      </c>
      <c r="AC7" s="240" t="s">
        <v>10</v>
      </c>
      <c r="AD7" s="238" t="s">
        <v>11</v>
      </c>
      <c r="AE7" s="239" t="s">
        <v>43</v>
      </c>
      <c r="AF7" s="240" t="s">
        <v>10</v>
      </c>
      <c r="AG7" s="238" t="s">
        <v>11</v>
      </c>
      <c r="AH7" s="242" t="s">
        <v>43</v>
      </c>
      <c r="AI7" s="236" t="s">
        <v>29</v>
      </c>
      <c r="AJ7" s="239" t="s">
        <v>5</v>
      </c>
    </row>
    <row r="8" spans="1:38" s="2" customFormat="1" ht="18.95" customHeight="1" x14ac:dyDescent="0.2">
      <c r="A8" s="17">
        <v>1</v>
      </c>
      <c r="B8" s="301" t="str">
        <f>(План!B8 &amp;" "&amp;План!C8)</f>
        <v xml:space="preserve"> </v>
      </c>
      <c r="C8" s="59">
        <f>SUM(Сентябрь!C8,Октябрь!C8,Ноябрь!C8,Декабрь!C8,Январь!C8)</f>
        <v>0</v>
      </c>
      <c r="D8" s="54">
        <f>SUM(Сентябрь!D8,Октябрь!D8,Ноябрь!D8,Декабрь!D8,Январь!D8)</f>
        <v>0</v>
      </c>
      <c r="E8" s="55">
        <f>SUM(E9:E12)</f>
        <v>0</v>
      </c>
      <c r="F8" s="52">
        <f>SUM(F9:F12)</f>
        <v>0</v>
      </c>
      <c r="G8" s="53">
        <f>SUM(G9:G12)</f>
        <v>0</v>
      </c>
      <c r="H8" s="51">
        <f t="shared" ref="H8:AE8" si="0">SUM(H9:H12)</f>
        <v>0</v>
      </c>
      <c r="I8" s="52">
        <f t="shared" si="0"/>
        <v>0</v>
      </c>
      <c r="J8" s="53">
        <f t="shared" si="0"/>
        <v>0</v>
      </c>
      <c r="K8" s="51">
        <f t="shared" si="0"/>
        <v>0</v>
      </c>
      <c r="L8" s="52">
        <f t="shared" si="0"/>
        <v>0</v>
      </c>
      <c r="M8" s="53">
        <f t="shared" si="0"/>
        <v>0</v>
      </c>
      <c r="N8" s="51">
        <f t="shared" si="0"/>
        <v>0</v>
      </c>
      <c r="O8" s="52">
        <f t="shared" si="0"/>
        <v>0</v>
      </c>
      <c r="P8" s="53">
        <f t="shared" si="0"/>
        <v>0</v>
      </c>
      <c r="Q8" s="51">
        <f t="shared" si="0"/>
        <v>0</v>
      </c>
      <c r="R8" s="52">
        <f t="shared" si="0"/>
        <v>0</v>
      </c>
      <c r="S8" s="53">
        <f t="shared" si="0"/>
        <v>0</v>
      </c>
      <c r="T8" s="51">
        <f t="shared" si="0"/>
        <v>0</v>
      </c>
      <c r="U8" s="52">
        <f t="shared" si="0"/>
        <v>0</v>
      </c>
      <c r="V8" s="53">
        <f t="shared" si="0"/>
        <v>0</v>
      </c>
      <c r="W8" s="51">
        <f t="shared" si="0"/>
        <v>0</v>
      </c>
      <c r="X8" s="52">
        <f t="shared" si="0"/>
        <v>0</v>
      </c>
      <c r="Y8" s="53">
        <f t="shared" si="0"/>
        <v>0</v>
      </c>
      <c r="Z8" s="51">
        <f t="shared" si="0"/>
        <v>0</v>
      </c>
      <c r="AA8" s="52">
        <f t="shared" si="0"/>
        <v>0</v>
      </c>
      <c r="AB8" s="53">
        <f t="shared" si="0"/>
        <v>0</v>
      </c>
      <c r="AC8" s="51">
        <f t="shared" si="0"/>
        <v>0</v>
      </c>
      <c r="AD8" s="52">
        <f t="shared" si="0"/>
        <v>0</v>
      </c>
      <c r="AE8" s="53">
        <f t="shared" si="0"/>
        <v>0</v>
      </c>
      <c r="AF8" s="56">
        <f>SUM(C8,E8,H8,K8,N8,Q8,T8,W8,Z8,AC8)</f>
        <v>0</v>
      </c>
      <c r="AG8" s="69">
        <f>SUM(D8,F8,I8,L8,O8,R8,U8,X8,AA8,AD8)</f>
        <v>0</v>
      </c>
      <c r="AH8" s="45">
        <f>SUM(G8,J8,M8,P8,S8,V8,Y8,AB8,AE8)</f>
        <v>0</v>
      </c>
      <c r="AI8" s="44">
        <f>SUM(AF8:AG8)</f>
        <v>0</v>
      </c>
      <c r="AJ8" s="178">
        <f>SUM(C8:AE8)</f>
        <v>0</v>
      </c>
      <c r="AK8" s="41"/>
      <c r="AL8" s="41"/>
    </row>
    <row r="9" spans="1:38" s="7" customFormat="1" ht="18.95" customHeight="1" x14ac:dyDescent="0.25">
      <c r="A9" s="17"/>
      <c r="B9" s="91" t="s">
        <v>50</v>
      </c>
      <c r="C9" s="35"/>
      <c r="D9" s="36"/>
      <c r="E9" s="31">
        <f>SUM(Сентябрь!E9,Октябрь!E9,Ноябрь!E9,Декабрь!E9,Январь!E9)</f>
        <v>0</v>
      </c>
      <c r="F9" s="32">
        <f>SUM(Сентябрь!F9,Октябрь!F9,Ноябрь!F9,Декабрь!F9,Январь!F9)</f>
        <v>0</v>
      </c>
      <c r="G9" s="36">
        <f>SUM(Сентябрь!G9,Октябрь!G9,Ноябрь!G9,Декабрь!G9,Январь!G9)</f>
        <v>0</v>
      </c>
      <c r="H9" s="35">
        <f>SUM(Сентябрь!H9,Октябрь!H9,Ноябрь!H9,Декабрь!H9,Январь!H9)</f>
        <v>0</v>
      </c>
      <c r="I9" s="32">
        <f>SUM(Сентябрь!I9,Октябрь!I9,Ноябрь!I9,Декабрь!I9,Январь!I9)</f>
        <v>0</v>
      </c>
      <c r="J9" s="36">
        <f>SUM(Сентябрь!J9,Октябрь!J9,Ноябрь!J9,Декабрь!J9,Январь!J9)</f>
        <v>0</v>
      </c>
      <c r="K9" s="35">
        <f>SUM(Сентябрь!K9,Октябрь!K9,Ноябрь!K9,Декабрь!K9,Январь!K9)</f>
        <v>0</v>
      </c>
      <c r="L9" s="32">
        <f>SUM(Сентябрь!L9,Октябрь!L9,Ноябрь!L9,Декабрь!L9,Январь!L9)</f>
        <v>0</v>
      </c>
      <c r="M9" s="36">
        <f>SUM(Сентябрь!M9,Октябрь!M9,Ноябрь!M9,Декабрь!M9,Январь!M9)</f>
        <v>0</v>
      </c>
      <c r="N9" s="35">
        <f>SUM(Сентябрь!N9,Октябрь!N9,Ноябрь!N9,Декабрь!N9,Январь!N9)</f>
        <v>0</v>
      </c>
      <c r="O9" s="32">
        <f>SUM(Сентябрь!O9,Октябрь!O9,Ноябрь!O9,Декабрь!O9,Январь!O9)</f>
        <v>0</v>
      </c>
      <c r="P9" s="36">
        <f>SUM(Сентябрь!P9,Октябрь!P9,Ноябрь!P9,Декабрь!P9,Январь!P9)</f>
        <v>0</v>
      </c>
      <c r="Q9" s="35">
        <f>SUM(Сентябрь!Q9,Октябрь!Q9,Ноябрь!Q9,Декабрь!Q9,Январь!Q9)</f>
        <v>0</v>
      </c>
      <c r="R9" s="32">
        <f>SUM(Сентябрь!R9,Октябрь!R9,Ноябрь!R9,Декабрь!R9,Январь!R9)</f>
        <v>0</v>
      </c>
      <c r="S9" s="36">
        <f>SUM(Сентябрь!S9,Октябрь!S9,Ноябрь!S9,Декабрь!S9,Январь!S9)</f>
        <v>0</v>
      </c>
      <c r="T9" s="35">
        <f>SUM(Сентябрь!T9,Октябрь!T9,Ноябрь!T9,Декабрь!T9,Январь!T9)</f>
        <v>0</v>
      </c>
      <c r="U9" s="32">
        <f>SUM(Сентябрь!U9,Октябрь!U9,Ноябрь!U9,Декабрь!U9,Январь!U9)</f>
        <v>0</v>
      </c>
      <c r="V9" s="36">
        <f>SUM(Сентябрь!V9,Октябрь!V9,Ноябрь!V9,Декабрь!V9,Январь!V9)</f>
        <v>0</v>
      </c>
      <c r="W9" s="35">
        <f>SUM(Сентябрь!W9,Октябрь!W9,Ноябрь!W9,Декабрь!W9,Январь!W9)</f>
        <v>0</v>
      </c>
      <c r="X9" s="32">
        <f>SUM(Сентябрь!X9,Октябрь!X9,Ноябрь!X9,Декабрь!X9,Январь!X9)</f>
        <v>0</v>
      </c>
      <c r="Y9" s="36">
        <f>SUM(Сентябрь!Y9,Октябрь!Y9,Ноябрь!Y9,Декабрь!Y9,Январь!Y9)</f>
        <v>0</v>
      </c>
      <c r="Z9" s="35">
        <f>SUM(Сентябрь!Z9,Октябрь!Z9,Ноябрь!Z9,Декабрь!Z9,Январь!Z9)</f>
        <v>0</v>
      </c>
      <c r="AA9" s="32">
        <f>SUM(Сентябрь!AA9,Октябрь!AA9,Ноябрь!AA9,Декабрь!AA9,Январь!AA9)</f>
        <v>0</v>
      </c>
      <c r="AB9" s="36">
        <f>SUM(Сентябрь!AB9,Октябрь!AB9,Ноябрь!AB9,Декабрь!AB9,Январь!AB9)</f>
        <v>0</v>
      </c>
      <c r="AC9" s="35">
        <f>SUM(Сентябрь!AC9,Октябрь!AC9,Ноябрь!AC9,Декабрь!AC9,Январь!AC9)</f>
        <v>0</v>
      </c>
      <c r="AD9" s="32">
        <f>SUM(Сентябрь!AD9,Октябрь!AD9,Ноябрь!AD9,Декабрь!AD9,Январь!AD9)</f>
        <v>0</v>
      </c>
      <c r="AE9" s="36">
        <f>SUM(Сентябрь!AE9,Октябрь!AE9,Ноябрь!AE9,Декабрь!AE9,Январь!AE9)</f>
        <v>0</v>
      </c>
      <c r="AF9" s="31">
        <f>SUM(C9,E9,H9,K9,N9,Q9,T9,W9,Z9,AC9)</f>
        <v>0</v>
      </c>
      <c r="AG9" s="32">
        <f>SUM(F9,I9,L9,O9,R9,U9,X9,AA9,AD9)</f>
        <v>0</v>
      </c>
      <c r="AH9" s="38">
        <f>SUM(G9,J9,M9,P9,S9,V9,Y9,AB9,AE9)</f>
        <v>0</v>
      </c>
      <c r="AI9" s="26">
        <f>SUM(AF9:AG9)</f>
        <v>0</v>
      </c>
      <c r="AJ9" s="57">
        <f>SUM(C9:AE9)</f>
        <v>0</v>
      </c>
      <c r="AK9" s="41"/>
      <c r="AL9" s="41"/>
    </row>
    <row r="10" spans="1:38" s="7" customFormat="1" ht="18.95" customHeight="1" x14ac:dyDescent="0.25">
      <c r="A10" s="17"/>
      <c r="B10" s="91" t="s">
        <v>51</v>
      </c>
      <c r="C10" s="35"/>
      <c r="D10" s="36"/>
      <c r="E10" s="31">
        <f>SUM(Сентябрь!E10,Октябрь!E10,Ноябрь!E10,Декабрь!E10,Январь!E10)</f>
        <v>0</v>
      </c>
      <c r="F10" s="32">
        <f>SUM(Сентябрь!F10,Октябрь!F10,Ноябрь!F10,Декабрь!F10,Январь!F10)</f>
        <v>0</v>
      </c>
      <c r="G10" s="36">
        <f>SUM(Сентябрь!G10,Октябрь!G10,Ноябрь!G10,Декабрь!G10,Январь!G10)</f>
        <v>0</v>
      </c>
      <c r="H10" s="35">
        <f>SUM(Сентябрь!H10,Октябрь!H10,Ноябрь!H10,Декабрь!H10,Январь!H10)</f>
        <v>0</v>
      </c>
      <c r="I10" s="32">
        <f>SUM(Сентябрь!I10,Октябрь!I10,Ноябрь!I10,Декабрь!I10,Январь!I10)</f>
        <v>0</v>
      </c>
      <c r="J10" s="36">
        <f>SUM(Сентябрь!J10,Октябрь!J10,Ноябрь!J10,Декабрь!J10,Январь!J10)</f>
        <v>0</v>
      </c>
      <c r="K10" s="35">
        <f>SUM(Сентябрь!K10,Октябрь!K10,Ноябрь!K10,Декабрь!K10,Январь!K10)</f>
        <v>0</v>
      </c>
      <c r="L10" s="32">
        <f>SUM(Сентябрь!L10,Октябрь!L10,Ноябрь!L10,Декабрь!L10,Январь!L10)</f>
        <v>0</v>
      </c>
      <c r="M10" s="36">
        <f>SUM(Сентябрь!M10,Октябрь!M10,Ноябрь!M10,Декабрь!M10,Январь!M10)</f>
        <v>0</v>
      </c>
      <c r="N10" s="35">
        <f>SUM(Сентябрь!N10,Октябрь!N10,Ноябрь!N10,Декабрь!N10,Январь!N10)</f>
        <v>0</v>
      </c>
      <c r="O10" s="32">
        <f>SUM(Сентябрь!O10,Октябрь!O10,Ноябрь!O10,Декабрь!O10,Январь!O10)</f>
        <v>0</v>
      </c>
      <c r="P10" s="36">
        <f>SUM(Сентябрь!P10,Октябрь!P10,Ноябрь!P10,Декабрь!P10,Январь!P10)</f>
        <v>0</v>
      </c>
      <c r="Q10" s="35">
        <f>SUM(Сентябрь!Q10,Октябрь!Q10,Ноябрь!Q10,Декабрь!Q10,Январь!Q10)</f>
        <v>0</v>
      </c>
      <c r="R10" s="32">
        <f>SUM(Сентябрь!R10,Октябрь!R10,Ноябрь!R10,Декабрь!R10,Январь!R10)</f>
        <v>0</v>
      </c>
      <c r="S10" s="36">
        <f>SUM(Сентябрь!S10,Октябрь!S10,Ноябрь!S10,Декабрь!S10,Январь!S10)</f>
        <v>0</v>
      </c>
      <c r="T10" s="35">
        <f>SUM(Сентябрь!T10,Октябрь!T10,Ноябрь!T10,Декабрь!T10,Январь!T10)</f>
        <v>0</v>
      </c>
      <c r="U10" s="32">
        <f>SUM(Сентябрь!U10,Октябрь!U10,Ноябрь!U10,Декабрь!U10,Январь!U10)</f>
        <v>0</v>
      </c>
      <c r="V10" s="36">
        <f>SUM(Сентябрь!V10,Октябрь!V10,Ноябрь!V10,Декабрь!V10,Январь!V10)</f>
        <v>0</v>
      </c>
      <c r="W10" s="35">
        <f>SUM(Сентябрь!W10,Октябрь!W10,Ноябрь!W10,Декабрь!W10,Январь!W10)</f>
        <v>0</v>
      </c>
      <c r="X10" s="32">
        <f>SUM(Сентябрь!X10,Октябрь!X10,Ноябрь!X10,Декабрь!X10,Январь!X10)</f>
        <v>0</v>
      </c>
      <c r="Y10" s="36">
        <f>SUM(Сентябрь!Y10,Октябрь!Y10,Ноябрь!Y10,Декабрь!Y10,Январь!Y10)</f>
        <v>0</v>
      </c>
      <c r="Z10" s="35">
        <f>SUM(Сентябрь!Z10,Октябрь!Z10,Ноябрь!Z10,Декабрь!Z10,Январь!Z10)</f>
        <v>0</v>
      </c>
      <c r="AA10" s="32">
        <f>SUM(Сентябрь!AA10,Октябрь!AA10,Ноябрь!AA10,Декабрь!AA10,Январь!AA10)</f>
        <v>0</v>
      </c>
      <c r="AB10" s="36">
        <f>SUM(Сентябрь!AB10,Октябрь!AB10,Ноябрь!AB10,Декабрь!AB10,Январь!AB10)</f>
        <v>0</v>
      </c>
      <c r="AC10" s="35">
        <f>SUM(Сентябрь!AC10,Октябрь!AC10,Ноябрь!AC10,Декабрь!AC10,Январь!AC10)</f>
        <v>0</v>
      </c>
      <c r="AD10" s="32">
        <f>SUM(Сентябрь!AD10,Октябрь!AD10,Ноябрь!AD10,Декабрь!AD10,Январь!AD10)</f>
        <v>0</v>
      </c>
      <c r="AE10" s="36">
        <f>SUM(Сентябрь!AE10,Октябрь!AE10,Ноябрь!AE10,Декабрь!AE10,Январь!AE10)</f>
        <v>0</v>
      </c>
      <c r="AF10" s="31">
        <f>SUM(C10,E10,H10,K10,N10,Q10,T10,W10,Z10,AC10)</f>
        <v>0</v>
      </c>
      <c r="AG10" s="32">
        <f>SUM(F10,I10,L10,O10,R10,U10,X10,AA10,AD10)</f>
        <v>0</v>
      </c>
      <c r="AH10" s="38">
        <f>SUM(G10,J10,M10,P10,S10,V10,Y10,AB10,AE10)</f>
        <v>0</v>
      </c>
      <c r="AI10" s="26">
        <f>SUM(AF10:AG10)</f>
        <v>0</v>
      </c>
      <c r="AJ10" s="57">
        <f>SUM(C10:AE10)</f>
        <v>0</v>
      </c>
      <c r="AK10" s="41"/>
      <c r="AL10" s="41"/>
    </row>
    <row r="11" spans="1:38" s="7" customFormat="1" ht="18.95" customHeight="1" x14ac:dyDescent="0.25">
      <c r="A11" s="25"/>
      <c r="B11" s="96" t="s">
        <v>52</v>
      </c>
      <c r="C11" s="46"/>
      <c r="D11" s="49"/>
      <c r="E11" s="31">
        <f>SUM(Сентябрь!E11,Октябрь!E11,Ноябрь!E11,Декабрь!E11,Январь!E11)</f>
        <v>0</v>
      </c>
      <c r="F11" s="32">
        <f>SUM(Сентябрь!F11,Октябрь!F11,Ноябрь!F11,Декабрь!F11,Январь!F11)</f>
        <v>0</v>
      </c>
      <c r="G11" s="36">
        <f>SUM(Сентябрь!G11,Октябрь!G11,Ноябрь!G11,Декабрь!G11,Январь!G11)</f>
        <v>0</v>
      </c>
      <c r="H11" s="35">
        <f>SUM(Сентябрь!H11,Октябрь!H11,Ноябрь!H11,Декабрь!H11,Январь!H11)</f>
        <v>0</v>
      </c>
      <c r="I11" s="32">
        <f>SUM(Сентябрь!I11,Октябрь!I11,Ноябрь!I11,Декабрь!I11,Январь!I11)</f>
        <v>0</v>
      </c>
      <c r="J11" s="36">
        <f>SUM(Сентябрь!J11,Октябрь!J11,Ноябрь!J11,Декабрь!J11,Январь!J11)</f>
        <v>0</v>
      </c>
      <c r="K11" s="35">
        <f>SUM(Сентябрь!K11,Октябрь!K11,Ноябрь!K11,Декабрь!K11,Январь!K11)</f>
        <v>0</v>
      </c>
      <c r="L11" s="32">
        <f>SUM(Сентябрь!L11,Октябрь!L11,Ноябрь!L11,Декабрь!L11,Январь!L11)</f>
        <v>0</v>
      </c>
      <c r="M11" s="36">
        <f>SUM(Сентябрь!M11,Октябрь!M11,Ноябрь!M11,Декабрь!M11,Январь!M11)</f>
        <v>0</v>
      </c>
      <c r="N11" s="35">
        <f>SUM(Сентябрь!N11,Октябрь!N11,Ноябрь!N11,Декабрь!N11,Январь!N11)</f>
        <v>0</v>
      </c>
      <c r="O11" s="32">
        <f>SUM(Сентябрь!O11,Октябрь!O11,Ноябрь!O11,Декабрь!O11,Январь!O11)</f>
        <v>0</v>
      </c>
      <c r="P11" s="36">
        <f>SUM(Сентябрь!P11,Октябрь!P11,Ноябрь!P11,Декабрь!P11,Январь!P11)</f>
        <v>0</v>
      </c>
      <c r="Q11" s="35">
        <f>SUM(Сентябрь!Q11,Октябрь!Q11,Ноябрь!Q11,Декабрь!Q11,Январь!Q11)</f>
        <v>0</v>
      </c>
      <c r="R11" s="32">
        <f>SUM(Сентябрь!R11,Октябрь!R11,Ноябрь!R11,Декабрь!R11,Январь!R11)</f>
        <v>0</v>
      </c>
      <c r="S11" s="36">
        <f>SUM(Сентябрь!S11,Октябрь!S11,Ноябрь!S11,Декабрь!S11,Январь!S11)</f>
        <v>0</v>
      </c>
      <c r="T11" s="35">
        <f>SUM(Сентябрь!T11,Октябрь!T11,Ноябрь!T11,Декабрь!T11,Январь!T11)</f>
        <v>0</v>
      </c>
      <c r="U11" s="32">
        <f>SUM(Сентябрь!U11,Октябрь!U11,Ноябрь!U11,Декабрь!U11,Январь!U11)</f>
        <v>0</v>
      </c>
      <c r="V11" s="36">
        <f>SUM(Сентябрь!V11,Октябрь!V11,Ноябрь!V11,Декабрь!V11,Январь!V11)</f>
        <v>0</v>
      </c>
      <c r="W11" s="35">
        <f>SUM(Сентябрь!W11,Октябрь!W11,Ноябрь!W11,Декабрь!W11,Январь!W11)</f>
        <v>0</v>
      </c>
      <c r="X11" s="32">
        <f>SUM(Сентябрь!X11,Октябрь!X11,Ноябрь!X11,Декабрь!X11,Январь!X11)</f>
        <v>0</v>
      </c>
      <c r="Y11" s="36">
        <f>SUM(Сентябрь!Y11,Октябрь!Y11,Ноябрь!Y11,Декабрь!Y11,Январь!Y11)</f>
        <v>0</v>
      </c>
      <c r="Z11" s="35">
        <f>SUM(Сентябрь!Z11,Октябрь!Z11,Ноябрь!Z11,Декабрь!Z11,Январь!Z11)</f>
        <v>0</v>
      </c>
      <c r="AA11" s="32">
        <f>SUM(Сентябрь!AA11,Октябрь!AA11,Ноябрь!AA11,Декабрь!AA11,Январь!AA11)</f>
        <v>0</v>
      </c>
      <c r="AB11" s="36">
        <f>SUM(Сентябрь!AB11,Октябрь!AB11,Ноябрь!AB11,Декабрь!AB11,Январь!AB11)</f>
        <v>0</v>
      </c>
      <c r="AC11" s="35">
        <f>SUM(Сентябрь!AC11,Октябрь!AC11,Ноябрь!AC11,Декабрь!AC11,Январь!AC11)</f>
        <v>0</v>
      </c>
      <c r="AD11" s="32">
        <f>SUM(Сентябрь!AD11,Октябрь!AD11,Ноябрь!AD11,Декабрь!AD11,Январь!AD11)</f>
        <v>0</v>
      </c>
      <c r="AE11" s="36">
        <f>SUM(Сентябрь!AE11,Октябрь!AE11,Ноябрь!AE11,Декабрь!AE11,Январь!AE11)</f>
        <v>0</v>
      </c>
      <c r="AF11" s="50">
        <f>SUM(C11,E11,H11,K11,N11,Q11,T11,W11,Z11,AC11)</f>
        <v>0</v>
      </c>
      <c r="AG11" s="48">
        <f>SUM(F11,I11,L11,O11,R11,U11,X11,AA11,AD11)</f>
        <v>0</v>
      </c>
      <c r="AH11" s="47">
        <f>SUM(G11,J11,M11,P11,S11,V11,Y11,AB11,AE11)</f>
        <v>0</v>
      </c>
      <c r="AI11" s="27">
        <f>SUM(AF11:AG11)</f>
        <v>0</v>
      </c>
      <c r="AJ11" s="173">
        <f>SUM(C11:AE11)</f>
        <v>0</v>
      </c>
      <c r="AK11" s="41"/>
      <c r="AL11" s="41"/>
    </row>
    <row r="12" spans="1:38" s="7" customFormat="1" ht="18.95" customHeight="1" thickBot="1" x14ac:dyDescent="0.3">
      <c r="A12" s="25"/>
      <c r="B12" s="97" t="s">
        <v>53</v>
      </c>
      <c r="C12" s="34"/>
      <c r="D12" s="37"/>
      <c r="E12" s="39">
        <f>SUM(Сентябрь!E12,Октябрь!E12,Ноябрь!E12,Декабрь!E12,Январь!E12)</f>
        <v>0</v>
      </c>
      <c r="F12" s="33">
        <f>SUM(Сентябрь!F12,Октябрь!F12,Ноябрь!F12,Декабрь!F12,Январь!F12)</f>
        <v>0</v>
      </c>
      <c r="G12" s="37">
        <f>SUM(Сентябрь!G12,Октябрь!G12,Ноябрь!G12,Декабрь!G12,Январь!G12)</f>
        <v>0</v>
      </c>
      <c r="H12" s="34">
        <f>SUM(Сентябрь!H12,Октябрь!H12,Ноябрь!H12,Декабрь!H12,Январь!H12)</f>
        <v>0</v>
      </c>
      <c r="I12" s="33">
        <f>SUM(Сентябрь!I12,Октябрь!I12,Ноябрь!I12,Декабрь!I12,Январь!I12)</f>
        <v>0</v>
      </c>
      <c r="J12" s="37">
        <f>SUM(Сентябрь!J12,Октябрь!J12,Ноябрь!J12,Декабрь!J12,Январь!J12)</f>
        <v>0</v>
      </c>
      <c r="K12" s="34">
        <f>SUM(Сентябрь!K12,Октябрь!K12,Ноябрь!K12,Декабрь!K12,Январь!K12)</f>
        <v>0</v>
      </c>
      <c r="L12" s="33">
        <f>SUM(Сентябрь!L12,Октябрь!L12,Ноябрь!L12,Декабрь!L12,Январь!L12)</f>
        <v>0</v>
      </c>
      <c r="M12" s="37">
        <f>SUM(Сентябрь!M12,Октябрь!M12,Ноябрь!M12,Декабрь!M12,Январь!M12)</f>
        <v>0</v>
      </c>
      <c r="N12" s="34">
        <f>SUM(Сентябрь!N12,Октябрь!N12,Ноябрь!N12,Декабрь!N12,Январь!N12)</f>
        <v>0</v>
      </c>
      <c r="O12" s="33">
        <f>SUM(Сентябрь!O12,Октябрь!O12,Ноябрь!O12,Декабрь!O12,Январь!O12)</f>
        <v>0</v>
      </c>
      <c r="P12" s="37">
        <f>SUM(Сентябрь!P12,Октябрь!P12,Ноябрь!P12,Декабрь!P12,Январь!P12)</f>
        <v>0</v>
      </c>
      <c r="Q12" s="34">
        <f>SUM(Сентябрь!Q12,Октябрь!Q12,Ноябрь!Q12,Декабрь!Q12,Январь!Q12)</f>
        <v>0</v>
      </c>
      <c r="R12" s="33">
        <f>SUM(Сентябрь!R12,Октябрь!R12,Ноябрь!R12,Декабрь!R12,Январь!R12)</f>
        <v>0</v>
      </c>
      <c r="S12" s="37">
        <f>SUM(Сентябрь!S12,Октябрь!S12,Ноябрь!S12,Декабрь!S12,Январь!S12)</f>
        <v>0</v>
      </c>
      <c r="T12" s="34">
        <f>SUM(Сентябрь!T12,Октябрь!T12,Ноябрь!T12,Декабрь!T12,Январь!T12)</f>
        <v>0</v>
      </c>
      <c r="U12" s="33">
        <f>SUM(Сентябрь!U12,Октябрь!U12,Ноябрь!U12,Декабрь!U12,Январь!U12)</f>
        <v>0</v>
      </c>
      <c r="V12" s="37">
        <f>SUM(Сентябрь!V12,Октябрь!V12,Ноябрь!V12,Декабрь!V12,Январь!V12)</f>
        <v>0</v>
      </c>
      <c r="W12" s="34">
        <f>SUM(Сентябрь!W12,Октябрь!W12,Ноябрь!W12,Декабрь!W12,Январь!W12)</f>
        <v>0</v>
      </c>
      <c r="X12" s="33">
        <f>SUM(Сентябрь!X12,Октябрь!X12,Ноябрь!X12,Декабрь!X12,Январь!X12)</f>
        <v>0</v>
      </c>
      <c r="Y12" s="37">
        <f>SUM(Сентябрь!Y12,Октябрь!Y12,Ноябрь!Y12,Декабрь!Y12,Январь!Y12)</f>
        <v>0</v>
      </c>
      <c r="Z12" s="34">
        <f>SUM(Сентябрь!Z12,Октябрь!Z12,Ноябрь!Z12,Декабрь!Z12,Январь!Z12)</f>
        <v>0</v>
      </c>
      <c r="AA12" s="33">
        <f>SUM(Сентябрь!AA12,Октябрь!AA12,Ноябрь!AA12,Декабрь!AA12,Январь!AA12)</f>
        <v>0</v>
      </c>
      <c r="AB12" s="37">
        <f>SUM(Сентябрь!AB12,Октябрь!AB12,Ноябрь!AB12,Декабрь!AB12,Январь!AB12)</f>
        <v>0</v>
      </c>
      <c r="AC12" s="34">
        <f>SUM(Сентябрь!AC12,Октябрь!AC12,Ноябрь!AC12,Декабрь!AC12,Январь!AC12)</f>
        <v>0</v>
      </c>
      <c r="AD12" s="33">
        <f>SUM(Сентябрь!AD12,Октябрь!AD12,Ноябрь!AD12,Декабрь!AD12,Январь!AD12)</f>
        <v>0</v>
      </c>
      <c r="AE12" s="37">
        <f>SUM(Сентябрь!AE12,Октябрь!AE12,Ноябрь!AE12,Декабрь!AE12,Январь!AE12)</f>
        <v>0</v>
      </c>
      <c r="AF12" s="50">
        <f>SUM(C12,E12,H12,K12,N12,Q12,T12,W12,Z12,AC12)</f>
        <v>0</v>
      </c>
      <c r="AG12" s="48">
        <f>SUM(F12,I12,L12,O12,R12,U12,X12,AA12,AD12)</f>
        <v>0</v>
      </c>
      <c r="AH12" s="47">
        <f>SUM(G12,J12,M12,P12,S12,V12,Y12,AB12,AE12)</f>
        <v>0</v>
      </c>
      <c r="AI12" s="68">
        <f>SUM(AF12:AG12)</f>
        <v>0</v>
      </c>
      <c r="AJ12" s="58">
        <f>SUM(C12:AE12)</f>
        <v>0</v>
      </c>
      <c r="AK12" s="41"/>
      <c r="AL12" s="41"/>
    </row>
    <row r="13" spans="1:38" s="2" customFormat="1" ht="18.95" customHeight="1" x14ac:dyDescent="0.2">
      <c r="A13" s="17">
        <v>2</v>
      </c>
      <c r="B13" s="301" t="str">
        <f>(План!B9 &amp;" "&amp;План!C9)</f>
        <v xml:space="preserve"> </v>
      </c>
      <c r="C13" s="59">
        <f>SUM(Сентябрь!C13,Октябрь!C13,Ноябрь!C13,Декабрь!C13,Январь!C13)</f>
        <v>0</v>
      </c>
      <c r="D13" s="54">
        <f>SUM(Сентябрь!D13,Октябрь!D13,Ноябрь!D13,Декабрь!D13,Январь!D13)</f>
        <v>0</v>
      </c>
      <c r="E13" s="55">
        <f t="shared" ref="E13:AE13" si="1">SUM(E14:E17)</f>
        <v>0</v>
      </c>
      <c r="F13" s="52">
        <f t="shared" si="1"/>
        <v>0</v>
      </c>
      <c r="G13" s="53">
        <f t="shared" si="1"/>
        <v>0</v>
      </c>
      <c r="H13" s="51">
        <f t="shared" si="1"/>
        <v>0</v>
      </c>
      <c r="I13" s="52">
        <f t="shared" si="1"/>
        <v>0</v>
      </c>
      <c r="J13" s="53">
        <f t="shared" si="1"/>
        <v>0</v>
      </c>
      <c r="K13" s="51">
        <f t="shared" si="1"/>
        <v>0</v>
      </c>
      <c r="L13" s="52">
        <f t="shared" si="1"/>
        <v>0</v>
      </c>
      <c r="M13" s="53">
        <f t="shared" si="1"/>
        <v>0</v>
      </c>
      <c r="N13" s="51">
        <f t="shared" si="1"/>
        <v>0</v>
      </c>
      <c r="O13" s="52">
        <f t="shared" si="1"/>
        <v>0</v>
      </c>
      <c r="P13" s="53">
        <f t="shared" si="1"/>
        <v>0</v>
      </c>
      <c r="Q13" s="51">
        <f t="shared" si="1"/>
        <v>0</v>
      </c>
      <c r="R13" s="52">
        <f t="shared" si="1"/>
        <v>0</v>
      </c>
      <c r="S13" s="53">
        <f t="shared" si="1"/>
        <v>0</v>
      </c>
      <c r="T13" s="51">
        <f t="shared" si="1"/>
        <v>0</v>
      </c>
      <c r="U13" s="52">
        <f t="shared" si="1"/>
        <v>0</v>
      </c>
      <c r="V13" s="53">
        <f t="shared" si="1"/>
        <v>0</v>
      </c>
      <c r="W13" s="51">
        <f t="shared" si="1"/>
        <v>0</v>
      </c>
      <c r="X13" s="52">
        <f t="shared" si="1"/>
        <v>0</v>
      </c>
      <c r="Y13" s="53">
        <f t="shared" si="1"/>
        <v>0</v>
      </c>
      <c r="Z13" s="51">
        <f t="shared" si="1"/>
        <v>0</v>
      </c>
      <c r="AA13" s="52">
        <f t="shared" si="1"/>
        <v>0</v>
      </c>
      <c r="AB13" s="53">
        <f t="shared" si="1"/>
        <v>0</v>
      </c>
      <c r="AC13" s="51">
        <f t="shared" si="1"/>
        <v>0</v>
      </c>
      <c r="AD13" s="52">
        <f t="shared" si="1"/>
        <v>0</v>
      </c>
      <c r="AE13" s="53">
        <f t="shared" si="1"/>
        <v>0</v>
      </c>
      <c r="AF13" s="56">
        <f t="shared" ref="AF13:AF37" si="2">SUM(C13,E13,H13,K13,N13,Q13,T13,W13,Z13,AC13)</f>
        <v>0</v>
      </c>
      <c r="AG13" s="69">
        <f>SUM(D13,F13,I13,L13,O13,R13,U13,X13,AA13,AD13)</f>
        <v>0</v>
      </c>
      <c r="AH13" s="45">
        <f t="shared" ref="AH13:AH37" si="3">SUM(G13,J13,M13,P13,S13,V13,Y13,AB13,AE13)</f>
        <v>0</v>
      </c>
      <c r="AI13" s="44">
        <f t="shared" ref="AI13:AI37" si="4">SUM(AF13:AG13)</f>
        <v>0</v>
      </c>
      <c r="AJ13" s="178">
        <f t="shared" ref="AJ13:AJ37" si="5">SUM(C13:AE13)</f>
        <v>0</v>
      </c>
      <c r="AK13" s="41"/>
      <c r="AL13" s="41"/>
    </row>
    <row r="14" spans="1:38" s="7" customFormat="1" ht="18.95" customHeight="1" x14ac:dyDescent="0.25">
      <c r="A14" s="17"/>
      <c r="B14" s="91" t="s">
        <v>50</v>
      </c>
      <c r="C14" s="35"/>
      <c r="D14" s="36"/>
      <c r="E14" s="31">
        <f>SUM(Сентябрь!E14,Октябрь!E14,Ноябрь!E14,Декабрь!E14,Январь!E14)</f>
        <v>0</v>
      </c>
      <c r="F14" s="32">
        <f>SUM(Сентябрь!F14,Октябрь!F14,Ноябрь!F14,Декабрь!F14,Январь!F14)</f>
        <v>0</v>
      </c>
      <c r="G14" s="36">
        <f>SUM(Сентябрь!G14,Октябрь!G14,Ноябрь!G14,Декабрь!G14,Январь!G14)</f>
        <v>0</v>
      </c>
      <c r="H14" s="35">
        <f>SUM(Сентябрь!H14,Октябрь!H14,Ноябрь!H14,Декабрь!H14,Январь!H14)</f>
        <v>0</v>
      </c>
      <c r="I14" s="32">
        <f>SUM(Сентябрь!I14,Октябрь!I14,Ноябрь!I14,Декабрь!I14,Январь!I14)</f>
        <v>0</v>
      </c>
      <c r="J14" s="36">
        <f>SUM(Сентябрь!J14,Октябрь!J14,Ноябрь!J14,Декабрь!J14,Январь!J14)</f>
        <v>0</v>
      </c>
      <c r="K14" s="35">
        <f>SUM(Сентябрь!K14,Октябрь!K14,Ноябрь!K14,Декабрь!K14,Январь!K14)</f>
        <v>0</v>
      </c>
      <c r="L14" s="32">
        <f>SUM(Сентябрь!L14,Октябрь!L14,Ноябрь!L14,Декабрь!L14,Январь!L14)</f>
        <v>0</v>
      </c>
      <c r="M14" s="36">
        <f>SUM(Сентябрь!M14,Октябрь!M14,Ноябрь!M14,Декабрь!M14,Январь!M14)</f>
        <v>0</v>
      </c>
      <c r="N14" s="35">
        <f>SUM(Сентябрь!N14,Октябрь!N14,Ноябрь!N14,Декабрь!N14,Январь!N14)</f>
        <v>0</v>
      </c>
      <c r="O14" s="32">
        <f>SUM(Сентябрь!O14,Октябрь!O14,Ноябрь!O14,Декабрь!O14,Январь!O14)</f>
        <v>0</v>
      </c>
      <c r="P14" s="36">
        <f>SUM(Сентябрь!P14,Октябрь!P14,Ноябрь!P14,Декабрь!P14,Январь!P14)</f>
        <v>0</v>
      </c>
      <c r="Q14" s="35">
        <f>SUM(Сентябрь!Q14,Октябрь!Q14,Ноябрь!Q14,Декабрь!Q14,Январь!Q14)</f>
        <v>0</v>
      </c>
      <c r="R14" s="32">
        <f>SUM(Сентябрь!R14,Октябрь!R14,Ноябрь!R14,Декабрь!R14,Январь!R14)</f>
        <v>0</v>
      </c>
      <c r="S14" s="36">
        <f>SUM(Сентябрь!S14,Октябрь!S14,Ноябрь!S14,Декабрь!S14,Январь!S14)</f>
        <v>0</v>
      </c>
      <c r="T14" s="35">
        <f>SUM(Сентябрь!T14,Октябрь!T14,Ноябрь!T14,Декабрь!T14,Январь!T14)</f>
        <v>0</v>
      </c>
      <c r="U14" s="32">
        <f>SUM(Сентябрь!U14,Октябрь!U14,Ноябрь!U14,Декабрь!U14,Январь!U14)</f>
        <v>0</v>
      </c>
      <c r="V14" s="36">
        <f>SUM(Сентябрь!V14,Октябрь!V14,Ноябрь!V14,Декабрь!V14,Январь!V14)</f>
        <v>0</v>
      </c>
      <c r="W14" s="35">
        <f>SUM(Сентябрь!W14,Октябрь!W14,Ноябрь!W14,Декабрь!W14,Январь!W14)</f>
        <v>0</v>
      </c>
      <c r="X14" s="32">
        <f>SUM(Сентябрь!X14,Октябрь!X14,Ноябрь!X14,Декабрь!X14,Январь!X14)</f>
        <v>0</v>
      </c>
      <c r="Y14" s="36">
        <f>SUM(Сентябрь!Y14,Октябрь!Y14,Ноябрь!Y14,Декабрь!Y14,Январь!Y14)</f>
        <v>0</v>
      </c>
      <c r="Z14" s="35">
        <f>SUM(Сентябрь!Z14,Октябрь!Z14,Ноябрь!Z14,Декабрь!Z14,Январь!Z14)</f>
        <v>0</v>
      </c>
      <c r="AA14" s="32">
        <f>SUM(Сентябрь!AA14,Октябрь!AA14,Ноябрь!AA14,Декабрь!AA14,Январь!AA14)</f>
        <v>0</v>
      </c>
      <c r="AB14" s="36">
        <f>SUM(Сентябрь!AB14,Октябрь!AB14,Ноябрь!AB14,Декабрь!AB14,Январь!AB14)</f>
        <v>0</v>
      </c>
      <c r="AC14" s="35">
        <f>SUM(Сентябрь!AC14,Октябрь!AC14,Ноябрь!AC14,Декабрь!AC14,Январь!AC14)</f>
        <v>0</v>
      </c>
      <c r="AD14" s="32">
        <f>SUM(Сентябрь!AD14,Октябрь!AD14,Ноябрь!AD14,Декабрь!AD14,Январь!AD14)</f>
        <v>0</v>
      </c>
      <c r="AE14" s="36">
        <f>SUM(Сентябрь!AE14,Октябрь!AE14,Ноябрь!AE14,Декабрь!AE14,Январь!AE14)</f>
        <v>0</v>
      </c>
      <c r="AF14" s="31">
        <f t="shared" si="2"/>
        <v>0</v>
      </c>
      <c r="AG14" s="32">
        <f>SUM(F14,I14,L14,O14,R14,U14,X14,AA14,AD14)</f>
        <v>0</v>
      </c>
      <c r="AH14" s="38">
        <f t="shared" si="3"/>
        <v>0</v>
      </c>
      <c r="AI14" s="26">
        <f t="shared" si="4"/>
        <v>0</v>
      </c>
      <c r="AJ14" s="57">
        <f t="shared" si="5"/>
        <v>0</v>
      </c>
      <c r="AK14" s="41"/>
      <c r="AL14" s="41"/>
    </row>
    <row r="15" spans="1:38" s="7" customFormat="1" ht="18.95" customHeight="1" x14ac:dyDescent="0.25">
      <c r="A15" s="17"/>
      <c r="B15" s="91" t="s">
        <v>51</v>
      </c>
      <c r="C15" s="35"/>
      <c r="D15" s="36"/>
      <c r="E15" s="31">
        <f>SUM(Сентябрь!E15,Октябрь!E15,Ноябрь!E15,Декабрь!E15,Январь!E15)</f>
        <v>0</v>
      </c>
      <c r="F15" s="32">
        <f>SUM(Сентябрь!F15,Октябрь!F15,Ноябрь!F15,Декабрь!F15,Январь!F15)</f>
        <v>0</v>
      </c>
      <c r="G15" s="36">
        <f>SUM(Сентябрь!G15,Октябрь!G15,Ноябрь!G15,Декабрь!G15,Январь!G15)</f>
        <v>0</v>
      </c>
      <c r="H15" s="35">
        <f>SUM(Сентябрь!H15,Октябрь!H15,Ноябрь!H15,Декабрь!H15,Январь!H15)</f>
        <v>0</v>
      </c>
      <c r="I15" s="32">
        <f>SUM(Сентябрь!I15,Октябрь!I15,Ноябрь!I15,Декабрь!I15,Январь!I15)</f>
        <v>0</v>
      </c>
      <c r="J15" s="36">
        <f>SUM(Сентябрь!J15,Октябрь!J15,Ноябрь!J15,Декабрь!J15,Январь!J15)</f>
        <v>0</v>
      </c>
      <c r="K15" s="35">
        <f>SUM(Сентябрь!K15,Октябрь!K15,Ноябрь!K15,Декабрь!K15,Январь!K15)</f>
        <v>0</v>
      </c>
      <c r="L15" s="32">
        <f>SUM(Сентябрь!L15,Октябрь!L15,Ноябрь!L15,Декабрь!L15,Январь!L15)</f>
        <v>0</v>
      </c>
      <c r="M15" s="36">
        <f>SUM(Сентябрь!M15,Октябрь!M15,Ноябрь!M15,Декабрь!M15,Январь!M15)</f>
        <v>0</v>
      </c>
      <c r="N15" s="35">
        <f>SUM(Сентябрь!N15,Октябрь!N15,Ноябрь!N15,Декабрь!N15,Январь!N15)</f>
        <v>0</v>
      </c>
      <c r="O15" s="32">
        <f>SUM(Сентябрь!O15,Октябрь!O15,Ноябрь!O15,Декабрь!O15,Январь!O15)</f>
        <v>0</v>
      </c>
      <c r="P15" s="36">
        <f>SUM(Сентябрь!P15,Октябрь!P15,Ноябрь!P15,Декабрь!P15,Январь!P15)</f>
        <v>0</v>
      </c>
      <c r="Q15" s="35">
        <f>SUM(Сентябрь!Q15,Октябрь!Q15,Ноябрь!Q15,Декабрь!Q15,Январь!Q15)</f>
        <v>0</v>
      </c>
      <c r="R15" s="32">
        <f>SUM(Сентябрь!R15,Октябрь!R15,Ноябрь!R15,Декабрь!R15,Январь!R15)</f>
        <v>0</v>
      </c>
      <c r="S15" s="36">
        <f>SUM(Сентябрь!S15,Октябрь!S15,Ноябрь!S15,Декабрь!S15,Январь!S15)</f>
        <v>0</v>
      </c>
      <c r="T15" s="35">
        <f>SUM(Сентябрь!T15,Октябрь!T15,Ноябрь!T15,Декабрь!T15,Январь!T15)</f>
        <v>0</v>
      </c>
      <c r="U15" s="32">
        <f>SUM(Сентябрь!U15,Октябрь!U15,Ноябрь!U15,Декабрь!U15,Январь!U15)</f>
        <v>0</v>
      </c>
      <c r="V15" s="36">
        <f>SUM(Сентябрь!V15,Октябрь!V15,Ноябрь!V15,Декабрь!V15,Январь!V15)</f>
        <v>0</v>
      </c>
      <c r="W15" s="35">
        <f>SUM(Сентябрь!W15,Октябрь!W15,Ноябрь!W15,Декабрь!W15,Январь!W15)</f>
        <v>0</v>
      </c>
      <c r="X15" s="32">
        <f>SUM(Сентябрь!X15,Октябрь!X15,Ноябрь!X15,Декабрь!X15,Январь!X15)</f>
        <v>0</v>
      </c>
      <c r="Y15" s="36">
        <f>SUM(Сентябрь!Y15,Октябрь!Y15,Ноябрь!Y15,Декабрь!Y15,Январь!Y15)</f>
        <v>0</v>
      </c>
      <c r="Z15" s="35">
        <f>SUM(Сентябрь!Z15,Октябрь!Z15,Ноябрь!Z15,Декабрь!Z15,Январь!Z15)</f>
        <v>0</v>
      </c>
      <c r="AA15" s="32">
        <f>SUM(Сентябрь!AA15,Октябрь!AA15,Ноябрь!AA15,Декабрь!AA15,Январь!AA15)</f>
        <v>0</v>
      </c>
      <c r="AB15" s="36">
        <f>SUM(Сентябрь!AB15,Октябрь!AB15,Ноябрь!AB15,Декабрь!AB15,Январь!AB15)</f>
        <v>0</v>
      </c>
      <c r="AC15" s="35">
        <f>SUM(Сентябрь!AC15,Октябрь!AC15,Ноябрь!AC15,Декабрь!AC15,Январь!AC15)</f>
        <v>0</v>
      </c>
      <c r="AD15" s="32">
        <f>SUM(Сентябрь!AD15,Октябрь!AD15,Ноябрь!AD15,Декабрь!AD15,Январь!AD15)</f>
        <v>0</v>
      </c>
      <c r="AE15" s="36">
        <f>SUM(Сентябрь!AE15,Октябрь!AE15,Ноябрь!AE15,Декабрь!AE15,Январь!AE15)</f>
        <v>0</v>
      </c>
      <c r="AF15" s="31">
        <f t="shared" si="2"/>
        <v>0</v>
      </c>
      <c r="AG15" s="32">
        <f>SUM(F15,I15,L15,O15,R15,U15,X15,AA15,AD15)</f>
        <v>0</v>
      </c>
      <c r="AH15" s="38">
        <f t="shared" si="3"/>
        <v>0</v>
      </c>
      <c r="AI15" s="26">
        <f t="shared" si="4"/>
        <v>0</v>
      </c>
      <c r="AJ15" s="57">
        <f t="shared" si="5"/>
        <v>0</v>
      </c>
      <c r="AK15" s="41"/>
      <c r="AL15" s="41"/>
    </row>
    <row r="16" spans="1:38" s="7" customFormat="1" ht="18.95" customHeight="1" x14ac:dyDescent="0.25">
      <c r="A16" s="25"/>
      <c r="B16" s="96" t="s">
        <v>52</v>
      </c>
      <c r="C16" s="46"/>
      <c r="D16" s="49"/>
      <c r="E16" s="31">
        <f>SUM(Сентябрь!E16,Октябрь!E16,Ноябрь!E16,Декабрь!E16,Январь!E16)</f>
        <v>0</v>
      </c>
      <c r="F16" s="32">
        <f>SUM(Сентябрь!F16,Октябрь!F16,Ноябрь!F16,Декабрь!F16,Январь!F16)</f>
        <v>0</v>
      </c>
      <c r="G16" s="36">
        <f>SUM(Сентябрь!G16,Октябрь!G16,Ноябрь!G16,Декабрь!G16,Январь!G16)</f>
        <v>0</v>
      </c>
      <c r="H16" s="35">
        <f>SUM(Сентябрь!H16,Октябрь!H16,Ноябрь!H16,Декабрь!H16,Январь!H16)</f>
        <v>0</v>
      </c>
      <c r="I16" s="32">
        <f>SUM(Сентябрь!I16,Октябрь!I16,Ноябрь!I16,Декабрь!I16,Январь!I16)</f>
        <v>0</v>
      </c>
      <c r="J16" s="36">
        <f>SUM(Сентябрь!J16,Октябрь!J16,Ноябрь!J16,Декабрь!J16,Январь!J16)</f>
        <v>0</v>
      </c>
      <c r="K16" s="35">
        <f>SUM(Сентябрь!K16,Октябрь!K16,Ноябрь!K16,Декабрь!K16,Январь!K16)</f>
        <v>0</v>
      </c>
      <c r="L16" s="32">
        <f>SUM(Сентябрь!L16,Октябрь!L16,Ноябрь!L16,Декабрь!L16,Январь!L16)</f>
        <v>0</v>
      </c>
      <c r="M16" s="36">
        <f>SUM(Сентябрь!M16,Октябрь!M16,Ноябрь!M16,Декабрь!M16,Январь!M16)</f>
        <v>0</v>
      </c>
      <c r="N16" s="35">
        <f>SUM(Сентябрь!N16,Октябрь!N16,Ноябрь!N16,Декабрь!N16,Январь!N16)</f>
        <v>0</v>
      </c>
      <c r="O16" s="32">
        <f>SUM(Сентябрь!O16,Октябрь!O16,Ноябрь!O16,Декабрь!O16,Январь!O16)</f>
        <v>0</v>
      </c>
      <c r="P16" s="36">
        <f>SUM(Сентябрь!P16,Октябрь!P16,Ноябрь!P16,Декабрь!P16,Январь!P16)</f>
        <v>0</v>
      </c>
      <c r="Q16" s="35">
        <f>SUM(Сентябрь!Q16,Октябрь!Q16,Ноябрь!Q16,Декабрь!Q16,Январь!Q16)</f>
        <v>0</v>
      </c>
      <c r="R16" s="32">
        <f>SUM(Сентябрь!R16,Октябрь!R16,Ноябрь!R16,Декабрь!R16,Январь!R16)</f>
        <v>0</v>
      </c>
      <c r="S16" s="36">
        <f>SUM(Сентябрь!S16,Октябрь!S16,Ноябрь!S16,Декабрь!S16,Январь!S16)</f>
        <v>0</v>
      </c>
      <c r="T16" s="35">
        <f>SUM(Сентябрь!T16,Октябрь!T16,Ноябрь!T16,Декабрь!T16,Январь!T16)</f>
        <v>0</v>
      </c>
      <c r="U16" s="32">
        <f>SUM(Сентябрь!U16,Октябрь!U16,Ноябрь!U16,Декабрь!U16,Январь!U16)</f>
        <v>0</v>
      </c>
      <c r="V16" s="36">
        <f>SUM(Сентябрь!V16,Октябрь!V16,Ноябрь!V16,Декабрь!V16,Январь!V16)</f>
        <v>0</v>
      </c>
      <c r="W16" s="35">
        <f>SUM(Сентябрь!W16,Октябрь!W16,Ноябрь!W16,Декабрь!W16,Январь!W16)</f>
        <v>0</v>
      </c>
      <c r="X16" s="32">
        <f>SUM(Сентябрь!X16,Октябрь!X16,Ноябрь!X16,Декабрь!X16,Январь!X16)</f>
        <v>0</v>
      </c>
      <c r="Y16" s="36">
        <f>SUM(Сентябрь!Y16,Октябрь!Y16,Ноябрь!Y16,Декабрь!Y16,Январь!Y16)</f>
        <v>0</v>
      </c>
      <c r="Z16" s="35">
        <f>SUM(Сентябрь!Z16,Октябрь!Z16,Ноябрь!Z16,Декабрь!Z16,Январь!Z16)</f>
        <v>0</v>
      </c>
      <c r="AA16" s="32">
        <f>SUM(Сентябрь!AA16,Октябрь!AA16,Ноябрь!AA16,Декабрь!AA16,Январь!AA16)</f>
        <v>0</v>
      </c>
      <c r="AB16" s="36">
        <f>SUM(Сентябрь!AB16,Октябрь!AB16,Ноябрь!AB16,Декабрь!AB16,Январь!AB16)</f>
        <v>0</v>
      </c>
      <c r="AC16" s="35">
        <f>SUM(Сентябрь!AC16,Октябрь!AC16,Ноябрь!AC16,Декабрь!AC16,Январь!AC16)</f>
        <v>0</v>
      </c>
      <c r="AD16" s="32">
        <f>SUM(Сентябрь!AD16,Октябрь!AD16,Ноябрь!AD16,Декабрь!AD16,Январь!AD16)</f>
        <v>0</v>
      </c>
      <c r="AE16" s="36">
        <f>SUM(Сентябрь!AE16,Октябрь!AE16,Ноябрь!AE16,Декабрь!AE16,Январь!AE16)</f>
        <v>0</v>
      </c>
      <c r="AF16" s="50">
        <f t="shared" si="2"/>
        <v>0</v>
      </c>
      <c r="AG16" s="48">
        <f>SUM(F16,I16,L16,O16,R16,U16,X16,AA16,AD16)</f>
        <v>0</v>
      </c>
      <c r="AH16" s="47">
        <f t="shared" si="3"/>
        <v>0</v>
      </c>
      <c r="AI16" s="27">
        <f t="shared" si="4"/>
        <v>0</v>
      </c>
      <c r="AJ16" s="173">
        <f t="shared" si="5"/>
        <v>0</v>
      </c>
      <c r="AK16" s="41"/>
      <c r="AL16" s="41"/>
    </row>
    <row r="17" spans="1:38" s="2" customFormat="1" ht="18.95" customHeight="1" thickBot="1" x14ac:dyDescent="0.3">
      <c r="A17" s="25"/>
      <c r="B17" s="97" t="s">
        <v>53</v>
      </c>
      <c r="C17" s="34"/>
      <c r="D17" s="37"/>
      <c r="E17" s="39">
        <f>SUM(Сентябрь!E17,Октябрь!E17,Ноябрь!E17,Декабрь!E17,Январь!E17)</f>
        <v>0</v>
      </c>
      <c r="F17" s="33">
        <f>SUM(Сентябрь!F17,Октябрь!F17,Ноябрь!F17,Декабрь!F17,Январь!F17)</f>
        <v>0</v>
      </c>
      <c r="G17" s="37">
        <f>SUM(Сентябрь!G17,Октябрь!G17,Ноябрь!G17,Декабрь!G17,Январь!G17)</f>
        <v>0</v>
      </c>
      <c r="H17" s="34">
        <f>SUM(Сентябрь!H17,Октябрь!H17,Ноябрь!H17,Декабрь!H17,Январь!H17)</f>
        <v>0</v>
      </c>
      <c r="I17" s="33">
        <f>SUM(Сентябрь!I17,Октябрь!I17,Ноябрь!I17,Декабрь!I17,Январь!I17)</f>
        <v>0</v>
      </c>
      <c r="J17" s="37">
        <f>SUM(Сентябрь!J17,Октябрь!J17,Ноябрь!J17,Декабрь!J17,Январь!J17)</f>
        <v>0</v>
      </c>
      <c r="K17" s="34">
        <f>SUM(Сентябрь!K17,Октябрь!K17,Ноябрь!K17,Декабрь!K17,Январь!K17)</f>
        <v>0</v>
      </c>
      <c r="L17" s="33">
        <f>SUM(Сентябрь!L17,Октябрь!L17,Ноябрь!L17,Декабрь!L17,Январь!L17)</f>
        <v>0</v>
      </c>
      <c r="M17" s="37">
        <f>SUM(Сентябрь!M17,Октябрь!M17,Ноябрь!M17,Декабрь!M17,Январь!M17)</f>
        <v>0</v>
      </c>
      <c r="N17" s="34">
        <f>SUM(Сентябрь!N17,Октябрь!N17,Ноябрь!N17,Декабрь!N17,Январь!N17)</f>
        <v>0</v>
      </c>
      <c r="O17" s="33">
        <f>SUM(Сентябрь!O17,Октябрь!O17,Ноябрь!O17,Декабрь!O17,Январь!O17)</f>
        <v>0</v>
      </c>
      <c r="P17" s="37">
        <f>SUM(Сентябрь!P17,Октябрь!P17,Ноябрь!P17,Декабрь!P17,Январь!P17)</f>
        <v>0</v>
      </c>
      <c r="Q17" s="34">
        <f>SUM(Сентябрь!Q17,Октябрь!Q17,Ноябрь!Q17,Декабрь!Q17,Январь!Q17)</f>
        <v>0</v>
      </c>
      <c r="R17" s="33">
        <f>SUM(Сентябрь!R17,Октябрь!R17,Ноябрь!R17,Декабрь!R17,Январь!R17)</f>
        <v>0</v>
      </c>
      <c r="S17" s="37">
        <f>SUM(Сентябрь!S17,Октябрь!S17,Ноябрь!S17,Декабрь!S17,Январь!S17)</f>
        <v>0</v>
      </c>
      <c r="T17" s="34">
        <f>SUM(Сентябрь!T17,Октябрь!T17,Ноябрь!T17,Декабрь!T17,Январь!T17)</f>
        <v>0</v>
      </c>
      <c r="U17" s="33">
        <f>SUM(Сентябрь!U17,Октябрь!U17,Ноябрь!U17,Декабрь!U17,Январь!U17)</f>
        <v>0</v>
      </c>
      <c r="V17" s="37">
        <f>SUM(Сентябрь!V17,Октябрь!V17,Ноябрь!V17,Декабрь!V17,Январь!V17)</f>
        <v>0</v>
      </c>
      <c r="W17" s="34">
        <f>SUM(Сентябрь!W17,Октябрь!W17,Ноябрь!W17,Декабрь!W17,Январь!W17)</f>
        <v>0</v>
      </c>
      <c r="X17" s="33">
        <f>SUM(Сентябрь!X17,Октябрь!X17,Ноябрь!X17,Декабрь!X17,Январь!X17)</f>
        <v>0</v>
      </c>
      <c r="Y17" s="37">
        <f>SUM(Сентябрь!Y17,Октябрь!Y17,Ноябрь!Y17,Декабрь!Y17,Январь!Y17)</f>
        <v>0</v>
      </c>
      <c r="Z17" s="34">
        <f>SUM(Сентябрь!Z17,Октябрь!Z17,Ноябрь!Z17,Декабрь!Z17,Январь!Z17)</f>
        <v>0</v>
      </c>
      <c r="AA17" s="33">
        <f>SUM(Сентябрь!AA17,Октябрь!AA17,Ноябрь!AA17,Декабрь!AA17,Январь!AA17)</f>
        <v>0</v>
      </c>
      <c r="AB17" s="37">
        <f>SUM(Сентябрь!AB17,Октябрь!AB17,Ноябрь!AB17,Декабрь!AB17,Январь!AB17)</f>
        <v>0</v>
      </c>
      <c r="AC17" s="34">
        <f>SUM(Сентябрь!AC17,Октябрь!AC17,Ноябрь!AC17,Декабрь!AC17,Январь!AC17)</f>
        <v>0</v>
      </c>
      <c r="AD17" s="33">
        <f>SUM(Сентябрь!AD17,Октябрь!AD17,Ноябрь!AD17,Декабрь!AD17,Январь!AD17)</f>
        <v>0</v>
      </c>
      <c r="AE17" s="37">
        <f>SUM(Сентябрь!AE17,Октябрь!AE17,Ноябрь!AE17,Декабрь!AE17,Январь!AE17)</f>
        <v>0</v>
      </c>
      <c r="AF17" s="50">
        <f t="shared" si="2"/>
        <v>0</v>
      </c>
      <c r="AG17" s="48">
        <f>SUM(F17,I17,L17,O17,R17,U17,X17,AA17,AD17)</f>
        <v>0</v>
      </c>
      <c r="AH17" s="47">
        <f t="shared" si="3"/>
        <v>0</v>
      </c>
      <c r="AI17" s="68">
        <f t="shared" si="4"/>
        <v>0</v>
      </c>
      <c r="AJ17" s="58">
        <f t="shared" si="5"/>
        <v>0</v>
      </c>
      <c r="AK17" s="41"/>
      <c r="AL17" s="41"/>
    </row>
    <row r="18" spans="1:38" s="7" customFormat="1" ht="18.95" customHeight="1" x14ac:dyDescent="0.2">
      <c r="A18" s="17">
        <v>3</v>
      </c>
      <c r="B18" s="301" t="str">
        <f>(План!B10 &amp;" "&amp;План!C10)</f>
        <v xml:space="preserve"> </v>
      </c>
      <c r="C18" s="59">
        <f>SUM(Сентябрь!C18,Октябрь!C18,Ноябрь!C18,Декабрь!C18,Январь!C18)</f>
        <v>0</v>
      </c>
      <c r="D18" s="54">
        <f>SUM(Сентябрь!D18,Октябрь!D18,Ноябрь!D18,Декабрь!D18,Январь!D18)</f>
        <v>0</v>
      </c>
      <c r="E18" s="55">
        <f t="shared" ref="E18:AE18" si="6">SUM(E19:E22)</f>
        <v>0</v>
      </c>
      <c r="F18" s="52">
        <f t="shared" si="6"/>
        <v>0</v>
      </c>
      <c r="G18" s="53">
        <f t="shared" si="6"/>
        <v>0</v>
      </c>
      <c r="H18" s="51">
        <f t="shared" si="6"/>
        <v>0</v>
      </c>
      <c r="I18" s="52">
        <f t="shared" si="6"/>
        <v>0</v>
      </c>
      <c r="J18" s="53">
        <f t="shared" si="6"/>
        <v>0</v>
      </c>
      <c r="K18" s="51">
        <f t="shared" si="6"/>
        <v>0</v>
      </c>
      <c r="L18" s="52">
        <f t="shared" si="6"/>
        <v>0</v>
      </c>
      <c r="M18" s="53">
        <f t="shared" si="6"/>
        <v>0</v>
      </c>
      <c r="N18" s="51">
        <f t="shared" si="6"/>
        <v>0</v>
      </c>
      <c r="O18" s="52">
        <f t="shared" si="6"/>
        <v>0</v>
      </c>
      <c r="P18" s="53">
        <f t="shared" si="6"/>
        <v>0</v>
      </c>
      <c r="Q18" s="51">
        <f t="shared" si="6"/>
        <v>0</v>
      </c>
      <c r="R18" s="52">
        <f t="shared" si="6"/>
        <v>0</v>
      </c>
      <c r="S18" s="53">
        <f t="shared" si="6"/>
        <v>0</v>
      </c>
      <c r="T18" s="51">
        <f t="shared" si="6"/>
        <v>0</v>
      </c>
      <c r="U18" s="52">
        <f t="shared" si="6"/>
        <v>0</v>
      </c>
      <c r="V18" s="53">
        <f t="shared" si="6"/>
        <v>0</v>
      </c>
      <c r="W18" s="51">
        <f t="shared" si="6"/>
        <v>0</v>
      </c>
      <c r="X18" s="52">
        <f t="shared" si="6"/>
        <v>0</v>
      </c>
      <c r="Y18" s="53">
        <f t="shared" si="6"/>
        <v>0</v>
      </c>
      <c r="Z18" s="51">
        <f t="shared" si="6"/>
        <v>0</v>
      </c>
      <c r="AA18" s="52">
        <f t="shared" si="6"/>
        <v>0</v>
      </c>
      <c r="AB18" s="53">
        <f t="shared" si="6"/>
        <v>0</v>
      </c>
      <c r="AC18" s="51">
        <f t="shared" si="6"/>
        <v>0</v>
      </c>
      <c r="AD18" s="52">
        <f t="shared" si="6"/>
        <v>0</v>
      </c>
      <c r="AE18" s="53">
        <f t="shared" si="6"/>
        <v>0</v>
      </c>
      <c r="AF18" s="56">
        <f t="shared" si="2"/>
        <v>0</v>
      </c>
      <c r="AG18" s="69">
        <f>SUM(D18,F18,I18,L18,O18,R18,U18,X18,AA18,AD18)</f>
        <v>0</v>
      </c>
      <c r="AH18" s="45">
        <f t="shared" si="3"/>
        <v>0</v>
      </c>
      <c r="AI18" s="44">
        <f t="shared" si="4"/>
        <v>0</v>
      </c>
      <c r="AJ18" s="178">
        <f t="shared" si="5"/>
        <v>0</v>
      </c>
      <c r="AK18" s="41"/>
      <c r="AL18" s="41"/>
    </row>
    <row r="19" spans="1:38" s="7" customFormat="1" ht="18.95" customHeight="1" x14ac:dyDescent="0.25">
      <c r="A19" s="17"/>
      <c r="B19" s="91" t="s">
        <v>50</v>
      </c>
      <c r="C19" s="35"/>
      <c r="D19" s="36"/>
      <c r="E19" s="31">
        <f>SUM(Сентябрь!E19,Октябрь!E19,Ноябрь!E19,Декабрь!E19,Январь!E19)</f>
        <v>0</v>
      </c>
      <c r="F19" s="32">
        <f>SUM(Сентябрь!F19,Октябрь!F19,Ноябрь!F19,Декабрь!F19,Январь!F19)</f>
        <v>0</v>
      </c>
      <c r="G19" s="36">
        <f>SUM(Сентябрь!G19,Октябрь!G19,Ноябрь!G19,Декабрь!G19,Январь!G19)</f>
        <v>0</v>
      </c>
      <c r="H19" s="35">
        <f>SUM(Сентябрь!H19,Октябрь!H19,Ноябрь!H19,Декабрь!H19,Январь!H19)</f>
        <v>0</v>
      </c>
      <c r="I19" s="32">
        <f>SUM(Сентябрь!I19,Октябрь!I19,Ноябрь!I19,Декабрь!I19,Январь!I19)</f>
        <v>0</v>
      </c>
      <c r="J19" s="36">
        <f>SUM(Сентябрь!J19,Октябрь!J19,Ноябрь!J19,Декабрь!J19,Январь!J19)</f>
        <v>0</v>
      </c>
      <c r="K19" s="35">
        <f>SUM(Сентябрь!K19,Октябрь!K19,Ноябрь!K19,Декабрь!K19,Январь!K19)</f>
        <v>0</v>
      </c>
      <c r="L19" s="32">
        <f>SUM(Сентябрь!L19,Октябрь!L19,Ноябрь!L19,Декабрь!L19,Январь!L19)</f>
        <v>0</v>
      </c>
      <c r="M19" s="36">
        <f>SUM(Сентябрь!M19,Октябрь!M19,Ноябрь!M19,Декабрь!M19,Январь!M19)</f>
        <v>0</v>
      </c>
      <c r="N19" s="35">
        <f>SUM(Сентябрь!N19,Октябрь!N19,Ноябрь!N19,Декабрь!N19,Январь!N19)</f>
        <v>0</v>
      </c>
      <c r="O19" s="32">
        <f>SUM(Сентябрь!O19,Октябрь!O19,Ноябрь!O19,Декабрь!O19,Январь!O19)</f>
        <v>0</v>
      </c>
      <c r="P19" s="36">
        <f>SUM(Сентябрь!P19,Октябрь!P19,Ноябрь!P19,Декабрь!P19,Январь!P19)</f>
        <v>0</v>
      </c>
      <c r="Q19" s="35">
        <f>SUM(Сентябрь!Q19,Октябрь!Q19,Ноябрь!Q19,Декабрь!Q19,Январь!Q19)</f>
        <v>0</v>
      </c>
      <c r="R19" s="32">
        <f>SUM(Сентябрь!R19,Октябрь!R19,Ноябрь!R19,Декабрь!R19,Январь!R19)</f>
        <v>0</v>
      </c>
      <c r="S19" s="36">
        <f>SUM(Сентябрь!S19,Октябрь!S19,Ноябрь!S19,Декабрь!S19,Январь!S19)</f>
        <v>0</v>
      </c>
      <c r="T19" s="35">
        <f>SUM(Сентябрь!T19,Октябрь!T19,Ноябрь!T19,Декабрь!T19,Январь!T19)</f>
        <v>0</v>
      </c>
      <c r="U19" s="32">
        <f>SUM(Сентябрь!U19,Октябрь!U19,Ноябрь!U19,Декабрь!U19,Январь!U19)</f>
        <v>0</v>
      </c>
      <c r="V19" s="36">
        <f>SUM(Сентябрь!V19,Октябрь!V19,Ноябрь!V19,Декабрь!V19,Январь!V19)</f>
        <v>0</v>
      </c>
      <c r="W19" s="35">
        <f>SUM(Сентябрь!W19,Октябрь!W19,Ноябрь!W19,Декабрь!W19,Январь!W19)</f>
        <v>0</v>
      </c>
      <c r="X19" s="32">
        <f>SUM(Сентябрь!X19,Октябрь!X19,Ноябрь!X19,Декабрь!X19,Январь!X19)</f>
        <v>0</v>
      </c>
      <c r="Y19" s="36">
        <f>SUM(Сентябрь!Y19,Октябрь!Y19,Ноябрь!Y19,Декабрь!Y19,Январь!Y19)</f>
        <v>0</v>
      </c>
      <c r="Z19" s="35">
        <f>SUM(Сентябрь!Z19,Октябрь!Z19,Ноябрь!Z19,Декабрь!Z19,Январь!Z19)</f>
        <v>0</v>
      </c>
      <c r="AA19" s="32">
        <f>SUM(Сентябрь!AA19,Октябрь!AA19,Ноябрь!AA19,Декабрь!AA19,Январь!AA19)</f>
        <v>0</v>
      </c>
      <c r="AB19" s="36">
        <f>SUM(Сентябрь!AB19,Октябрь!AB19,Ноябрь!AB19,Декабрь!AB19,Январь!AB19)</f>
        <v>0</v>
      </c>
      <c r="AC19" s="35">
        <f>SUM(Сентябрь!AC19,Октябрь!AC19,Ноябрь!AC19,Декабрь!AC19,Январь!AC19)</f>
        <v>0</v>
      </c>
      <c r="AD19" s="32">
        <f>SUM(Сентябрь!AD19,Октябрь!AD19,Ноябрь!AD19,Декабрь!AD19,Январь!AD19)</f>
        <v>0</v>
      </c>
      <c r="AE19" s="36">
        <f>SUM(Сентябрь!AE19,Октябрь!AE19,Ноябрь!AE19,Декабрь!AE19,Январь!AE19)</f>
        <v>0</v>
      </c>
      <c r="AF19" s="31">
        <f t="shared" si="2"/>
        <v>0</v>
      </c>
      <c r="AG19" s="32">
        <f>SUM(F19,I19,L19,O19,R19,U19,X19,AA19,AD19)</f>
        <v>0</v>
      </c>
      <c r="AH19" s="38">
        <f t="shared" si="3"/>
        <v>0</v>
      </c>
      <c r="AI19" s="26">
        <f t="shared" si="4"/>
        <v>0</v>
      </c>
      <c r="AJ19" s="57">
        <f t="shared" si="5"/>
        <v>0</v>
      </c>
      <c r="AK19" s="41"/>
      <c r="AL19" s="41"/>
    </row>
    <row r="20" spans="1:38" s="7" customFormat="1" ht="18.95" customHeight="1" x14ac:dyDescent="0.25">
      <c r="A20" s="17"/>
      <c r="B20" s="91" t="s">
        <v>51</v>
      </c>
      <c r="C20" s="35"/>
      <c r="D20" s="36"/>
      <c r="E20" s="31">
        <f>SUM(Сентябрь!E20,Октябрь!E20,Ноябрь!E20,Декабрь!E20,Январь!E20)</f>
        <v>0</v>
      </c>
      <c r="F20" s="32">
        <f>SUM(Сентябрь!F20,Октябрь!F20,Ноябрь!F20,Декабрь!F20,Январь!F20)</f>
        <v>0</v>
      </c>
      <c r="G20" s="36">
        <f>SUM(Сентябрь!G20,Октябрь!G20,Ноябрь!G20,Декабрь!G20,Январь!G20)</f>
        <v>0</v>
      </c>
      <c r="H20" s="35">
        <f>SUM(Сентябрь!H20,Октябрь!H20,Ноябрь!H20,Декабрь!H20,Январь!H20)</f>
        <v>0</v>
      </c>
      <c r="I20" s="32">
        <f>SUM(Сентябрь!I20,Октябрь!I20,Ноябрь!I20,Декабрь!I20,Январь!I20)</f>
        <v>0</v>
      </c>
      <c r="J20" s="36">
        <f>SUM(Сентябрь!J20,Октябрь!J20,Ноябрь!J20,Декабрь!J20,Январь!J20)</f>
        <v>0</v>
      </c>
      <c r="K20" s="35">
        <f>SUM(Сентябрь!K20,Октябрь!K20,Ноябрь!K20,Декабрь!K20,Январь!K20)</f>
        <v>0</v>
      </c>
      <c r="L20" s="32">
        <f>SUM(Сентябрь!L20,Октябрь!L20,Ноябрь!L20,Декабрь!L20,Январь!L20)</f>
        <v>0</v>
      </c>
      <c r="M20" s="36">
        <f>SUM(Сентябрь!M20,Октябрь!M20,Ноябрь!M20,Декабрь!M20,Январь!M20)</f>
        <v>0</v>
      </c>
      <c r="N20" s="35">
        <f>SUM(Сентябрь!N20,Октябрь!N20,Ноябрь!N20,Декабрь!N20,Январь!N20)</f>
        <v>0</v>
      </c>
      <c r="O20" s="32">
        <f>SUM(Сентябрь!O20,Октябрь!O20,Ноябрь!O20,Декабрь!O20,Январь!O20)</f>
        <v>0</v>
      </c>
      <c r="P20" s="36">
        <f>SUM(Сентябрь!P20,Октябрь!P20,Ноябрь!P20,Декабрь!P20,Январь!P20)</f>
        <v>0</v>
      </c>
      <c r="Q20" s="35">
        <f>SUM(Сентябрь!Q20,Октябрь!Q20,Ноябрь!Q20,Декабрь!Q20,Январь!Q20)</f>
        <v>0</v>
      </c>
      <c r="R20" s="32">
        <f>SUM(Сентябрь!R20,Октябрь!R20,Ноябрь!R20,Декабрь!R20,Январь!R20)</f>
        <v>0</v>
      </c>
      <c r="S20" s="36">
        <f>SUM(Сентябрь!S20,Октябрь!S20,Ноябрь!S20,Декабрь!S20,Январь!S20)</f>
        <v>0</v>
      </c>
      <c r="T20" s="35">
        <f>SUM(Сентябрь!T20,Октябрь!T20,Ноябрь!T20,Декабрь!T20,Январь!T20)</f>
        <v>0</v>
      </c>
      <c r="U20" s="32">
        <f>SUM(Сентябрь!U20,Октябрь!U20,Ноябрь!U20,Декабрь!U20,Январь!U20)</f>
        <v>0</v>
      </c>
      <c r="V20" s="36">
        <f>SUM(Сентябрь!V20,Октябрь!V20,Ноябрь!V20,Декабрь!V20,Январь!V20)</f>
        <v>0</v>
      </c>
      <c r="W20" s="35">
        <f>SUM(Сентябрь!W20,Октябрь!W20,Ноябрь!W20,Декабрь!W20,Январь!W20)</f>
        <v>0</v>
      </c>
      <c r="X20" s="32">
        <f>SUM(Сентябрь!X20,Октябрь!X20,Ноябрь!X20,Декабрь!X20,Январь!X20)</f>
        <v>0</v>
      </c>
      <c r="Y20" s="36">
        <f>SUM(Сентябрь!Y20,Октябрь!Y20,Ноябрь!Y20,Декабрь!Y20,Январь!Y20)</f>
        <v>0</v>
      </c>
      <c r="Z20" s="35">
        <f>SUM(Сентябрь!Z20,Октябрь!Z20,Ноябрь!Z20,Декабрь!Z20,Январь!Z20)</f>
        <v>0</v>
      </c>
      <c r="AA20" s="32">
        <f>SUM(Сентябрь!AA20,Октябрь!AA20,Ноябрь!AA20,Декабрь!AA20,Январь!AA20)</f>
        <v>0</v>
      </c>
      <c r="AB20" s="36">
        <f>SUM(Сентябрь!AB20,Октябрь!AB20,Ноябрь!AB20,Декабрь!AB20,Январь!AB20)</f>
        <v>0</v>
      </c>
      <c r="AC20" s="35">
        <f>SUM(Сентябрь!AC20,Октябрь!AC20,Ноябрь!AC20,Декабрь!AC20,Январь!AC20)</f>
        <v>0</v>
      </c>
      <c r="AD20" s="32">
        <f>SUM(Сентябрь!AD20,Октябрь!AD20,Ноябрь!AD20,Декабрь!AD20,Январь!AD20)</f>
        <v>0</v>
      </c>
      <c r="AE20" s="36">
        <f>SUM(Сентябрь!AE20,Октябрь!AE20,Ноябрь!AE20,Декабрь!AE20,Январь!AE20)</f>
        <v>0</v>
      </c>
      <c r="AF20" s="31">
        <f t="shared" si="2"/>
        <v>0</v>
      </c>
      <c r="AG20" s="32">
        <f>SUM(F20,I20,L20,O20,R20,U20,X20,AA20,AD20)</f>
        <v>0</v>
      </c>
      <c r="AH20" s="38">
        <f t="shared" si="3"/>
        <v>0</v>
      </c>
      <c r="AI20" s="26">
        <f t="shared" si="4"/>
        <v>0</v>
      </c>
      <c r="AJ20" s="57">
        <f t="shared" si="5"/>
        <v>0</v>
      </c>
      <c r="AK20" s="41"/>
      <c r="AL20" s="41"/>
    </row>
    <row r="21" spans="1:38" s="2" customFormat="1" ht="18.95" customHeight="1" x14ac:dyDescent="0.25">
      <c r="A21" s="25"/>
      <c r="B21" s="96" t="s">
        <v>52</v>
      </c>
      <c r="C21" s="46"/>
      <c r="D21" s="49"/>
      <c r="E21" s="31">
        <f>SUM(Сентябрь!E21,Октябрь!E21,Ноябрь!E21,Декабрь!E21,Январь!E21)</f>
        <v>0</v>
      </c>
      <c r="F21" s="32">
        <f>SUM(Сентябрь!F21,Октябрь!F21,Ноябрь!F21,Декабрь!F21,Январь!F21)</f>
        <v>0</v>
      </c>
      <c r="G21" s="36">
        <f>SUM(Сентябрь!G21,Октябрь!G21,Ноябрь!G21,Декабрь!G21,Январь!G21)</f>
        <v>0</v>
      </c>
      <c r="H21" s="35">
        <f>SUM(Сентябрь!H21,Октябрь!H21,Ноябрь!H21,Декабрь!H21,Январь!H21)</f>
        <v>0</v>
      </c>
      <c r="I21" s="32">
        <f>SUM(Сентябрь!I21,Октябрь!I21,Ноябрь!I21,Декабрь!I21,Январь!I21)</f>
        <v>0</v>
      </c>
      <c r="J21" s="36">
        <f>SUM(Сентябрь!J21,Октябрь!J21,Ноябрь!J21,Декабрь!J21,Январь!J21)</f>
        <v>0</v>
      </c>
      <c r="K21" s="35">
        <f>SUM(Сентябрь!K21,Октябрь!K21,Ноябрь!K21,Декабрь!K21,Январь!K21)</f>
        <v>0</v>
      </c>
      <c r="L21" s="32">
        <f>SUM(Сентябрь!L21,Октябрь!L21,Ноябрь!L21,Декабрь!L21,Январь!L21)</f>
        <v>0</v>
      </c>
      <c r="M21" s="36">
        <f>SUM(Сентябрь!M21,Октябрь!M21,Ноябрь!M21,Декабрь!M21,Январь!M21)</f>
        <v>0</v>
      </c>
      <c r="N21" s="35">
        <f>SUM(Сентябрь!N21,Октябрь!N21,Ноябрь!N21,Декабрь!N21,Январь!N21)</f>
        <v>0</v>
      </c>
      <c r="O21" s="32">
        <f>SUM(Сентябрь!O21,Октябрь!O21,Ноябрь!O21,Декабрь!O21,Январь!O21)</f>
        <v>0</v>
      </c>
      <c r="P21" s="36">
        <f>SUM(Сентябрь!P21,Октябрь!P21,Ноябрь!P21,Декабрь!P21,Январь!P21)</f>
        <v>0</v>
      </c>
      <c r="Q21" s="35">
        <f>SUM(Сентябрь!Q21,Октябрь!Q21,Ноябрь!Q21,Декабрь!Q21,Январь!Q21)</f>
        <v>0</v>
      </c>
      <c r="R21" s="32">
        <f>SUM(Сентябрь!R21,Октябрь!R21,Ноябрь!R21,Декабрь!R21,Январь!R21)</f>
        <v>0</v>
      </c>
      <c r="S21" s="36">
        <f>SUM(Сентябрь!S21,Октябрь!S21,Ноябрь!S21,Декабрь!S21,Январь!S21)</f>
        <v>0</v>
      </c>
      <c r="T21" s="35">
        <f>SUM(Сентябрь!T21,Октябрь!T21,Ноябрь!T21,Декабрь!T21,Январь!T21)</f>
        <v>0</v>
      </c>
      <c r="U21" s="32">
        <f>SUM(Сентябрь!U21,Октябрь!U21,Ноябрь!U21,Декабрь!U21,Январь!U21)</f>
        <v>0</v>
      </c>
      <c r="V21" s="36">
        <f>SUM(Сентябрь!V21,Октябрь!V21,Ноябрь!V21,Декабрь!V21,Январь!V21)</f>
        <v>0</v>
      </c>
      <c r="W21" s="35">
        <f>SUM(Сентябрь!W21,Октябрь!W21,Ноябрь!W21,Декабрь!W21,Январь!W21)</f>
        <v>0</v>
      </c>
      <c r="X21" s="32">
        <f>SUM(Сентябрь!X21,Октябрь!X21,Ноябрь!X21,Декабрь!X21,Январь!X21)</f>
        <v>0</v>
      </c>
      <c r="Y21" s="36">
        <f>SUM(Сентябрь!Y21,Октябрь!Y21,Ноябрь!Y21,Декабрь!Y21,Январь!Y21)</f>
        <v>0</v>
      </c>
      <c r="Z21" s="35">
        <f>SUM(Сентябрь!Z21,Октябрь!Z21,Ноябрь!Z21,Декабрь!Z21,Январь!Z21)</f>
        <v>0</v>
      </c>
      <c r="AA21" s="32">
        <f>SUM(Сентябрь!AA21,Октябрь!AA21,Ноябрь!AA21,Декабрь!AA21,Январь!AA21)</f>
        <v>0</v>
      </c>
      <c r="AB21" s="36">
        <f>SUM(Сентябрь!AB21,Октябрь!AB21,Ноябрь!AB21,Декабрь!AB21,Январь!AB21)</f>
        <v>0</v>
      </c>
      <c r="AC21" s="35">
        <f>SUM(Сентябрь!AC21,Октябрь!AC21,Ноябрь!AC21,Декабрь!AC21,Январь!AC21)</f>
        <v>0</v>
      </c>
      <c r="AD21" s="32">
        <f>SUM(Сентябрь!AD21,Октябрь!AD21,Ноябрь!AD21,Декабрь!AD21,Январь!AD21)</f>
        <v>0</v>
      </c>
      <c r="AE21" s="36">
        <f>SUM(Сентябрь!AE21,Октябрь!AE21,Ноябрь!AE21,Декабрь!AE21,Январь!AE21)</f>
        <v>0</v>
      </c>
      <c r="AF21" s="50">
        <f t="shared" si="2"/>
        <v>0</v>
      </c>
      <c r="AG21" s="48">
        <f>SUM(F21,I21,L21,O21,R21,U21,X21,AA21,AD21)</f>
        <v>0</v>
      </c>
      <c r="AH21" s="47">
        <f t="shared" si="3"/>
        <v>0</v>
      </c>
      <c r="AI21" s="27">
        <f t="shared" si="4"/>
        <v>0</v>
      </c>
      <c r="AJ21" s="173">
        <f t="shared" si="5"/>
        <v>0</v>
      </c>
      <c r="AK21" s="41"/>
      <c r="AL21" s="41"/>
    </row>
    <row r="22" spans="1:38" s="7" customFormat="1" ht="18.95" customHeight="1" thickBot="1" x14ac:dyDescent="0.3">
      <c r="A22" s="25"/>
      <c r="B22" s="97" t="s">
        <v>53</v>
      </c>
      <c r="C22" s="34"/>
      <c r="D22" s="37"/>
      <c r="E22" s="39">
        <f>SUM(Сентябрь!E22,Октябрь!E22,Ноябрь!E22,Декабрь!E22,Январь!E22)</f>
        <v>0</v>
      </c>
      <c r="F22" s="33">
        <f>SUM(Сентябрь!F22,Октябрь!F22,Ноябрь!F22,Декабрь!F22,Январь!F22)</f>
        <v>0</v>
      </c>
      <c r="G22" s="37">
        <f>SUM(Сентябрь!G22,Октябрь!G22,Ноябрь!G22,Декабрь!G22,Январь!G22)</f>
        <v>0</v>
      </c>
      <c r="H22" s="34">
        <f>SUM(Сентябрь!H22,Октябрь!H22,Ноябрь!H22,Декабрь!H22,Январь!H22)</f>
        <v>0</v>
      </c>
      <c r="I22" s="33">
        <f>SUM(Сентябрь!I22,Октябрь!I22,Ноябрь!I22,Декабрь!I22,Январь!I22)</f>
        <v>0</v>
      </c>
      <c r="J22" s="37">
        <f>SUM(Сентябрь!J22,Октябрь!J22,Ноябрь!J22,Декабрь!J22,Январь!J22)</f>
        <v>0</v>
      </c>
      <c r="K22" s="34">
        <f>SUM(Сентябрь!K22,Октябрь!K22,Ноябрь!K22,Декабрь!K22,Январь!K22)</f>
        <v>0</v>
      </c>
      <c r="L22" s="33">
        <f>SUM(Сентябрь!L22,Октябрь!L22,Ноябрь!L22,Декабрь!L22,Январь!L22)</f>
        <v>0</v>
      </c>
      <c r="M22" s="37">
        <f>SUM(Сентябрь!M22,Октябрь!M22,Ноябрь!M22,Декабрь!M22,Январь!M22)</f>
        <v>0</v>
      </c>
      <c r="N22" s="34">
        <f>SUM(Сентябрь!N22,Октябрь!N22,Ноябрь!N22,Декабрь!N22,Январь!N22)</f>
        <v>0</v>
      </c>
      <c r="O22" s="33">
        <f>SUM(Сентябрь!O22,Октябрь!O22,Ноябрь!O22,Декабрь!O22,Январь!O22)</f>
        <v>0</v>
      </c>
      <c r="P22" s="37">
        <f>SUM(Сентябрь!P22,Октябрь!P22,Ноябрь!P22,Декабрь!P22,Январь!P22)</f>
        <v>0</v>
      </c>
      <c r="Q22" s="34">
        <f>SUM(Сентябрь!Q22,Октябрь!Q22,Ноябрь!Q22,Декабрь!Q22,Январь!Q22)</f>
        <v>0</v>
      </c>
      <c r="R22" s="33">
        <f>SUM(Сентябрь!R22,Октябрь!R22,Ноябрь!R22,Декабрь!R22,Январь!R22)</f>
        <v>0</v>
      </c>
      <c r="S22" s="37">
        <f>SUM(Сентябрь!S22,Октябрь!S22,Ноябрь!S22,Декабрь!S22,Январь!S22)</f>
        <v>0</v>
      </c>
      <c r="T22" s="34">
        <f>SUM(Сентябрь!T22,Октябрь!T22,Ноябрь!T22,Декабрь!T22,Январь!T22)</f>
        <v>0</v>
      </c>
      <c r="U22" s="33">
        <f>SUM(Сентябрь!U22,Октябрь!U22,Ноябрь!U22,Декабрь!U22,Январь!U22)</f>
        <v>0</v>
      </c>
      <c r="V22" s="37">
        <f>SUM(Сентябрь!V22,Октябрь!V22,Ноябрь!V22,Декабрь!V22,Январь!V22)</f>
        <v>0</v>
      </c>
      <c r="W22" s="34">
        <f>SUM(Сентябрь!W22,Октябрь!W22,Ноябрь!W22,Декабрь!W22,Январь!W22)</f>
        <v>0</v>
      </c>
      <c r="X22" s="33">
        <f>SUM(Сентябрь!X22,Октябрь!X22,Ноябрь!X22,Декабрь!X22,Январь!X22)</f>
        <v>0</v>
      </c>
      <c r="Y22" s="37">
        <f>SUM(Сентябрь!Y22,Октябрь!Y22,Ноябрь!Y22,Декабрь!Y22,Январь!Y22)</f>
        <v>0</v>
      </c>
      <c r="Z22" s="34">
        <f>SUM(Сентябрь!Z22,Октябрь!Z22,Ноябрь!Z22,Декабрь!Z22,Январь!Z22)</f>
        <v>0</v>
      </c>
      <c r="AA22" s="33">
        <f>SUM(Сентябрь!AA22,Октябрь!AA22,Ноябрь!AA22,Декабрь!AA22,Январь!AA22)</f>
        <v>0</v>
      </c>
      <c r="AB22" s="37">
        <f>SUM(Сентябрь!AB22,Октябрь!AB22,Ноябрь!AB22,Декабрь!AB22,Январь!AB22)</f>
        <v>0</v>
      </c>
      <c r="AC22" s="34">
        <f>SUM(Сентябрь!AC22,Октябрь!AC22,Ноябрь!AC22,Декабрь!AC22,Январь!AC22)</f>
        <v>0</v>
      </c>
      <c r="AD22" s="33">
        <f>SUM(Сентябрь!AD22,Октябрь!AD22,Ноябрь!AD22,Декабрь!AD22,Январь!AD22)</f>
        <v>0</v>
      </c>
      <c r="AE22" s="37">
        <f>SUM(Сентябрь!AE22,Октябрь!AE22,Ноябрь!AE22,Декабрь!AE22,Январь!AE22)</f>
        <v>0</v>
      </c>
      <c r="AF22" s="50">
        <f t="shared" si="2"/>
        <v>0</v>
      </c>
      <c r="AG22" s="48">
        <f>SUM(F22,I22,L22,O22,R22,U22,X22,AA22,AD22)</f>
        <v>0</v>
      </c>
      <c r="AH22" s="47">
        <f t="shared" si="3"/>
        <v>0</v>
      </c>
      <c r="AI22" s="68">
        <f t="shared" si="4"/>
        <v>0</v>
      </c>
      <c r="AJ22" s="58">
        <f t="shared" si="5"/>
        <v>0</v>
      </c>
      <c r="AK22" s="41"/>
      <c r="AL22" s="41"/>
    </row>
    <row r="23" spans="1:38" s="7" customFormat="1" ht="18.95" customHeight="1" x14ac:dyDescent="0.2">
      <c r="A23" s="17">
        <v>4</v>
      </c>
      <c r="B23" s="301" t="str">
        <f>(План!B11 &amp;" "&amp;План!C11)</f>
        <v xml:space="preserve"> </v>
      </c>
      <c r="C23" s="59">
        <f>SUM(Сентябрь!C23,Октябрь!C23,Ноябрь!C23,Декабрь!C23,Январь!C23)</f>
        <v>0</v>
      </c>
      <c r="D23" s="54">
        <f>SUM(Сентябрь!D23,Октябрь!D23,Ноябрь!D23,Декабрь!D23,Январь!D23)</f>
        <v>0</v>
      </c>
      <c r="E23" s="55">
        <f t="shared" ref="E23:AE23" si="7">SUM(E24:E27)</f>
        <v>0</v>
      </c>
      <c r="F23" s="52">
        <f t="shared" si="7"/>
        <v>0</v>
      </c>
      <c r="G23" s="53">
        <f t="shared" si="7"/>
        <v>0</v>
      </c>
      <c r="H23" s="51">
        <f t="shared" si="7"/>
        <v>0</v>
      </c>
      <c r="I23" s="52">
        <f t="shared" si="7"/>
        <v>0</v>
      </c>
      <c r="J23" s="53">
        <f t="shared" si="7"/>
        <v>0</v>
      </c>
      <c r="K23" s="51">
        <f t="shared" si="7"/>
        <v>0</v>
      </c>
      <c r="L23" s="52">
        <f t="shared" si="7"/>
        <v>0</v>
      </c>
      <c r="M23" s="53">
        <f t="shared" si="7"/>
        <v>0</v>
      </c>
      <c r="N23" s="51">
        <f t="shared" si="7"/>
        <v>0</v>
      </c>
      <c r="O23" s="52">
        <f t="shared" si="7"/>
        <v>0</v>
      </c>
      <c r="P23" s="53">
        <f t="shared" si="7"/>
        <v>0</v>
      </c>
      <c r="Q23" s="51">
        <f t="shared" si="7"/>
        <v>0</v>
      </c>
      <c r="R23" s="52">
        <f t="shared" si="7"/>
        <v>0</v>
      </c>
      <c r="S23" s="53">
        <f t="shared" si="7"/>
        <v>0</v>
      </c>
      <c r="T23" s="51">
        <f t="shared" si="7"/>
        <v>0</v>
      </c>
      <c r="U23" s="52">
        <f t="shared" si="7"/>
        <v>0</v>
      </c>
      <c r="V23" s="53">
        <f t="shared" si="7"/>
        <v>0</v>
      </c>
      <c r="W23" s="51">
        <f t="shared" si="7"/>
        <v>0</v>
      </c>
      <c r="X23" s="52">
        <f t="shared" si="7"/>
        <v>0</v>
      </c>
      <c r="Y23" s="53">
        <f t="shared" si="7"/>
        <v>0</v>
      </c>
      <c r="Z23" s="51">
        <f t="shared" si="7"/>
        <v>0</v>
      </c>
      <c r="AA23" s="52">
        <f t="shared" si="7"/>
        <v>0</v>
      </c>
      <c r="AB23" s="53">
        <f t="shared" si="7"/>
        <v>0</v>
      </c>
      <c r="AC23" s="51">
        <f t="shared" si="7"/>
        <v>0</v>
      </c>
      <c r="AD23" s="52">
        <f t="shared" si="7"/>
        <v>0</v>
      </c>
      <c r="AE23" s="53">
        <f t="shared" si="7"/>
        <v>0</v>
      </c>
      <c r="AF23" s="56">
        <f>SUM(C23,E23,H23,K23,N23,Q23,T23,W23,Z23,AC23)</f>
        <v>0</v>
      </c>
      <c r="AG23" s="69">
        <f>SUM(D23,F23,I23,L23,O23,R23,U23,X23,AA23,AD23)</f>
        <v>0</v>
      </c>
      <c r="AH23" s="45">
        <f t="shared" si="3"/>
        <v>0</v>
      </c>
      <c r="AI23" s="44">
        <f t="shared" si="4"/>
        <v>0</v>
      </c>
      <c r="AJ23" s="178">
        <f t="shared" si="5"/>
        <v>0</v>
      </c>
      <c r="AK23" s="41"/>
      <c r="AL23" s="41"/>
    </row>
    <row r="24" spans="1:38" s="7" customFormat="1" ht="18.95" customHeight="1" x14ac:dyDescent="0.25">
      <c r="A24" s="17"/>
      <c r="B24" s="91" t="s">
        <v>50</v>
      </c>
      <c r="C24" s="35"/>
      <c r="D24" s="36"/>
      <c r="E24" s="31">
        <f>SUM(Сентябрь!E24,Октябрь!E24,Ноябрь!E24,Декабрь!E24,Январь!E24)</f>
        <v>0</v>
      </c>
      <c r="F24" s="32">
        <f>SUM(Сентябрь!F24,Октябрь!F24,Ноябрь!F24,Декабрь!F24,Январь!F24)</f>
        <v>0</v>
      </c>
      <c r="G24" s="36">
        <f>SUM(Сентябрь!G24,Октябрь!G24,Ноябрь!G24,Декабрь!G24,Январь!G24)</f>
        <v>0</v>
      </c>
      <c r="H24" s="35">
        <f>SUM(Сентябрь!H24,Октябрь!H24,Ноябрь!H24,Декабрь!H24,Январь!H24)</f>
        <v>0</v>
      </c>
      <c r="I24" s="32">
        <f>SUM(Сентябрь!I24,Октябрь!I24,Ноябрь!I24,Декабрь!I24,Январь!I24)</f>
        <v>0</v>
      </c>
      <c r="J24" s="36">
        <f>SUM(Сентябрь!J24,Октябрь!J24,Ноябрь!J24,Декабрь!J24,Январь!J24)</f>
        <v>0</v>
      </c>
      <c r="K24" s="35">
        <f>SUM(Сентябрь!K24,Октябрь!K24,Ноябрь!K24,Декабрь!K24,Январь!K24)</f>
        <v>0</v>
      </c>
      <c r="L24" s="32">
        <f>SUM(Сентябрь!L24,Октябрь!L24,Ноябрь!L24,Декабрь!L24,Январь!L24)</f>
        <v>0</v>
      </c>
      <c r="M24" s="36">
        <f>SUM(Сентябрь!M24,Октябрь!M24,Ноябрь!M24,Декабрь!M24,Январь!M24)</f>
        <v>0</v>
      </c>
      <c r="N24" s="35">
        <f>SUM(Сентябрь!N24,Октябрь!N24,Ноябрь!N24,Декабрь!N24,Январь!N24)</f>
        <v>0</v>
      </c>
      <c r="O24" s="32">
        <f>SUM(Сентябрь!O24,Октябрь!O24,Ноябрь!O24,Декабрь!O24,Январь!O24)</f>
        <v>0</v>
      </c>
      <c r="P24" s="36">
        <f>SUM(Сентябрь!P24,Октябрь!P24,Ноябрь!P24,Декабрь!P24,Январь!P24)</f>
        <v>0</v>
      </c>
      <c r="Q24" s="35">
        <f>SUM(Сентябрь!Q24,Октябрь!Q24,Ноябрь!Q24,Декабрь!Q24,Январь!Q24)</f>
        <v>0</v>
      </c>
      <c r="R24" s="32">
        <f>SUM(Сентябрь!R24,Октябрь!R24,Ноябрь!R24,Декабрь!R24,Январь!R24)</f>
        <v>0</v>
      </c>
      <c r="S24" s="36">
        <f>SUM(Сентябрь!S24,Октябрь!S24,Ноябрь!S24,Декабрь!S24,Январь!S24)</f>
        <v>0</v>
      </c>
      <c r="T24" s="35">
        <f>SUM(Сентябрь!T24,Октябрь!T24,Ноябрь!T24,Декабрь!T24,Январь!T24)</f>
        <v>0</v>
      </c>
      <c r="U24" s="32">
        <f>SUM(Сентябрь!U24,Октябрь!U24,Ноябрь!U24,Декабрь!U24,Январь!U24)</f>
        <v>0</v>
      </c>
      <c r="V24" s="36">
        <f>SUM(Сентябрь!V24,Октябрь!V24,Ноябрь!V24,Декабрь!V24,Январь!V24)</f>
        <v>0</v>
      </c>
      <c r="W24" s="35">
        <f>SUM(Сентябрь!W24,Октябрь!W24,Ноябрь!W24,Декабрь!W24,Январь!W24)</f>
        <v>0</v>
      </c>
      <c r="X24" s="32">
        <f>SUM(Сентябрь!X24,Октябрь!X24,Ноябрь!X24,Декабрь!X24,Январь!X24)</f>
        <v>0</v>
      </c>
      <c r="Y24" s="36">
        <f>SUM(Сентябрь!Y24,Октябрь!Y24,Ноябрь!Y24,Декабрь!Y24,Январь!Y24)</f>
        <v>0</v>
      </c>
      <c r="Z24" s="35">
        <f>SUM(Сентябрь!Z24,Октябрь!Z24,Ноябрь!Z24,Декабрь!Z24,Январь!Z24)</f>
        <v>0</v>
      </c>
      <c r="AA24" s="32">
        <f>SUM(Сентябрь!AA24,Октябрь!AA24,Ноябрь!AA24,Декабрь!AA24,Январь!AA24)</f>
        <v>0</v>
      </c>
      <c r="AB24" s="36">
        <f>SUM(Сентябрь!AB24,Октябрь!AB24,Ноябрь!AB24,Декабрь!AB24,Январь!AB24)</f>
        <v>0</v>
      </c>
      <c r="AC24" s="35">
        <f>SUM(Сентябрь!AC24,Октябрь!AC24,Ноябрь!AC24,Декабрь!AC24,Январь!AC24)</f>
        <v>0</v>
      </c>
      <c r="AD24" s="32">
        <f>SUM(Сентябрь!AD24,Октябрь!AD24,Ноябрь!AD24,Декабрь!AD24,Январь!AD24)</f>
        <v>0</v>
      </c>
      <c r="AE24" s="36">
        <f>SUM(Сентябрь!AE24,Октябрь!AE24,Ноябрь!AE24,Декабрь!AE24,Январь!AE24)</f>
        <v>0</v>
      </c>
      <c r="AF24" s="31">
        <f t="shared" si="2"/>
        <v>0</v>
      </c>
      <c r="AG24" s="32">
        <f>SUM(F24,I24,L24,O24,R24,U24,X24,AA24,AD24)</f>
        <v>0</v>
      </c>
      <c r="AH24" s="38">
        <f t="shared" si="3"/>
        <v>0</v>
      </c>
      <c r="AI24" s="26">
        <f t="shared" si="4"/>
        <v>0</v>
      </c>
      <c r="AJ24" s="57">
        <f t="shared" si="5"/>
        <v>0</v>
      </c>
      <c r="AK24" s="41"/>
      <c r="AL24" s="41"/>
    </row>
    <row r="25" spans="1:38" s="2" customFormat="1" ht="18.95" customHeight="1" x14ac:dyDescent="0.25">
      <c r="A25" s="17"/>
      <c r="B25" s="91" t="s">
        <v>51</v>
      </c>
      <c r="C25" s="35"/>
      <c r="D25" s="36"/>
      <c r="E25" s="31">
        <f>SUM(Сентябрь!E25,Октябрь!E25,Ноябрь!E25,Декабрь!E25,Январь!E25)</f>
        <v>0</v>
      </c>
      <c r="F25" s="32">
        <f>SUM(Сентябрь!F25,Октябрь!F25,Ноябрь!F25,Декабрь!F25,Январь!F25)</f>
        <v>0</v>
      </c>
      <c r="G25" s="36">
        <f>SUM(Сентябрь!G25,Октябрь!G25,Ноябрь!G25,Декабрь!G25,Январь!G25)</f>
        <v>0</v>
      </c>
      <c r="H25" s="35">
        <f>SUM(Сентябрь!H25,Октябрь!H25,Ноябрь!H25,Декабрь!H25,Январь!H25)</f>
        <v>0</v>
      </c>
      <c r="I25" s="32">
        <f>SUM(Сентябрь!I25,Октябрь!I25,Ноябрь!I25,Декабрь!I25,Январь!I25)</f>
        <v>0</v>
      </c>
      <c r="J25" s="36">
        <f>SUM(Сентябрь!J25,Октябрь!J25,Ноябрь!J25,Декабрь!J25,Январь!J25)</f>
        <v>0</v>
      </c>
      <c r="K25" s="35">
        <f>SUM(Сентябрь!K25,Октябрь!K25,Ноябрь!K25,Декабрь!K25,Январь!K25)</f>
        <v>0</v>
      </c>
      <c r="L25" s="32">
        <f>SUM(Сентябрь!L25,Октябрь!L25,Ноябрь!L25,Декабрь!L25,Январь!L25)</f>
        <v>0</v>
      </c>
      <c r="M25" s="36">
        <f>SUM(Сентябрь!M25,Октябрь!M25,Ноябрь!M25,Декабрь!M25,Январь!M25)</f>
        <v>0</v>
      </c>
      <c r="N25" s="35">
        <f>SUM(Сентябрь!N25,Октябрь!N25,Ноябрь!N25,Декабрь!N25,Январь!N25)</f>
        <v>0</v>
      </c>
      <c r="O25" s="32">
        <f>SUM(Сентябрь!O25,Октябрь!O25,Ноябрь!O25,Декабрь!O25,Январь!O25)</f>
        <v>0</v>
      </c>
      <c r="P25" s="36">
        <f>SUM(Сентябрь!P25,Октябрь!P25,Ноябрь!P25,Декабрь!P25,Январь!P25)</f>
        <v>0</v>
      </c>
      <c r="Q25" s="35">
        <f>SUM(Сентябрь!Q25,Октябрь!Q25,Ноябрь!Q25,Декабрь!Q25,Январь!Q25)</f>
        <v>0</v>
      </c>
      <c r="R25" s="32">
        <f>SUM(Сентябрь!R25,Октябрь!R25,Ноябрь!R25,Декабрь!R25,Январь!R25)</f>
        <v>0</v>
      </c>
      <c r="S25" s="36">
        <f>SUM(Сентябрь!S25,Октябрь!S25,Ноябрь!S25,Декабрь!S25,Январь!S25)</f>
        <v>0</v>
      </c>
      <c r="T25" s="35">
        <f>SUM(Сентябрь!T25,Октябрь!T25,Ноябрь!T25,Декабрь!T25,Январь!T25)</f>
        <v>0</v>
      </c>
      <c r="U25" s="32">
        <f>SUM(Сентябрь!U25,Октябрь!U25,Ноябрь!U25,Декабрь!U25,Январь!U25)</f>
        <v>0</v>
      </c>
      <c r="V25" s="36">
        <f>SUM(Сентябрь!V25,Октябрь!V25,Ноябрь!V25,Декабрь!V25,Январь!V25)</f>
        <v>0</v>
      </c>
      <c r="W25" s="35">
        <f>SUM(Сентябрь!W25,Октябрь!W25,Ноябрь!W25,Декабрь!W25,Январь!W25)</f>
        <v>0</v>
      </c>
      <c r="X25" s="32">
        <f>SUM(Сентябрь!X25,Октябрь!X25,Ноябрь!X25,Декабрь!X25,Январь!X25)</f>
        <v>0</v>
      </c>
      <c r="Y25" s="36">
        <f>SUM(Сентябрь!Y25,Октябрь!Y25,Ноябрь!Y25,Декабрь!Y25,Январь!Y25)</f>
        <v>0</v>
      </c>
      <c r="Z25" s="35">
        <f>SUM(Сентябрь!Z25,Октябрь!Z25,Ноябрь!Z25,Декабрь!Z25,Январь!Z25)</f>
        <v>0</v>
      </c>
      <c r="AA25" s="32">
        <f>SUM(Сентябрь!AA25,Октябрь!AA25,Ноябрь!AA25,Декабрь!AA25,Январь!AA25)</f>
        <v>0</v>
      </c>
      <c r="AB25" s="36">
        <f>SUM(Сентябрь!AB25,Октябрь!AB25,Ноябрь!AB25,Декабрь!AB25,Январь!AB25)</f>
        <v>0</v>
      </c>
      <c r="AC25" s="35">
        <f>SUM(Сентябрь!AC25,Октябрь!AC25,Ноябрь!AC25,Декабрь!AC25,Январь!AC25)</f>
        <v>0</v>
      </c>
      <c r="AD25" s="32">
        <f>SUM(Сентябрь!AD25,Октябрь!AD25,Ноябрь!AD25,Декабрь!AD25,Январь!AD25)</f>
        <v>0</v>
      </c>
      <c r="AE25" s="36">
        <f>SUM(Сентябрь!AE25,Октябрь!AE25,Ноябрь!AE25,Декабрь!AE25,Январь!AE25)</f>
        <v>0</v>
      </c>
      <c r="AF25" s="31">
        <f t="shared" si="2"/>
        <v>0</v>
      </c>
      <c r="AG25" s="32">
        <f>SUM(F25,I25,L25,O25,R25,U25,X25,AA25,AD25)</f>
        <v>0</v>
      </c>
      <c r="AH25" s="38">
        <f t="shared" si="3"/>
        <v>0</v>
      </c>
      <c r="AI25" s="26">
        <f t="shared" si="4"/>
        <v>0</v>
      </c>
      <c r="AJ25" s="57">
        <f t="shared" si="5"/>
        <v>0</v>
      </c>
      <c r="AK25" s="41"/>
      <c r="AL25" s="41"/>
    </row>
    <row r="26" spans="1:38" s="7" customFormat="1" ht="18.95" customHeight="1" x14ac:dyDescent="0.25">
      <c r="A26" s="25"/>
      <c r="B26" s="96" t="s">
        <v>52</v>
      </c>
      <c r="C26" s="46"/>
      <c r="D26" s="49"/>
      <c r="E26" s="31">
        <f>SUM(Сентябрь!E26,Октябрь!E26,Ноябрь!E26,Декабрь!E26,Январь!E26)</f>
        <v>0</v>
      </c>
      <c r="F26" s="32">
        <f>SUM(Сентябрь!F26,Октябрь!F26,Ноябрь!F26,Декабрь!F26,Январь!F26)</f>
        <v>0</v>
      </c>
      <c r="G26" s="36">
        <f>SUM(Сентябрь!G26,Октябрь!G26,Ноябрь!G26,Декабрь!G26,Январь!G26)</f>
        <v>0</v>
      </c>
      <c r="H26" s="35">
        <f>SUM(Сентябрь!H26,Октябрь!H26,Ноябрь!H26,Декабрь!H26,Январь!H26)</f>
        <v>0</v>
      </c>
      <c r="I26" s="32">
        <f>SUM(Сентябрь!I26,Октябрь!I26,Ноябрь!I26,Декабрь!I26,Январь!I26)</f>
        <v>0</v>
      </c>
      <c r="J26" s="36">
        <f>SUM(Сентябрь!J26,Октябрь!J26,Ноябрь!J26,Декабрь!J26,Январь!J26)</f>
        <v>0</v>
      </c>
      <c r="K26" s="35">
        <f>SUM(Сентябрь!K26,Октябрь!K26,Ноябрь!K26,Декабрь!K26,Январь!K26)</f>
        <v>0</v>
      </c>
      <c r="L26" s="32">
        <f>SUM(Сентябрь!L26,Октябрь!L26,Ноябрь!L26,Декабрь!L26,Январь!L26)</f>
        <v>0</v>
      </c>
      <c r="M26" s="36">
        <f>SUM(Сентябрь!M26,Октябрь!M26,Ноябрь!M26,Декабрь!M26,Январь!M26)</f>
        <v>0</v>
      </c>
      <c r="N26" s="35">
        <f>SUM(Сентябрь!N26,Октябрь!N26,Ноябрь!N26,Декабрь!N26,Январь!N26)</f>
        <v>0</v>
      </c>
      <c r="O26" s="32">
        <f>SUM(Сентябрь!O26,Октябрь!O26,Ноябрь!O26,Декабрь!O26,Январь!O26)</f>
        <v>0</v>
      </c>
      <c r="P26" s="36">
        <f>SUM(Сентябрь!P26,Октябрь!P26,Ноябрь!P26,Декабрь!P26,Январь!P26)</f>
        <v>0</v>
      </c>
      <c r="Q26" s="35">
        <f>SUM(Сентябрь!Q26,Октябрь!Q26,Ноябрь!Q26,Декабрь!Q26,Январь!Q26)</f>
        <v>0</v>
      </c>
      <c r="R26" s="32">
        <f>SUM(Сентябрь!R26,Октябрь!R26,Ноябрь!R26,Декабрь!R26,Январь!R26)</f>
        <v>0</v>
      </c>
      <c r="S26" s="36">
        <f>SUM(Сентябрь!S26,Октябрь!S26,Ноябрь!S26,Декабрь!S26,Январь!S26)</f>
        <v>0</v>
      </c>
      <c r="T26" s="35">
        <f>SUM(Сентябрь!T26,Октябрь!T26,Ноябрь!T26,Декабрь!T26,Январь!T26)</f>
        <v>0</v>
      </c>
      <c r="U26" s="32">
        <f>SUM(Сентябрь!U26,Октябрь!U26,Ноябрь!U26,Декабрь!U26,Январь!U26)</f>
        <v>0</v>
      </c>
      <c r="V26" s="36">
        <f>SUM(Сентябрь!V26,Октябрь!V26,Ноябрь!V26,Декабрь!V26,Январь!V26)</f>
        <v>0</v>
      </c>
      <c r="W26" s="35">
        <f>SUM(Сентябрь!W26,Октябрь!W26,Ноябрь!W26,Декабрь!W26,Январь!W26)</f>
        <v>0</v>
      </c>
      <c r="X26" s="32">
        <f>SUM(Сентябрь!X26,Октябрь!X26,Ноябрь!X26,Декабрь!X26,Январь!X26)</f>
        <v>0</v>
      </c>
      <c r="Y26" s="36">
        <f>SUM(Сентябрь!Y26,Октябрь!Y26,Ноябрь!Y26,Декабрь!Y26,Январь!Y26)</f>
        <v>0</v>
      </c>
      <c r="Z26" s="35">
        <f>SUM(Сентябрь!Z26,Октябрь!Z26,Ноябрь!Z26,Декабрь!Z26,Январь!Z26)</f>
        <v>0</v>
      </c>
      <c r="AA26" s="32">
        <f>SUM(Сентябрь!AA26,Октябрь!AA26,Ноябрь!AA26,Декабрь!AA26,Январь!AA26)</f>
        <v>0</v>
      </c>
      <c r="AB26" s="36">
        <f>SUM(Сентябрь!AB26,Октябрь!AB26,Ноябрь!AB26,Декабрь!AB26,Январь!AB26)</f>
        <v>0</v>
      </c>
      <c r="AC26" s="35">
        <f>SUM(Сентябрь!AC26,Октябрь!AC26,Ноябрь!AC26,Декабрь!AC26,Январь!AC26)</f>
        <v>0</v>
      </c>
      <c r="AD26" s="32">
        <f>SUM(Сентябрь!AD26,Октябрь!AD26,Ноябрь!AD26,Декабрь!AD26,Январь!AD26)</f>
        <v>0</v>
      </c>
      <c r="AE26" s="36">
        <f>SUM(Сентябрь!AE26,Октябрь!AE26,Ноябрь!AE26,Декабрь!AE26,Январь!AE26)</f>
        <v>0</v>
      </c>
      <c r="AF26" s="50">
        <f t="shared" si="2"/>
        <v>0</v>
      </c>
      <c r="AG26" s="48">
        <f>SUM(F26,I26,L26,O26,R26,U26,X26,AA26,AD26)</f>
        <v>0</v>
      </c>
      <c r="AH26" s="47">
        <f t="shared" si="3"/>
        <v>0</v>
      </c>
      <c r="AI26" s="27">
        <f t="shared" si="4"/>
        <v>0</v>
      </c>
      <c r="AJ26" s="173">
        <f t="shared" si="5"/>
        <v>0</v>
      </c>
      <c r="AK26" s="41"/>
      <c r="AL26" s="41"/>
    </row>
    <row r="27" spans="1:38" s="7" customFormat="1" ht="18.95" customHeight="1" thickBot="1" x14ac:dyDescent="0.3">
      <c r="A27" s="25"/>
      <c r="B27" s="97" t="s">
        <v>53</v>
      </c>
      <c r="C27" s="34"/>
      <c r="D27" s="37"/>
      <c r="E27" s="39">
        <f>SUM(Сентябрь!E27,Октябрь!E27,Ноябрь!E27,Декабрь!E27,Январь!E27)</f>
        <v>0</v>
      </c>
      <c r="F27" s="33">
        <f>SUM(Сентябрь!F27,Октябрь!F27,Ноябрь!F27,Декабрь!F27,Январь!F27)</f>
        <v>0</v>
      </c>
      <c r="G27" s="37">
        <f>SUM(Сентябрь!G27,Октябрь!G27,Ноябрь!G27,Декабрь!G27,Январь!G27)</f>
        <v>0</v>
      </c>
      <c r="H27" s="34">
        <f>SUM(Сентябрь!H27,Октябрь!H27,Ноябрь!H27,Декабрь!H27,Январь!H27)</f>
        <v>0</v>
      </c>
      <c r="I27" s="33">
        <f>SUM(Сентябрь!I27,Октябрь!I27,Ноябрь!I27,Декабрь!I27,Январь!I27)</f>
        <v>0</v>
      </c>
      <c r="J27" s="37">
        <f>SUM(Сентябрь!J27,Октябрь!J27,Ноябрь!J27,Декабрь!J27,Январь!J27)</f>
        <v>0</v>
      </c>
      <c r="K27" s="34">
        <f>SUM(Сентябрь!K27,Октябрь!K27,Ноябрь!K27,Декабрь!K27,Январь!K27)</f>
        <v>0</v>
      </c>
      <c r="L27" s="33">
        <f>SUM(Сентябрь!L27,Октябрь!L27,Ноябрь!L27,Декабрь!L27,Январь!L27)</f>
        <v>0</v>
      </c>
      <c r="M27" s="37">
        <f>SUM(Сентябрь!M27,Октябрь!M27,Ноябрь!M27,Декабрь!M27,Январь!M27)</f>
        <v>0</v>
      </c>
      <c r="N27" s="34">
        <f>SUM(Сентябрь!N27,Октябрь!N27,Ноябрь!N27,Декабрь!N27,Январь!N27)</f>
        <v>0</v>
      </c>
      <c r="O27" s="33">
        <f>SUM(Сентябрь!O27,Октябрь!O27,Ноябрь!O27,Декабрь!O27,Январь!O27)</f>
        <v>0</v>
      </c>
      <c r="P27" s="37">
        <f>SUM(Сентябрь!P27,Октябрь!P27,Ноябрь!P27,Декабрь!P27,Январь!P27)</f>
        <v>0</v>
      </c>
      <c r="Q27" s="34">
        <f>SUM(Сентябрь!Q27,Октябрь!Q27,Ноябрь!Q27,Декабрь!Q27,Январь!Q27)</f>
        <v>0</v>
      </c>
      <c r="R27" s="33">
        <f>SUM(Сентябрь!R27,Октябрь!R27,Ноябрь!R27,Декабрь!R27,Январь!R27)</f>
        <v>0</v>
      </c>
      <c r="S27" s="37">
        <f>SUM(Сентябрь!S27,Октябрь!S27,Ноябрь!S27,Декабрь!S27,Январь!S27)</f>
        <v>0</v>
      </c>
      <c r="T27" s="34">
        <f>SUM(Сентябрь!T27,Октябрь!T27,Ноябрь!T27,Декабрь!T27,Январь!T27)</f>
        <v>0</v>
      </c>
      <c r="U27" s="33">
        <f>SUM(Сентябрь!U27,Октябрь!U27,Ноябрь!U27,Декабрь!U27,Январь!U27)</f>
        <v>0</v>
      </c>
      <c r="V27" s="37">
        <f>SUM(Сентябрь!V27,Октябрь!V27,Ноябрь!V27,Декабрь!V27,Январь!V27)</f>
        <v>0</v>
      </c>
      <c r="W27" s="34">
        <f>SUM(Сентябрь!W27,Октябрь!W27,Ноябрь!W27,Декабрь!W27,Январь!W27)</f>
        <v>0</v>
      </c>
      <c r="X27" s="33">
        <f>SUM(Сентябрь!X27,Октябрь!X27,Ноябрь!X27,Декабрь!X27,Январь!X27)</f>
        <v>0</v>
      </c>
      <c r="Y27" s="37">
        <f>SUM(Сентябрь!Y27,Октябрь!Y27,Ноябрь!Y27,Декабрь!Y27,Январь!Y27)</f>
        <v>0</v>
      </c>
      <c r="Z27" s="34">
        <f>SUM(Сентябрь!Z27,Октябрь!Z27,Ноябрь!Z27,Декабрь!Z27,Январь!Z27)</f>
        <v>0</v>
      </c>
      <c r="AA27" s="33">
        <f>SUM(Сентябрь!AA27,Октябрь!AA27,Ноябрь!AA27,Декабрь!AA27,Январь!AA27)</f>
        <v>0</v>
      </c>
      <c r="AB27" s="37">
        <f>SUM(Сентябрь!AB27,Октябрь!AB27,Ноябрь!AB27,Декабрь!AB27,Январь!AB27)</f>
        <v>0</v>
      </c>
      <c r="AC27" s="34">
        <f>SUM(Сентябрь!AC27,Октябрь!AC27,Ноябрь!AC27,Декабрь!AC27,Январь!AC27)</f>
        <v>0</v>
      </c>
      <c r="AD27" s="33">
        <f>SUM(Сентябрь!AD27,Октябрь!AD27,Ноябрь!AD27,Декабрь!AD27,Январь!AD27)</f>
        <v>0</v>
      </c>
      <c r="AE27" s="37">
        <f>SUM(Сентябрь!AE27,Октябрь!AE27,Ноябрь!AE27,Декабрь!AE27,Январь!AE27)</f>
        <v>0</v>
      </c>
      <c r="AF27" s="50">
        <f t="shared" si="2"/>
        <v>0</v>
      </c>
      <c r="AG27" s="48">
        <f>SUM(F27,I27,L27,O27,R27,U27,X27,AA27,AD27)</f>
        <v>0</v>
      </c>
      <c r="AH27" s="47">
        <f t="shared" si="3"/>
        <v>0</v>
      </c>
      <c r="AI27" s="68">
        <f t="shared" si="4"/>
        <v>0</v>
      </c>
      <c r="AJ27" s="58">
        <f t="shared" si="5"/>
        <v>0</v>
      </c>
      <c r="AK27" s="41"/>
      <c r="AL27" s="41"/>
    </row>
    <row r="28" spans="1:38" s="7" customFormat="1" ht="18.95" customHeight="1" x14ac:dyDescent="0.2">
      <c r="A28" s="17">
        <v>5</v>
      </c>
      <c r="B28" s="301" t="str">
        <f>(План!B12 &amp;" "&amp;План!C12)</f>
        <v xml:space="preserve"> </v>
      </c>
      <c r="C28" s="59">
        <f>SUM(Сентябрь!C28,Октябрь!C28,Ноябрь!C28,Декабрь!C28,Январь!C28)</f>
        <v>0</v>
      </c>
      <c r="D28" s="54">
        <f>SUM(Сентябрь!D28,Октябрь!D28,Ноябрь!D28,Декабрь!D28,Январь!D28)</f>
        <v>0</v>
      </c>
      <c r="E28" s="55">
        <f t="shared" ref="E28:AE28" si="8">SUM(E29:E32)</f>
        <v>0</v>
      </c>
      <c r="F28" s="52">
        <f t="shared" si="8"/>
        <v>0</v>
      </c>
      <c r="G28" s="53">
        <f t="shared" si="8"/>
        <v>0</v>
      </c>
      <c r="H28" s="51">
        <f t="shared" si="8"/>
        <v>0</v>
      </c>
      <c r="I28" s="52">
        <f t="shared" si="8"/>
        <v>0</v>
      </c>
      <c r="J28" s="53">
        <f t="shared" si="8"/>
        <v>0</v>
      </c>
      <c r="K28" s="51">
        <f t="shared" si="8"/>
        <v>0</v>
      </c>
      <c r="L28" s="52">
        <f t="shared" si="8"/>
        <v>0</v>
      </c>
      <c r="M28" s="53">
        <f t="shared" si="8"/>
        <v>0</v>
      </c>
      <c r="N28" s="51">
        <f t="shared" si="8"/>
        <v>0</v>
      </c>
      <c r="O28" s="52">
        <f t="shared" si="8"/>
        <v>0</v>
      </c>
      <c r="P28" s="53">
        <f t="shared" si="8"/>
        <v>0</v>
      </c>
      <c r="Q28" s="51">
        <f t="shared" si="8"/>
        <v>0</v>
      </c>
      <c r="R28" s="52">
        <f t="shared" si="8"/>
        <v>0</v>
      </c>
      <c r="S28" s="53">
        <f t="shared" si="8"/>
        <v>0</v>
      </c>
      <c r="T28" s="51">
        <f t="shared" si="8"/>
        <v>0</v>
      </c>
      <c r="U28" s="52">
        <f t="shared" si="8"/>
        <v>0</v>
      </c>
      <c r="V28" s="53">
        <f t="shared" si="8"/>
        <v>0</v>
      </c>
      <c r="W28" s="51">
        <f t="shared" si="8"/>
        <v>0</v>
      </c>
      <c r="X28" s="52">
        <f t="shared" si="8"/>
        <v>0</v>
      </c>
      <c r="Y28" s="53">
        <f t="shared" si="8"/>
        <v>0</v>
      </c>
      <c r="Z28" s="51">
        <f t="shared" si="8"/>
        <v>0</v>
      </c>
      <c r="AA28" s="52">
        <f t="shared" si="8"/>
        <v>0</v>
      </c>
      <c r="AB28" s="53">
        <f t="shared" si="8"/>
        <v>0</v>
      </c>
      <c r="AC28" s="51">
        <f t="shared" si="8"/>
        <v>0</v>
      </c>
      <c r="AD28" s="52">
        <f t="shared" si="8"/>
        <v>0</v>
      </c>
      <c r="AE28" s="53">
        <f t="shared" si="8"/>
        <v>0</v>
      </c>
      <c r="AF28" s="56">
        <f>SUM(C28,E28,H28,K28,N28,Q28,T28,W28,Z28,AC28)</f>
        <v>0</v>
      </c>
      <c r="AG28" s="69">
        <f>SUM(D28,F28,I28,L28,O28,R28,U28,X28,AA28,AD28)</f>
        <v>0</v>
      </c>
      <c r="AH28" s="45">
        <f t="shared" si="3"/>
        <v>0</v>
      </c>
      <c r="AI28" s="44">
        <f t="shared" si="4"/>
        <v>0</v>
      </c>
      <c r="AJ28" s="178">
        <f>SUM(C28:AE28)</f>
        <v>0</v>
      </c>
      <c r="AK28" s="41"/>
      <c r="AL28" s="41"/>
    </row>
    <row r="29" spans="1:38" s="2" customFormat="1" ht="18.95" customHeight="1" x14ac:dyDescent="0.25">
      <c r="A29" s="17"/>
      <c r="B29" s="91" t="s">
        <v>50</v>
      </c>
      <c r="C29" s="35"/>
      <c r="D29" s="36"/>
      <c r="E29" s="31">
        <f>SUM(Сентябрь!E29,Октябрь!E29,Ноябрь!E29,Декабрь!E29,Январь!E29)</f>
        <v>0</v>
      </c>
      <c r="F29" s="32">
        <f>SUM(Сентябрь!F29,Октябрь!F29,Ноябрь!F29,Декабрь!F29,Январь!F29)</f>
        <v>0</v>
      </c>
      <c r="G29" s="36">
        <f>SUM(Сентябрь!G29,Октябрь!G29,Ноябрь!G29,Декабрь!G29,Январь!G29)</f>
        <v>0</v>
      </c>
      <c r="H29" s="35">
        <f>SUM(Сентябрь!H29,Октябрь!H29,Ноябрь!H29,Декабрь!H29,Январь!H29)</f>
        <v>0</v>
      </c>
      <c r="I29" s="32">
        <f>SUM(Сентябрь!I29,Октябрь!I29,Ноябрь!I29,Декабрь!I29,Январь!I29)</f>
        <v>0</v>
      </c>
      <c r="J29" s="36">
        <f>SUM(Сентябрь!J29,Октябрь!J29,Ноябрь!J29,Декабрь!J29,Январь!J29)</f>
        <v>0</v>
      </c>
      <c r="K29" s="35">
        <f>SUM(Сентябрь!K29,Октябрь!K29,Ноябрь!K29,Декабрь!K29,Январь!K29)</f>
        <v>0</v>
      </c>
      <c r="L29" s="32">
        <f>SUM(Сентябрь!L29,Октябрь!L29,Ноябрь!L29,Декабрь!L29,Январь!L29)</f>
        <v>0</v>
      </c>
      <c r="M29" s="36">
        <f>SUM(Сентябрь!M29,Октябрь!M29,Ноябрь!M29,Декабрь!M29,Январь!M29)</f>
        <v>0</v>
      </c>
      <c r="N29" s="35">
        <f>SUM(Сентябрь!N29,Октябрь!N29,Ноябрь!N29,Декабрь!N29,Январь!N29)</f>
        <v>0</v>
      </c>
      <c r="O29" s="32">
        <f>SUM(Сентябрь!O29,Октябрь!O29,Ноябрь!O29,Декабрь!O29,Январь!O29)</f>
        <v>0</v>
      </c>
      <c r="P29" s="36">
        <f>SUM(Сентябрь!P29,Октябрь!P29,Ноябрь!P29,Декабрь!P29,Январь!P29)</f>
        <v>0</v>
      </c>
      <c r="Q29" s="35">
        <f>SUM(Сентябрь!Q29,Октябрь!Q29,Ноябрь!Q29,Декабрь!Q29,Январь!Q29)</f>
        <v>0</v>
      </c>
      <c r="R29" s="32">
        <f>SUM(Сентябрь!R29,Октябрь!R29,Ноябрь!R29,Декабрь!R29,Январь!R29)</f>
        <v>0</v>
      </c>
      <c r="S29" s="36">
        <f>SUM(Сентябрь!S29,Октябрь!S29,Ноябрь!S29,Декабрь!S29,Январь!S29)</f>
        <v>0</v>
      </c>
      <c r="T29" s="35">
        <f>SUM(Сентябрь!T29,Октябрь!T29,Ноябрь!T29,Декабрь!T29,Январь!T29)</f>
        <v>0</v>
      </c>
      <c r="U29" s="32">
        <f>SUM(Сентябрь!U29,Октябрь!U29,Ноябрь!U29,Декабрь!U29,Январь!U29)</f>
        <v>0</v>
      </c>
      <c r="V29" s="36">
        <f>SUM(Сентябрь!V29,Октябрь!V29,Ноябрь!V29,Декабрь!V29,Январь!V29)</f>
        <v>0</v>
      </c>
      <c r="W29" s="35">
        <f>SUM(Сентябрь!W29,Октябрь!W29,Ноябрь!W29,Декабрь!W29,Январь!W29)</f>
        <v>0</v>
      </c>
      <c r="X29" s="32">
        <f>SUM(Сентябрь!X29,Октябрь!X29,Ноябрь!X29,Декабрь!X29,Январь!X29)</f>
        <v>0</v>
      </c>
      <c r="Y29" s="36">
        <f>SUM(Сентябрь!Y29,Октябрь!Y29,Ноябрь!Y29,Декабрь!Y29,Январь!Y29)</f>
        <v>0</v>
      </c>
      <c r="Z29" s="35">
        <f>SUM(Сентябрь!Z29,Октябрь!Z29,Ноябрь!Z29,Декабрь!Z29,Январь!Z29)</f>
        <v>0</v>
      </c>
      <c r="AA29" s="32">
        <f>SUM(Сентябрь!AA29,Октябрь!AA29,Ноябрь!AA29,Декабрь!AA29,Январь!AA29)</f>
        <v>0</v>
      </c>
      <c r="AB29" s="36">
        <f>SUM(Сентябрь!AB29,Октябрь!AB29,Ноябрь!AB29,Декабрь!AB29,Январь!AB29)</f>
        <v>0</v>
      </c>
      <c r="AC29" s="35">
        <f>SUM(Сентябрь!AC29,Октябрь!AC29,Ноябрь!AC29,Декабрь!AC29,Январь!AC29)</f>
        <v>0</v>
      </c>
      <c r="AD29" s="32">
        <f>SUM(Сентябрь!AD29,Октябрь!AD29,Ноябрь!AD29,Декабрь!AD29,Январь!AD29)</f>
        <v>0</v>
      </c>
      <c r="AE29" s="36">
        <f>SUM(Сентябрь!AE29,Октябрь!AE29,Ноябрь!AE29,Декабрь!AE29,Январь!AE29)</f>
        <v>0</v>
      </c>
      <c r="AF29" s="31">
        <f t="shared" si="2"/>
        <v>0</v>
      </c>
      <c r="AG29" s="32">
        <f>SUM(F29,I29,L29,O29,R29,U29,X29,AA29,AD29)</f>
        <v>0</v>
      </c>
      <c r="AH29" s="38">
        <f t="shared" si="3"/>
        <v>0</v>
      </c>
      <c r="AI29" s="26">
        <f t="shared" si="4"/>
        <v>0</v>
      </c>
      <c r="AJ29" s="57">
        <f t="shared" si="5"/>
        <v>0</v>
      </c>
      <c r="AK29" s="41"/>
      <c r="AL29" s="41"/>
    </row>
    <row r="30" spans="1:38" s="7" customFormat="1" ht="18.95" customHeight="1" x14ac:dyDescent="0.25">
      <c r="A30" s="17"/>
      <c r="B30" s="91" t="s">
        <v>51</v>
      </c>
      <c r="C30" s="35"/>
      <c r="D30" s="36"/>
      <c r="E30" s="31">
        <f>SUM(Сентябрь!E30,Октябрь!E30,Ноябрь!E30,Декабрь!E30,Январь!E30)</f>
        <v>0</v>
      </c>
      <c r="F30" s="32">
        <f>SUM(Сентябрь!F30,Октябрь!F30,Ноябрь!F30,Декабрь!F30,Январь!F30)</f>
        <v>0</v>
      </c>
      <c r="G30" s="36">
        <f>SUM(Сентябрь!G30,Октябрь!G30,Ноябрь!G30,Декабрь!G30,Январь!G30)</f>
        <v>0</v>
      </c>
      <c r="H30" s="35">
        <f>SUM(Сентябрь!H30,Октябрь!H30,Ноябрь!H30,Декабрь!H30,Январь!H30)</f>
        <v>0</v>
      </c>
      <c r="I30" s="32">
        <f>SUM(Сентябрь!I30,Октябрь!I30,Ноябрь!I30,Декабрь!I30,Январь!I30)</f>
        <v>0</v>
      </c>
      <c r="J30" s="36">
        <f>SUM(Сентябрь!J30,Октябрь!J30,Ноябрь!J30,Декабрь!J30,Январь!J30)</f>
        <v>0</v>
      </c>
      <c r="K30" s="35">
        <f>SUM(Сентябрь!K30,Октябрь!K30,Ноябрь!K30,Декабрь!K30,Январь!K30)</f>
        <v>0</v>
      </c>
      <c r="L30" s="32">
        <f>SUM(Сентябрь!L30,Октябрь!L30,Ноябрь!L30,Декабрь!L30,Январь!L30)</f>
        <v>0</v>
      </c>
      <c r="M30" s="36">
        <f>SUM(Сентябрь!M30,Октябрь!M30,Ноябрь!M30,Декабрь!M30,Январь!M30)</f>
        <v>0</v>
      </c>
      <c r="N30" s="35">
        <f>SUM(Сентябрь!N30,Октябрь!N30,Ноябрь!N30,Декабрь!N30,Январь!N30)</f>
        <v>0</v>
      </c>
      <c r="O30" s="32">
        <f>SUM(Сентябрь!O30,Октябрь!O30,Ноябрь!O30,Декабрь!O30,Январь!O30)</f>
        <v>0</v>
      </c>
      <c r="P30" s="36">
        <f>SUM(Сентябрь!P30,Октябрь!P30,Ноябрь!P30,Декабрь!P30,Январь!P30)</f>
        <v>0</v>
      </c>
      <c r="Q30" s="35">
        <f>SUM(Сентябрь!Q30,Октябрь!Q30,Ноябрь!Q30,Декабрь!Q30,Январь!Q30)</f>
        <v>0</v>
      </c>
      <c r="R30" s="32">
        <f>SUM(Сентябрь!R30,Октябрь!R30,Ноябрь!R30,Декабрь!R30,Январь!R30)</f>
        <v>0</v>
      </c>
      <c r="S30" s="36">
        <f>SUM(Сентябрь!S30,Октябрь!S30,Ноябрь!S30,Декабрь!S30,Январь!S30)</f>
        <v>0</v>
      </c>
      <c r="T30" s="35">
        <f>SUM(Сентябрь!T30,Октябрь!T30,Ноябрь!T30,Декабрь!T30,Январь!T30)</f>
        <v>0</v>
      </c>
      <c r="U30" s="32">
        <f>SUM(Сентябрь!U30,Октябрь!U30,Ноябрь!U30,Декабрь!U30,Январь!U30)</f>
        <v>0</v>
      </c>
      <c r="V30" s="36">
        <f>SUM(Сентябрь!V30,Октябрь!V30,Ноябрь!V30,Декабрь!V30,Январь!V30)</f>
        <v>0</v>
      </c>
      <c r="W30" s="35">
        <f>SUM(Сентябрь!W30,Октябрь!W30,Ноябрь!W30,Декабрь!W30,Январь!W30)</f>
        <v>0</v>
      </c>
      <c r="X30" s="32">
        <f>SUM(Сентябрь!X30,Октябрь!X30,Ноябрь!X30,Декабрь!X30,Январь!X30)</f>
        <v>0</v>
      </c>
      <c r="Y30" s="36">
        <f>SUM(Сентябрь!Y30,Октябрь!Y30,Ноябрь!Y30,Декабрь!Y30,Январь!Y30)</f>
        <v>0</v>
      </c>
      <c r="Z30" s="35">
        <f>SUM(Сентябрь!Z30,Октябрь!Z30,Ноябрь!Z30,Декабрь!Z30,Январь!Z30)</f>
        <v>0</v>
      </c>
      <c r="AA30" s="32">
        <f>SUM(Сентябрь!AA30,Октябрь!AA30,Ноябрь!AA30,Декабрь!AA30,Январь!AA30)</f>
        <v>0</v>
      </c>
      <c r="AB30" s="36">
        <f>SUM(Сентябрь!AB30,Октябрь!AB30,Ноябрь!AB30,Декабрь!AB30,Январь!AB30)</f>
        <v>0</v>
      </c>
      <c r="AC30" s="35">
        <f>SUM(Сентябрь!AC30,Октябрь!AC30,Ноябрь!AC30,Декабрь!AC30,Январь!AC30)</f>
        <v>0</v>
      </c>
      <c r="AD30" s="32">
        <f>SUM(Сентябрь!AD30,Октябрь!AD30,Ноябрь!AD30,Декабрь!AD30,Январь!AD30)</f>
        <v>0</v>
      </c>
      <c r="AE30" s="36">
        <f>SUM(Сентябрь!AE30,Октябрь!AE30,Ноябрь!AE30,Декабрь!AE30,Январь!AE30)</f>
        <v>0</v>
      </c>
      <c r="AF30" s="31">
        <f t="shared" si="2"/>
        <v>0</v>
      </c>
      <c r="AG30" s="32">
        <f>SUM(F30,I30,L30,O30,R30,U30,X30,AA30,AD30)</f>
        <v>0</v>
      </c>
      <c r="AH30" s="38">
        <f t="shared" si="3"/>
        <v>0</v>
      </c>
      <c r="AI30" s="26">
        <f t="shared" si="4"/>
        <v>0</v>
      </c>
      <c r="AJ30" s="57">
        <f t="shared" si="5"/>
        <v>0</v>
      </c>
      <c r="AK30" s="41"/>
      <c r="AL30" s="41"/>
    </row>
    <row r="31" spans="1:38" s="7" customFormat="1" ht="18.95" customHeight="1" x14ac:dyDescent="0.25">
      <c r="A31" s="25"/>
      <c r="B31" s="96" t="s">
        <v>52</v>
      </c>
      <c r="C31" s="46"/>
      <c r="D31" s="49"/>
      <c r="E31" s="31">
        <f>SUM(Сентябрь!E31,Октябрь!E31,Ноябрь!E31,Декабрь!E31,Январь!E31)</f>
        <v>0</v>
      </c>
      <c r="F31" s="32">
        <f>SUM(Сентябрь!F31,Октябрь!F31,Ноябрь!F31,Декабрь!F31,Январь!F31)</f>
        <v>0</v>
      </c>
      <c r="G31" s="36">
        <f>SUM(Сентябрь!G31,Октябрь!G31,Ноябрь!G31,Декабрь!G31,Январь!G31)</f>
        <v>0</v>
      </c>
      <c r="H31" s="35">
        <f>SUM(Сентябрь!H31,Октябрь!H31,Ноябрь!H31,Декабрь!H31,Январь!H31)</f>
        <v>0</v>
      </c>
      <c r="I31" s="32">
        <f>SUM(Сентябрь!I31,Октябрь!I31,Ноябрь!I31,Декабрь!I31,Январь!I31)</f>
        <v>0</v>
      </c>
      <c r="J31" s="36">
        <f>SUM(Сентябрь!J31,Октябрь!J31,Ноябрь!J31,Декабрь!J31,Январь!J31)</f>
        <v>0</v>
      </c>
      <c r="K31" s="35">
        <f>SUM(Сентябрь!K31,Октябрь!K31,Ноябрь!K31,Декабрь!K31,Январь!K31)</f>
        <v>0</v>
      </c>
      <c r="L31" s="32">
        <f>SUM(Сентябрь!L31,Октябрь!L31,Ноябрь!L31,Декабрь!L31,Январь!L31)</f>
        <v>0</v>
      </c>
      <c r="M31" s="36">
        <f>SUM(Сентябрь!M31,Октябрь!M31,Ноябрь!M31,Декабрь!M31,Январь!M31)</f>
        <v>0</v>
      </c>
      <c r="N31" s="35">
        <f>SUM(Сентябрь!N31,Октябрь!N31,Ноябрь!N31,Декабрь!N31,Январь!N31)</f>
        <v>0</v>
      </c>
      <c r="O31" s="32">
        <f>SUM(Сентябрь!O31,Октябрь!O31,Ноябрь!O31,Декабрь!O31,Январь!O31)</f>
        <v>0</v>
      </c>
      <c r="P31" s="36">
        <f>SUM(Сентябрь!P31,Октябрь!P31,Ноябрь!P31,Декабрь!P31,Январь!P31)</f>
        <v>0</v>
      </c>
      <c r="Q31" s="35">
        <f>SUM(Сентябрь!Q31,Октябрь!Q31,Ноябрь!Q31,Декабрь!Q31,Январь!Q31)</f>
        <v>0</v>
      </c>
      <c r="R31" s="32">
        <f>SUM(Сентябрь!R31,Октябрь!R31,Ноябрь!R31,Декабрь!R31,Январь!R31)</f>
        <v>0</v>
      </c>
      <c r="S31" s="36">
        <f>SUM(Сентябрь!S31,Октябрь!S31,Ноябрь!S31,Декабрь!S31,Январь!S31)</f>
        <v>0</v>
      </c>
      <c r="T31" s="35">
        <f>SUM(Сентябрь!T31,Октябрь!T31,Ноябрь!T31,Декабрь!T31,Январь!T31)</f>
        <v>0</v>
      </c>
      <c r="U31" s="32">
        <f>SUM(Сентябрь!U31,Октябрь!U31,Ноябрь!U31,Декабрь!U31,Январь!U31)</f>
        <v>0</v>
      </c>
      <c r="V31" s="36">
        <f>SUM(Сентябрь!V31,Октябрь!V31,Ноябрь!V31,Декабрь!V31,Январь!V31)</f>
        <v>0</v>
      </c>
      <c r="W31" s="35">
        <f>SUM(Сентябрь!W31,Октябрь!W31,Ноябрь!W31,Декабрь!W31,Январь!W31)</f>
        <v>0</v>
      </c>
      <c r="X31" s="32">
        <f>SUM(Сентябрь!X31,Октябрь!X31,Ноябрь!X31,Декабрь!X31,Январь!X31)</f>
        <v>0</v>
      </c>
      <c r="Y31" s="36">
        <f>SUM(Сентябрь!Y31,Октябрь!Y31,Ноябрь!Y31,Декабрь!Y31,Январь!Y31)</f>
        <v>0</v>
      </c>
      <c r="Z31" s="35">
        <f>SUM(Сентябрь!Z31,Октябрь!Z31,Ноябрь!Z31,Декабрь!Z31,Январь!Z31)</f>
        <v>0</v>
      </c>
      <c r="AA31" s="32">
        <f>SUM(Сентябрь!AA31,Октябрь!AA31,Ноябрь!AA31,Декабрь!AA31,Январь!AA31)</f>
        <v>0</v>
      </c>
      <c r="AB31" s="36">
        <f>SUM(Сентябрь!AB31,Октябрь!AB31,Ноябрь!AB31,Декабрь!AB31,Январь!AB31)</f>
        <v>0</v>
      </c>
      <c r="AC31" s="35">
        <f>SUM(Сентябрь!AC31,Октябрь!AC31,Ноябрь!AC31,Декабрь!AC31,Январь!AC31)</f>
        <v>0</v>
      </c>
      <c r="AD31" s="32">
        <f>SUM(Сентябрь!AD31,Октябрь!AD31,Ноябрь!AD31,Декабрь!AD31,Январь!AD31)</f>
        <v>0</v>
      </c>
      <c r="AE31" s="36">
        <f>SUM(Сентябрь!AE31,Октябрь!AE31,Ноябрь!AE31,Декабрь!AE31,Январь!AE31)</f>
        <v>0</v>
      </c>
      <c r="AF31" s="50">
        <f t="shared" si="2"/>
        <v>0</v>
      </c>
      <c r="AG31" s="48">
        <f>SUM(F31,I31,L31,O31,R31,U31,X31,AA31,AD31)</f>
        <v>0</v>
      </c>
      <c r="AH31" s="47">
        <f t="shared" si="3"/>
        <v>0</v>
      </c>
      <c r="AI31" s="27">
        <f t="shared" si="4"/>
        <v>0</v>
      </c>
      <c r="AJ31" s="173">
        <f t="shared" si="5"/>
        <v>0</v>
      </c>
      <c r="AK31" s="41"/>
      <c r="AL31" s="41"/>
    </row>
    <row r="32" spans="1:38" s="7" customFormat="1" ht="18.95" customHeight="1" thickBot="1" x14ac:dyDescent="0.3">
      <c r="A32" s="25"/>
      <c r="B32" s="97" t="s">
        <v>53</v>
      </c>
      <c r="C32" s="34"/>
      <c r="D32" s="37"/>
      <c r="E32" s="39">
        <f>SUM(Сентябрь!E32,Октябрь!E32,Ноябрь!E32,Декабрь!E32,Январь!E32)</f>
        <v>0</v>
      </c>
      <c r="F32" s="33">
        <f>SUM(Сентябрь!F32,Октябрь!F32,Ноябрь!F32,Декабрь!F32,Январь!F32)</f>
        <v>0</v>
      </c>
      <c r="G32" s="37">
        <f>SUM(Сентябрь!G32,Октябрь!G32,Ноябрь!G32,Декабрь!G32,Январь!G32)</f>
        <v>0</v>
      </c>
      <c r="H32" s="34">
        <f>SUM(Сентябрь!H32,Октябрь!H32,Ноябрь!H32,Декабрь!H32,Январь!H32)</f>
        <v>0</v>
      </c>
      <c r="I32" s="33">
        <f>SUM(Сентябрь!I32,Октябрь!I32,Ноябрь!I32,Декабрь!I32,Январь!I32)</f>
        <v>0</v>
      </c>
      <c r="J32" s="37">
        <f>SUM(Сентябрь!J32,Октябрь!J32,Ноябрь!J32,Декабрь!J32,Январь!J32)</f>
        <v>0</v>
      </c>
      <c r="K32" s="34">
        <f>SUM(Сентябрь!K32,Октябрь!K32,Ноябрь!K32,Декабрь!K32,Январь!K32)</f>
        <v>0</v>
      </c>
      <c r="L32" s="33">
        <f>SUM(Сентябрь!L32,Октябрь!L32,Ноябрь!L32,Декабрь!L32,Январь!L32)</f>
        <v>0</v>
      </c>
      <c r="M32" s="37">
        <f>SUM(Сентябрь!M32,Октябрь!M32,Ноябрь!M32,Декабрь!M32,Январь!M32)</f>
        <v>0</v>
      </c>
      <c r="N32" s="34">
        <f>SUM(Сентябрь!N32,Октябрь!N32,Ноябрь!N32,Декабрь!N32,Январь!N32)</f>
        <v>0</v>
      </c>
      <c r="O32" s="33">
        <f>SUM(Сентябрь!O32,Октябрь!O32,Ноябрь!O32,Декабрь!O32,Январь!O32)</f>
        <v>0</v>
      </c>
      <c r="P32" s="37">
        <f>SUM(Сентябрь!P32,Октябрь!P32,Ноябрь!P32,Декабрь!P32,Январь!P32)</f>
        <v>0</v>
      </c>
      <c r="Q32" s="34">
        <f>SUM(Сентябрь!Q32,Октябрь!Q32,Ноябрь!Q32,Декабрь!Q32,Январь!Q32)</f>
        <v>0</v>
      </c>
      <c r="R32" s="33">
        <f>SUM(Сентябрь!R32,Октябрь!R32,Ноябрь!R32,Декабрь!R32,Январь!R32)</f>
        <v>0</v>
      </c>
      <c r="S32" s="37">
        <f>SUM(Сентябрь!S32,Октябрь!S32,Ноябрь!S32,Декабрь!S32,Январь!S32)</f>
        <v>0</v>
      </c>
      <c r="T32" s="34">
        <f>SUM(Сентябрь!T32,Октябрь!T32,Ноябрь!T32,Декабрь!T32,Январь!T32)</f>
        <v>0</v>
      </c>
      <c r="U32" s="33">
        <f>SUM(Сентябрь!U32,Октябрь!U32,Ноябрь!U32,Декабрь!U32,Январь!U32)</f>
        <v>0</v>
      </c>
      <c r="V32" s="37">
        <f>SUM(Сентябрь!V32,Октябрь!V32,Ноябрь!V32,Декабрь!V32,Январь!V32)</f>
        <v>0</v>
      </c>
      <c r="W32" s="34">
        <f>SUM(Сентябрь!W32,Октябрь!W32,Ноябрь!W32,Декабрь!W32,Январь!W32)</f>
        <v>0</v>
      </c>
      <c r="X32" s="33">
        <f>SUM(Сентябрь!X32,Октябрь!X32,Ноябрь!X32,Декабрь!X32,Январь!X32)</f>
        <v>0</v>
      </c>
      <c r="Y32" s="37">
        <f>SUM(Сентябрь!Y32,Октябрь!Y32,Ноябрь!Y32,Декабрь!Y32,Январь!Y32)</f>
        <v>0</v>
      </c>
      <c r="Z32" s="34">
        <f>SUM(Сентябрь!Z32,Октябрь!Z32,Ноябрь!Z32,Декабрь!Z32,Январь!Z32)</f>
        <v>0</v>
      </c>
      <c r="AA32" s="33">
        <f>SUM(Сентябрь!AA32,Октябрь!AA32,Ноябрь!AA32,Декабрь!AA32,Январь!AA32)</f>
        <v>0</v>
      </c>
      <c r="AB32" s="37">
        <f>SUM(Сентябрь!AB32,Октябрь!AB32,Ноябрь!AB32,Декабрь!AB32,Январь!AB32)</f>
        <v>0</v>
      </c>
      <c r="AC32" s="34">
        <f>SUM(Сентябрь!AC32,Октябрь!AC32,Ноябрь!AC32,Декабрь!AC32,Январь!AC32)</f>
        <v>0</v>
      </c>
      <c r="AD32" s="33">
        <f>SUM(Сентябрь!AD32,Октябрь!AD32,Ноябрь!AD32,Декабрь!AD32,Январь!AD32)</f>
        <v>0</v>
      </c>
      <c r="AE32" s="37">
        <f>SUM(Сентябрь!AE32,Октябрь!AE32,Ноябрь!AE32,Декабрь!AE32,Январь!AE32)</f>
        <v>0</v>
      </c>
      <c r="AF32" s="50">
        <f t="shared" si="2"/>
        <v>0</v>
      </c>
      <c r="AG32" s="48">
        <f>SUM(F32,I32,L32,O32,R32,U32,X32,AA32,AD32)</f>
        <v>0</v>
      </c>
      <c r="AH32" s="47">
        <f t="shared" si="3"/>
        <v>0</v>
      </c>
      <c r="AI32" s="68">
        <f t="shared" si="4"/>
        <v>0</v>
      </c>
      <c r="AJ32" s="58">
        <f t="shared" si="5"/>
        <v>0</v>
      </c>
      <c r="AK32" s="41"/>
      <c r="AL32" s="41"/>
    </row>
    <row r="33" spans="1:38" s="2" customFormat="1" ht="18.95" customHeight="1" x14ac:dyDescent="0.2">
      <c r="A33" s="17">
        <v>6</v>
      </c>
      <c r="B33" s="301" t="str">
        <f>(План!B13 &amp;" "&amp;План!C13)</f>
        <v xml:space="preserve"> </v>
      </c>
      <c r="C33" s="59">
        <f>SUM(Сентябрь!C33,Октябрь!C33,Ноябрь!C33,Декабрь!C33,Январь!C33)</f>
        <v>0</v>
      </c>
      <c r="D33" s="54">
        <f>SUM(Сентябрь!D33,Октябрь!D33,Ноябрь!D33,Декабрь!D33,Январь!D33)</f>
        <v>0</v>
      </c>
      <c r="E33" s="55">
        <f t="shared" ref="E33:AE33" si="9">SUM(E34:E37)</f>
        <v>0</v>
      </c>
      <c r="F33" s="52">
        <f t="shared" si="9"/>
        <v>0</v>
      </c>
      <c r="G33" s="53">
        <f t="shared" si="9"/>
        <v>0</v>
      </c>
      <c r="H33" s="51">
        <f t="shared" si="9"/>
        <v>0</v>
      </c>
      <c r="I33" s="52">
        <f t="shared" si="9"/>
        <v>0</v>
      </c>
      <c r="J33" s="53">
        <f t="shared" si="9"/>
        <v>0</v>
      </c>
      <c r="K33" s="51">
        <f t="shared" si="9"/>
        <v>0</v>
      </c>
      <c r="L33" s="52">
        <f t="shared" si="9"/>
        <v>0</v>
      </c>
      <c r="M33" s="53">
        <f t="shared" si="9"/>
        <v>0</v>
      </c>
      <c r="N33" s="51">
        <f t="shared" si="9"/>
        <v>0</v>
      </c>
      <c r="O33" s="52">
        <f t="shared" si="9"/>
        <v>0</v>
      </c>
      <c r="P33" s="53">
        <f t="shared" si="9"/>
        <v>0</v>
      </c>
      <c r="Q33" s="51">
        <f t="shared" si="9"/>
        <v>0</v>
      </c>
      <c r="R33" s="52">
        <f t="shared" si="9"/>
        <v>0</v>
      </c>
      <c r="S33" s="53">
        <f t="shared" si="9"/>
        <v>0</v>
      </c>
      <c r="T33" s="51">
        <f t="shared" si="9"/>
        <v>0</v>
      </c>
      <c r="U33" s="52">
        <f t="shared" si="9"/>
        <v>0</v>
      </c>
      <c r="V33" s="53">
        <f t="shared" si="9"/>
        <v>0</v>
      </c>
      <c r="W33" s="51">
        <f t="shared" si="9"/>
        <v>0</v>
      </c>
      <c r="X33" s="52">
        <f t="shared" si="9"/>
        <v>0</v>
      </c>
      <c r="Y33" s="53">
        <f t="shared" si="9"/>
        <v>0</v>
      </c>
      <c r="Z33" s="51">
        <f t="shared" si="9"/>
        <v>0</v>
      </c>
      <c r="AA33" s="52">
        <f t="shared" si="9"/>
        <v>0</v>
      </c>
      <c r="AB33" s="53">
        <f t="shared" si="9"/>
        <v>0</v>
      </c>
      <c r="AC33" s="51">
        <f t="shared" si="9"/>
        <v>0</v>
      </c>
      <c r="AD33" s="52">
        <f t="shared" si="9"/>
        <v>0</v>
      </c>
      <c r="AE33" s="53">
        <f t="shared" si="9"/>
        <v>0</v>
      </c>
      <c r="AF33" s="56">
        <f t="shared" si="2"/>
        <v>0</v>
      </c>
      <c r="AG33" s="69">
        <f>SUM(D33,F33,I33,L33,O33,R33,U33,X33,AA33,AD33)</f>
        <v>0</v>
      </c>
      <c r="AH33" s="45">
        <f t="shared" si="3"/>
        <v>0</v>
      </c>
      <c r="AI33" s="44">
        <f t="shared" si="4"/>
        <v>0</v>
      </c>
      <c r="AJ33" s="178">
        <f t="shared" si="5"/>
        <v>0</v>
      </c>
      <c r="AK33" s="41"/>
      <c r="AL33" s="41"/>
    </row>
    <row r="34" spans="1:38" s="7" customFormat="1" ht="18.95" customHeight="1" x14ac:dyDescent="0.25">
      <c r="A34" s="17"/>
      <c r="B34" s="91" t="s">
        <v>50</v>
      </c>
      <c r="C34" s="35"/>
      <c r="D34" s="36"/>
      <c r="E34" s="31">
        <f>SUM(Сентябрь!E34,Октябрь!E34,Ноябрь!E34,Декабрь!E34,Январь!E34)</f>
        <v>0</v>
      </c>
      <c r="F34" s="32">
        <f>SUM(Сентябрь!F34,Октябрь!F34,Ноябрь!F34,Декабрь!F34,Январь!F34)</f>
        <v>0</v>
      </c>
      <c r="G34" s="36">
        <f>SUM(Сентябрь!G34,Октябрь!G34,Ноябрь!G34,Декабрь!G34,Январь!G34)</f>
        <v>0</v>
      </c>
      <c r="H34" s="35">
        <f>SUM(Сентябрь!H34,Октябрь!H34,Ноябрь!H34,Декабрь!H34,Январь!H34)</f>
        <v>0</v>
      </c>
      <c r="I34" s="32">
        <f>SUM(Сентябрь!I34,Октябрь!I34,Ноябрь!I34,Декабрь!I34,Январь!I34)</f>
        <v>0</v>
      </c>
      <c r="J34" s="36">
        <f>SUM(Сентябрь!J34,Октябрь!J34,Ноябрь!J34,Декабрь!J34,Январь!J34)</f>
        <v>0</v>
      </c>
      <c r="K34" s="35">
        <f>SUM(Сентябрь!K34,Октябрь!K34,Ноябрь!K34,Декабрь!K34,Январь!K34)</f>
        <v>0</v>
      </c>
      <c r="L34" s="32">
        <f>SUM(Сентябрь!L34,Октябрь!L34,Ноябрь!L34,Декабрь!L34,Январь!L34)</f>
        <v>0</v>
      </c>
      <c r="M34" s="36">
        <f>SUM(Сентябрь!M34,Октябрь!M34,Ноябрь!M34,Декабрь!M34,Январь!M34)</f>
        <v>0</v>
      </c>
      <c r="N34" s="35">
        <f>SUM(Сентябрь!N34,Октябрь!N34,Ноябрь!N34,Декабрь!N34,Январь!N34)</f>
        <v>0</v>
      </c>
      <c r="O34" s="32">
        <f>SUM(Сентябрь!O34,Октябрь!O34,Ноябрь!O34,Декабрь!O34,Январь!O34)</f>
        <v>0</v>
      </c>
      <c r="P34" s="36">
        <f>SUM(Сентябрь!P34,Октябрь!P34,Ноябрь!P34,Декабрь!P34,Январь!P34)</f>
        <v>0</v>
      </c>
      <c r="Q34" s="35">
        <f>SUM(Сентябрь!Q34,Октябрь!Q34,Ноябрь!Q34,Декабрь!Q34,Январь!Q34)</f>
        <v>0</v>
      </c>
      <c r="R34" s="32">
        <f>SUM(Сентябрь!R34,Октябрь!R34,Ноябрь!R34,Декабрь!R34,Январь!R34)</f>
        <v>0</v>
      </c>
      <c r="S34" s="36">
        <f>SUM(Сентябрь!S34,Октябрь!S34,Ноябрь!S34,Декабрь!S34,Январь!S34)</f>
        <v>0</v>
      </c>
      <c r="T34" s="35">
        <f>SUM(Сентябрь!T34,Октябрь!T34,Ноябрь!T34,Декабрь!T34,Январь!T34)</f>
        <v>0</v>
      </c>
      <c r="U34" s="32">
        <f>SUM(Сентябрь!U34,Октябрь!U34,Ноябрь!U34,Декабрь!U34,Январь!U34)</f>
        <v>0</v>
      </c>
      <c r="V34" s="36">
        <f>SUM(Сентябрь!V34,Октябрь!V34,Ноябрь!V34,Декабрь!V34,Январь!V34)</f>
        <v>0</v>
      </c>
      <c r="W34" s="35">
        <f>SUM(Сентябрь!W34,Октябрь!W34,Ноябрь!W34,Декабрь!W34,Январь!W34)</f>
        <v>0</v>
      </c>
      <c r="X34" s="32">
        <f>SUM(Сентябрь!X34,Октябрь!X34,Ноябрь!X34,Декабрь!X34,Январь!X34)</f>
        <v>0</v>
      </c>
      <c r="Y34" s="36">
        <f>SUM(Сентябрь!Y34,Октябрь!Y34,Ноябрь!Y34,Декабрь!Y34,Январь!Y34)</f>
        <v>0</v>
      </c>
      <c r="Z34" s="35">
        <f>SUM(Сентябрь!Z34,Октябрь!Z34,Ноябрь!Z34,Декабрь!Z34,Январь!Z34)</f>
        <v>0</v>
      </c>
      <c r="AA34" s="32">
        <f>SUM(Сентябрь!AA34,Октябрь!AA34,Ноябрь!AA34,Декабрь!AA34,Январь!AA34)</f>
        <v>0</v>
      </c>
      <c r="AB34" s="36">
        <f>SUM(Сентябрь!AB34,Октябрь!AB34,Ноябрь!AB34,Декабрь!AB34,Январь!AB34)</f>
        <v>0</v>
      </c>
      <c r="AC34" s="35">
        <f>SUM(Сентябрь!AC34,Октябрь!AC34,Ноябрь!AC34,Декабрь!AC34,Январь!AC34)</f>
        <v>0</v>
      </c>
      <c r="AD34" s="32">
        <f>SUM(Сентябрь!AD34,Октябрь!AD34,Ноябрь!AD34,Декабрь!AD34,Январь!AD34)</f>
        <v>0</v>
      </c>
      <c r="AE34" s="36">
        <f>SUM(Сентябрь!AE34,Октябрь!AE34,Ноябрь!AE34,Декабрь!AE34,Январь!AE34)</f>
        <v>0</v>
      </c>
      <c r="AF34" s="31">
        <f t="shared" si="2"/>
        <v>0</v>
      </c>
      <c r="AG34" s="32">
        <f>SUM(F34,I34,L34,O34,R34,U34,X34,AA34,AD34)</f>
        <v>0</v>
      </c>
      <c r="AH34" s="38">
        <f t="shared" si="3"/>
        <v>0</v>
      </c>
      <c r="AI34" s="26">
        <f t="shared" si="4"/>
        <v>0</v>
      </c>
      <c r="AJ34" s="57">
        <f t="shared" si="5"/>
        <v>0</v>
      </c>
      <c r="AK34" s="41"/>
      <c r="AL34" s="41"/>
    </row>
    <row r="35" spans="1:38" s="7" customFormat="1" ht="18.95" customHeight="1" x14ac:dyDescent="0.25">
      <c r="A35" s="17"/>
      <c r="B35" s="91" t="s">
        <v>51</v>
      </c>
      <c r="C35" s="35"/>
      <c r="D35" s="36"/>
      <c r="E35" s="31">
        <f>SUM(Сентябрь!E35,Октябрь!E35,Ноябрь!E35,Декабрь!E35,Январь!E35)</f>
        <v>0</v>
      </c>
      <c r="F35" s="32">
        <f>SUM(Сентябрь!F35,Октябрь!F35,Ноябрь!F35,Декабрь!F35,Январь!F35)</f>
        <v>0</v>
      </c>
      <c r="G35" s="36">
        <f>SUM(Сентябрь!G35,Октябрь!G35,Ноябрь!G35,Декабрь!G35,Январь!G35)</f>
        <v>0</v>
      </c>
      <c r="H35" s="35">
        <f>SUM(Сентябрь!H35,Октябрь!H35,Ноябрь!H35,Декабрь!H35,Январь!H35)</f>
        <v>0</v>
      </c>
      <c r="I35" s="32">
        <f>SUM(Сентябрь!I35,Октябрь!I35,Ноябрь!I35,Декабрь!I35,Январь!I35)</f>
        <v>0</v>
      </c>
      <c r="J35" s="36">
        <f>SUM(Сентябрь!J35,Октябрь!J35,Ноябрь!J35,Декабрь!J35,Январь!J35)</f>
        <v>0</v>
      </c>
      <c r="K35" s="35">
        <f>SUM(Сентябрь!K35,Октябрь!K35,Ноябрь!K35,Декабрь!K35,Январь!K35)</f>
        <v>0</v>
      </c>
      <c r="L35" s="32">
        <f>SUM(Сентябрь!L35,Октябрь!L35,Ноябрь!L35,Декабрь!L35,Январь!L35)</f>
        <v>0</v>
      </c>
      <c r="M35" s="36">
        <f>SUM(Сентябрь!M35,Октябрь!M35,Ноябрь!M35,Декабрь!M35,Январь!M35)</f>
        <v>0</v>
      </c>
      <c r="N35" s="35">
        <f>SUM(Сентябрь!N35,Октябрь!N35,Ноябрь!N35,Декабрь!N35,Январь!N35)</f>
        <v>0</v>
      </c>
      <c r="O35" s="32">
        <f>SUM(Сентябрь!O35,Октябрь!O35,Ноябрь!O35,Декабрь!O35,Январь!O35)</f>
        <v>0</v>
      </c>
      <c r="P35" s="36">
        <f>SUM(Сентябрь!P35,Октябрь!P35,Ноябрь!P35,Декабрь!P35,Январь!P35)</f>
        <v>0</v>
      </c>
      <c r="Q35" s="35">
        <f>SUM(Сентябрь!Q35,Октябрь!Q35,Ноябрь!Q35,Декабрь!Q35,Январь!Q35)</f>
        <v>0</v>
      </c>
      <c r="R35" s="32">
        <f>SUM(Сентябрь!R35,Октябрь!R35,Ноябрь!R35,Декабрь!R35,Январь!R35)</f>
        <v>0</v>
      </c>
      <c r="S35" s="36">
        <f>SUM(Сентябрь!S35,Октябрь!S35,Ноябрь!S35,Декабрь!S35,Январь!S35)</f>
        <v>0</v>
      </c>
      <c r="T35" s="35">
        <f>SUM(Сентябрь!T35,Октябрь!T35,Ноябрь!T35,Декабрь!T35,Январь!T35)</f>
        <v>0</v>
      </c>
      <c r="U35" s="32">
        <f>SUM(Сентябрь!U35,Октябрь!U35,Ноябрь!U35,Декабрь!U35,Январь!U35)</f>
        <v>0</v>
      </c>
      <c r="V35" s="36">
        <f>SUM(Сентябрь!V35,Октябрь!V35,Ноябрь!V35,Декабрь!V35,Январь!V35)</f>
        <v>0</v>
      </c>
      <c r="W35" s="35">
        <f>SUM(Сентябрь!W35,Октябрь!W35,Ноябрь!W35,Декабрь!W35,Январь!W35)</f>
        <v>0</v>
      </c>
      <c r="X35" s="32">
        <f>SUM(Сентябрь!X35,Октябрь!X35,Ноябрь!X35,Декабрь!X35,Январь!X35)</f>
        <v>0</v>
      </c>
      <c r="Y35" s="36">
        <f>SUM(Сентябрь!Y35,Октябрь!Y35,Ноябрь!Y35,Декабрь!Y35,Январь!Y35)</f>
        <v>0</v>
      </c>
      <c r="Z35" s="35">
        <f>SUM(Сентябрь!Z35,Октябрь!Z35,Ноябрь!Z35,Декабрь!Z35,Январь!Z35)</f>
        <v>0</v>
      </c>
      <c r="AA35" s="32">
        <f>SUM(Сентябрь!AA35,Октябрь!AA35,Ноябрь!AA35,Декабрь!AA35,Январь!AA35)</f>
        <v>0</v>
      </c>
      <c r="AB35" s="36">
        <f>SUM(Сентябрь!AB35,Октябрь!AB35,Ноябрь!AB35,Декабрь!AB35,Январь!AB35)</f>
        <v>0</v>
      </c>
      <c r="AC35" s="35">
        <f>SUM(Сентябрь!AC35,Октябрь!AC35,Ноябрь!AC35,Декабрь!AC35,Январь!AC35)</f>
        <v>0</v>
      </c>
      <c r="AD35" s="32">
        <f>SUM(Сентябрь!AD35,Октябрь!AD35,Ноябрь!AD35,Декабрь!AD35,Январь!AD35)</f>
        <v>0</v>
      </c>
      <c r="AE35" s="36">
        <f>SUM(Сентябрь!AE35,Октябрь!AE35,Ноябрь!AE35,Декабрь!AE35,Январь!AE35)</f>
        <v>0</v>
      </c>
      <c r="AF35" s="31">
        <f t="shared" si="2"/>
        <v>0</v>
      </c>
      <c r="AG35" s="32">
        <f>SUM(F35,I35,L35,O35,R35,U35,X35,AA35,AD35)</f>
        <v>0</v>
      </c>
      <c r="AH35" s="38">
        <f t="shared" si="3"/>
        <v>0</v>
      </c>
      <c r="AI35" s="26">
        <f t="shared" si="4"/>
        <v>0</v>
      </c>
      <c r="AJ35" s="57">
        <f t="shared" si="5"/>
        <v>0</v>
      </c>
      <c r="AK35" s="41"/>
      <c r="AL35" s="41"/>
    </row>
    <row r="36" spans="1:38" s="7" customFormat="1" ht="18.95" customHeight="1" x14ac:dyDescent="0.25">
      <c r="A36" s="25"/>
      <c r="B36" s="96" t="s">
        <v>52</v>
      </c>
      <c r="C36" s="46"/>
      <c r="D36" s="49"/>
      <c r="E36" s="31">
        <f>SUM(Сентябрь!E36,Октябрь!E36,Ноябрь!E36,Декабрь!E36,Январь!E36)</f>
        <v>0</v>
      </c>
      <c r="F36" s="32">
        <f>SUM(Сентябрь!F36,Октябрь!F36,Ноябрь!F36,Декабрь!F36,Январь!F36)</f>
        <v>0</v>
      </c>
      <c r="G36" s="36">
        <f>SUM(Сентябрь!G36,Октябрь!G36,Ноябрь!G36,Декабрь!G36,Январь!G36)</f>
        <v>0</v>
      </c>
      <c r="H36" s="35">
        <f>SUM(Сентябрь!H36,Октябрь!H36,Ноябрь!H36,Декабрь!H36,Январь!H36)</f>
        <v>0</v>
      </c>
      <c r="I36" s="32">
        <f>SUM(Сентябрь!I36,Октябрь!I36,Ноябрь!I36,Декабрь!I36,Январь!I36)</f>
        <v>0</v>
      </c>
      <c r="J36" s="36">
        <f>SUM(Сентябрь!J36,Октябрь!J36,Ноябрь!J36,Декабрь!J36,Январь!J36)</f>
        <v>0</v>
      </c>
      <c r="K36" s="35">
        <f>SUM(Сентябрь!K36,Октябрь!K36,Ноябрь!K36,Декабрь!K36,Январь!K36)</f>
        <v>0</v>
      </c>
      <c r="L36" s="32">
        <f>SUM(Сентябрь!L36,Октябрь!L36,Ноябрь!L36,Декабрь!L36,Январь!L36)</f>
        <v>0</v>
      </c>
      <c r="M36" s="36">
        <f>SUM(Сентябрь!M36,Октябрь!M36,Ноябрь!M36,Декабрь!M36,Январь!M36)</f>
        <v>0</v>
      </c>
      <c r="N36" s="35">
        <f>SUM(Сентябрь!N36,Октябрь!N36,Ноябрь!N36,Декабрь!N36,Январь!N36)</f>
        <v>0</v>
      </c>
      <c r="O36" s="32">
        <f>SUM(Сентябрь!O36,Октябрь!O36,Ноябрь!O36,Декабрь!O36,Январь!O36)</f>
        <v>0</v>
      </c>
      <c r="P36" s="36">
        <f>SUM(Сентябрь!P36,Октябрь!P36,Ноябрь!P36,Декабрь!P36,Январь!P36)</f>
        <v>0</v>
      </c>
      <c r="Q36" s="35">
        <f>SUM(Сентябрь!Q36,Октябрь!Q36,Ноябрь!Q36,Декабрь!Q36,Январь!Q36)</f>
        <v>0</v>
      </c>
      <c r="R36" s="32">
        <f>SUM(Сентябрь!R36,Октябрь!R36,Ноябрь!R36,Декабрь!R36,Январь!R36)</f>
        <v>0</v>
      </c>
      <c r="S36" s="36">
        <f>SUM(Сентябрь!S36,Октябрь!S36,Ноябрь!S36,Декабрь!S36,Январь!S36)</f>
        <v>0</v>
      </c>
      <c r="T36" s="35">
        <f>SUM(Сентябрь!T36,Октябрь!T36,Ноябрь!T36,Декабрь!T36,Январь!T36)</f>
        <v>0</v>
      </c>
      <c r="U36" s="32">
        <f>SUM(Сентябрь!U36,Октябрь!U36,Ноябрь!U36,Декабрь!U36,Январь!U36)</f>
        <v>0</v>
      </c>
      <c r="V36" s="36">
        <f>SUM(Сентябрь!V36,Октябрь!V36,Ноябрь!V36,Декабрь!V36,Январь!V36)</f>
        <v>0</v>
      </c>
      <c r="W36" s="35">
        <f>SUM(Сентябрь!W36,Октябрь!W36,Ноябрь!W36,Декабрь!W36,Январь!W36)</f>
        <v>0</v>
      </c>
      <c r="X36" s="32">
        <f>SUM(Сентябрь!X36,Октябрь!X36,Ноябрь!X36,Декабрь!X36,Январь!X36)</f>
        <v>0</v>
      </c>
      <c r="Y36" s="36">
        <f>SUM(Сентябрь!Y36,Октябрь!Y36,Ноябрь!Y36,Декабрь!Y36,Январь!Y36)</f>
        <v>0</v>
      </c>
      <c r="Z36" s="35">
        <f>SUM(Сентябрь!Z36,Октябрь!Z36,Ноябрь!Z36,Декабрь!Z36,Январь!Z36)</f>
        <v>0</v>
      </c>
      <c r="AA36" s="32">
        <f>SUM(Сентябрь!AA36,Октябрь!AA36,Ноябрь!AA36,Декабрь!AA36,Январь!AA36)</f>
        <v>0</v>
      </c>
      <c r="AB36" s="36">
        <f>SUM(Сентябрь!AB36,Октябрь!AB36,Ноябрь!AB36,Декабрь!AB36,Январь!AB36)</f>
        <v>0</v>
      </c>
      <c r="AC36" s="35">
        <f>SUM(Сентябрь!AC36,Октябрь!AC36,Ноябрь!AC36,Декабрь!AC36,Январь!AC36)</f>
        <v>0</v>
      </c>
      <c r="AD36" s="32">
        <f>SUM(Сентябрь!AD36,Октябрь!AD36,Ноябрь!AD36,Декабрь!AD36,Январь!AD36)</f>
        <v>0</v>
      </c>
      <c r="AE36" s="36">
        <f>SUM(Сентябрь!AE36,Октябрь!AE36,Ноябрь!AE36,Декабрь!AE36,Январь!AE36)</f>
        <v>0</v>
      </c>
      <c r="AF36" s="50">
        <f t="shared" si="2"/>
        <v>0</v>
      </c>
      <c r="AG36" s="48">
        <f>SUM(F36,I36,L36,O36,R36,U36,X36,AA36,AD36)</f>
        <v>0</v>
      </c>
      <c r="AH36" s="47">
        <f t="shared" si="3"/>
        <v>0</v>
      </c>
      <c r="AI36" s="27">
        <f t="shared" si="4"/>
        <v>0</v>
      </c>
      <c r="AJ36" s="173">
        <f t="shared" si="5"/>
        <v>0</v>
      </c>
      <c r="AK36" s="41"/>
      <c r="AL36" s="41"/>
    </row>
    <row r="37" spans="1:38" s="2" customFormat="1" ht="18.95" customHeight="1" thickBot="1" x14ac:dyDescent="0.3">
      <c r="A37" s="25"/>
      <c r="B37" s="97" t="s">
        <v>53</v>
      </c>
      <c r="C37" s="34"/>
      <c r="D37" s="37"/>
      <c r="E37" s="39">
        <f>SUM(Сентябрь!E37,Октябрь!E37,Ноябрь!E37,Декабрь!E37,Январь!E37)</f>
        <v>0</v>
      </c>
      <c r="F37" s="33">
        <f>SUM(Сентябрь!F37,Октябрь!F37,Ноябрь!F37,Декабрь!F37,Январь!F37)</f>
        <v>0</v>
      </c>
      <c r="G37" s="37">
        <f>SUM(Сентябрь!G37,Октябрь!G37,Ноябрь!G37,Декабрь!G37,Январь!G37)</f>
        <v>0</v>
      </c>
      <c r="H37" s="34">
        <f>SUM(Сентябрь!H37,Октябрь!H37,Ноябрь!H37,Декабрь!H37,Январь!H37)</f>
        <v>0</v>
      </c>
      <c r="I37" s="33">
        <f>SUM(Сентябрь!I37,Октябрь!I37,Ноябрь!I37,Декабрь!I37,Январь!I37)</f>
        <v>0</v>
      </c>
      <c r="J37" s="37">
        <f>SUM(Сентябрь!J37,Октябрь!J37,Ноябрь!J37,Декабрь!J37,Январь!J37)</f>
        <v>0</v>
      </c>
      <c r="K37" s="34">
        <f>SUM(Сентябрь!K37,Октябрь!K37,Ноябрь!K37,Декабрь!K37,Январь!K37)</f>
        <v>0</v>
      </c>
      <c r="L37" s="33">
        <f>SUM(Сентябрь!L37,Октябрь!L37,Ноябрь!L37,Декабрь!L37,Январь!L37)</f>
        <v>0</v>
      </c>
      <c r="M37" s="37">
        <f>SUM(Сентябрь!M37,Октябрь!M37,Ноябрь!M37,Декабрь!M37,Январь!M37)</f>
        <v>0</v>
      </c>
      <c r="N37" s="34">
        <f>SUM(Сентябрь!N37,Октябрь!N37,Ноябрь!N37,Декабрь!N37,Январь!N37)</f>
        <v>0</v>
      </c>
      <c r="O37" s="33">
        <f>SUM(Сентябрь!O37,Октябрь!O37,Ноябрь!O37,Декабрь!O37,Январь!O37)</f>
        <v>0</v>
      </c>
      <c r="P37" s="37">
        <f>SUM(Сентябрь!P37,Октябрь!P37,Ноябрь!P37,Декабрь!P37,Январь!P37)</f>
        <v>0</v>
      </c>
      <c r="Q37" s="34">
        <f>SUM(Сентябрь!Q37,Октябрь!Q37,Ноябрь!Q37,Декабрь!Q37,Январь!Q37)</f>
        <v>0</v>
      </c>
      <c r="R37" s="33">
        <f>SUM(Сентябрь!R37,Октябрь!R37,Ноябрь!R37,Декабрь!R37,Январь!R37)</f>
        <v>0</v>
      </c>
      <c r="S37" s="37">
        <f>SUM(Сентябрь!S37,Октябрь!S37,Ноябрь!S37,Декабрь!S37,Январь!S37)</f>
        <v>0</v>
      </c>
      <c r="T37" s="34">
        <f>SUM(Сентябрь!T37,Октябрь!T37,Ноябрь!T37,Декабрь!T37,Январь!T37)</f>
        <v>0</v>
      </c>
      <c r="U37" s="33">
        <f>SUM(Сентябрь!U37,Октябрь!U37,Ноябрь!U37,Декабрь!U37,Январь!U37)</f>
        <v>0</v>
      </c>
      <c r="V37" s="37">
        <f>SUM(Сентябрь!V37,Октябрь!V37,Ноябрь!V37,Декабрь!V37,Январь!V37)</f>
        <v>0</v>
      </c>
      <c r="W37" s="34">
        <f>SUM(Сентябрь!W37,Октябрь!W37,Ноябрь!W37,Декабрь!W37,Январь!W37)</f>
        <v>0</v>
      </c>
      <c r="X37" s="33">
        <f>SUM(Сентябрь!X37,Октябрь!X37,Ноябрь!X37,Декабрь!X37,Январь!X37)</f>
        <v>0</v>
      </c>
      <c r="Y37" s="37">
        <f>SUM(Сентябрь!Y37,Октябрь!Y37,Ноябрь!Y37,Декабрь!Y37,Январь!Y37)</f>
        <v>0</v>
      </c>
      <c r="Z37" s="34">
        <f>SUM(Сентябрь!Z37,Октябрь!Z37,Ноябрь!Z37,Декабрь!Z37,Январь!Z37)</f>
        <v>0</v>
      </c>
      <c r="AA37" s="33">
        <f>SUM(Сентябрь!AA37,Октябрь!AA37,Ноябрь!AA37,Декабрь!AA37,Январь!AA37)</f>
        <v>0</v>
      </c>
      <c r="AB37" s="37">
        <f>SUM(Сентябрь!AB37,Октябрь!AB37,Ноябрь!AB37,Декабрь!AB37,Январь!AB37)</f>
        <v>0</v>
      </c>
      <c r="AC37" s="34">
        <f>SUM(Сентябрь!AC37,Октябрь!AC37,Ноябрь!AC37,Декабрь!AC37,Январь!AC37)</f>
        <v>0</v>
      </c>
      <c r="AD37" s="33">
        <f>SUM(Сентябрь!AD37,Октябрь!AD37,Ноябрь!AD37,Декабрь!AD37,Январь!AD37)</f>
        <v>0</v>
      </c>
      <c r="AE37" s="37">
        <f>SUM(Сентябрь!AE37,Октябрь!AE37,Ноябрь!AE37,Декабрь!AE37,Январь!AE37)</f>
        <v>0</v>
      </c>
      <c r="AF37" s="50">
        <f t="shared" si="2"/>
        <v>0</v>
      </c>
      <c r="AG37" s="48">
        <f>SUM(F37,I37,L37,O37,R37,U37,X37,AA37,AD37)</f>
        <v>0</v>
      </c>
      <c r="AH37" s="47">
        <f t="shared" si="3"/>
        <v>0</v>
      </c>
      <c r="AI37" s="68">
        <f t="shared" si="4"/>
        <v>0</v>
      </c>
      <c r="AJ37" s="58">
        <f t="shared" si="5"/>
        <v>0</v>
      </c>
      <c r="AK37" s="41"/>
      <c r="AL37" s="41"/>
    </row>
    <row r="38" spans="1:38" s="7" customFormat="1" ht="18.95" customHeight="1" x14ac:dyDescent="0.2">
      <c r="A38" s="17">
        <v>7</v>
      </c>
      <c r="B38" s="301" t="str">
        <f>(План!B14 &amp;" "&amp;План!C14)</f>
        <v xml:space="preserve"> </v>
      </c>
      <c r="C38" s="59">
        <f>SUM(Сентябрь!C38,Октябрь!C38,Ноябрь!C38,Декабрь!C38,Январь!C38)</f>
        <v>0</v>
      </c>
      <c r="D38" s="54">
        <f>SUM(Сентябрь!D38,Октябрь!D38,Ноябрь!D38,Декабрь!D38,Январь!D38)</f>
        <v>0</v>
      </c>
      <c r="E38" s="55">
        <f t="shared" ref="E38:AE38" si="10">SUM(E39:E42)</f>
        <v>0</v>
      </c>
      <c r="F38" s="52">
        <f t="shared" si="10"/>
        <v>0</v>
      </c>
      <c r="G38" s="53">
        <f t="shared" si="10"/>
        <v>0</v>
      </c>
      <c r="H38" s="51">
        <f t="shared" si="10"/>
        <v>0</v>
      </c>
      <c r="I38" s="52">
        <f t="shared" si="10"/>
        <v>0</v>
      </c>
      <c r="J38" s="53">
        <f t="shared" si="10"/>
        <v>0</v>
      </c>
      <c r="K38" s="51">
        <f t="shared" si="10"/>
        <v>0</v>
      </c>
      <c r="L38" s="52">
        <f t="shared" si="10"/>
        <v>0</v>
      </c>
      <c r="M38" s="53">
        <f t="shared" si="10"/>
        <v>0</v>
      </c>
      <c r="N38" s="51">
        <f t="shared" si="10"/>
        <v>0</v>
      </c>
      <c r="O38" s="52">
        <f t="shared" si="10"/>
        <v>0</v>
      </c>
      <c r="P38" s="53">
        <f t="shared" si="10"/>
        <v>0</v>
      </c>
      <c r="Q38" s="51">
        <f t="shared" si="10"/>
        <v>0</v>
      </c>
      <c r="R38" s="52">
        <f t="shared" si="10"/>
        <v>0</v>
      </c>
      <c r="S38" s="53">
        <f t="shared" si="10"/>
        <v>0</v>
      </c>
      <c r="T38" s="51">
        <f t="shared" si="10"/>
        <v>0</v>
      </c>
      <c r="U38" s="52">
        <f t="shared" si="10"/>
        <v>0</v>
      </c>
      <c r="V38" s="53">
        <f t="shared" si="10"/>
        <v>0</v>
      </c>
      <c r="W38" s="51">
        <f t="shared" si="10"/>
        <v>0</v>
      </c>
      <c r="X38" s="52">
        <f t="shared" si="10"/>
        <v>0</v>
      </c>
      <c r="Y38" s="53">
        <f t="shared" si="10"/>
        <v>0</v>
      </c>
      <c r="Z38" s="51">
        <f t="shared" si="10"/>
        <v>0</v>
      </c>
      <c r="AA38" s="52">
        <f t="shared" si="10"/>
        <v>0</v>
      </c>
      <c r="AB38" s="53">
        <f t="shared" si="10"/>
        <v>0</v>
      </c>
      <c r="AC38" s="51">
        <f t="shared" si="10"/>
        <v>0</v>
      </c>
      <c r="AD38" s="52">
        <f t="shared" si="10"/>
        <v>0</v>
      </c>
      <c r="AE38" s="53">
        <f t="shared" si="10"/>
        <v>0</v>
      </c>
      <c r="AF38" s="56">
        <f t="shared" ref="AF38:AF47" si="11">SUM(C38,E38,H38,K38,N38,Q38,T38,W38,Z38,AC38)</f>
        <v>0</v>
      </c>
      <c r="AG38" s="69">
        <f>SUM(D38,F38,I38,L38,O38,R38,U38,X38,AA38,AD38)</f>
        <v>0</v>
      </c>
      <c r="AH38" s="45">
        <f t="shared" ref="AH38:AH47" si="12">SUM(G38,J38,M38,P38,S38,V38,Y38,AB38,AE38)</f>
        <v>0</v>
      </c>
      <c r="AI38" s="44">
        <f t="shared" ref="AI38:AI47" si="13">SUM(AF38:AG38)</f>
        <v>0</v>
      </c>
      <c r="AJ38" s="178">
        <f t="shared" ref="AJ38:AJ47" si="14">SUM(C38:AE38)</f>
        <v>0</v>
      </c>
      <c r="AK38" s="41"/>
      <c r="AL38" s="41"/>
    </row>
    <row r="39" spans="1:38" s="7" customFormat="1" ht="18.95" customHeight="1" x14ac:dyDescent="0.25">
      <c r="A39" s="17"/>
      <c r="B39" s="91" t="s">
        <v>50</v>
      </c>
      <c r="C39" s="35"/>
      <c r="D39" s="36"/>
      <c r="E39" s="31">
        <f>SUM(Сентябрь!E39,Октябрь!E39,Ноябрь!E39,Декабрь!E39,Январь!E39)</f>
        <v>0</v>
      </c>
      <c r="F39" s="32">
        <f>SUM(Сентябрь!F39,Октябрь!F39,Ноябрь!F39,Декабрь!F39,Январь!F39)</f>
        <v>0</v>
      </c>
      <c r="G39" s="36">
        <f>SUM(Сентябрь!G39,Октябрь!G39,Ноябрь!G39,Декабрь!G39,Январь!G39)</f>
        <v>0</v>
      </c>
      <c r="H39" s="35">
        <f>SUM(Сентябрь!H39,Октябрь!H39,Ноябрь!H39,Декабрь!H39,Январь!H39)</f>
        <v>0</v>
      </c>
      <c r="I39" s="32">
        <f>SUM(Сентябрь!I39,Октябрь!I39,Ноябрь!I39,Декабрь!I39,Январь!I39)</f>
        <v>0</v>
      </c>
      <c r="J39" s="36">
        <f>SUM(Сентябрь!J39,Октябрь!J39,Ноябрь!J39,Декабрь!J39,Январь!J39)</f>
        <v>0</v>
      </c>
      <c r="K39" s="35">
        <f>SUM(Сентябрь!K39,Октябрь!K39,Ноябрь!K39,Декабрь!K39,Январь!K39)</f>
        <v>0</v>
      </c>
      <c r="L39" s="32">
        <f>SUM(Сентябрь!L39,Октябрь!L39,Ноябрь!L39,Декабрь!L39,Январь!L39)</f>
        <v>0</v>
      </c>
      <c r="M39" s="36">
        <f>SUM(Сентябрь!M39,Октябрь!M39,Ноябрь!M39,Декабрь!M39,Январь!M39)</f>
        <v>0</v>
      </c>
      <c r="N39" s="35">
        <f>SUM(Сентябрь!N39,Октябрь!N39,Ноябрь!N39,Декабрь!N39,Январь!N39)</f>
        <v>0</v>
      </c>
      <c r="O39" s="32">
        <f>SUM(Сентябрь!O39,Октябрь!O39,Ноябрь!O39,Декабрь!O39,Январь!O39)</f>
        <v>0</v>
      </c>
      <c r="P39" s="36">
        <f>SUM(Сентябрь!P39,Октябрь!P39,Ноябрь!P39,Декабрь!P39,Январь!P39)</f>
        <v>0</v>
      </c>
      <c r="Q39" s="35">
        <f>SUM(Сентябрь!Q39,Октябрь!Q39,Ноябрь!Q39,Декабрь!Q39,Январь!Q39)</f>
        <v>0</v>
      </c>
      <c r="R39" s="32">
        <f>SUM(Сентябрь!R39,Октябрь!R39,Ноябрь!R39,Декабрь!R39,Январь!R39)</f>
        <v>0</v>
      </c>
      <c r="S39" s="36">
        <f>SUM(Сентябрь!S39,Октябрь!S39,Ноябрь!S39,Декабрь!S39,Январь!S39)</f>
        <v>0</v>
      </c>
      <c r="T39" s="35">
        <f>SUM(Сентябрь!T39,Октябрь!T39,Ноябрь!T39,Декабрь!T39,Январь!T39)</f>
        <v>0</v>
      </c>
      <c r="U39" s="32">
        <f>SUM(Сентябрь!U39,Октябрь!U39,Ноябрь!U39,Декабрь!U39,Январь!U39)</f>
        <v>0</v>
      </c>
      <c r="V39" s="36">
        <f>SUM(Сентябрь!V39,Октябрь!V39,Ноябрь!V39,Декабрь!V39,Январь!V39)</f>
        <v>0</v>
      </c>
      <c r="W39" s="35">
        <f>SUM(Сентябрь!W39,Октябрь!W39,Ноябрь!W39,Декабрь!W39,Январь!W39)</f>
        <v>0</v>
      </c>
      <c r="X39" s="32">
        <f>SUM(Сентябрь!X39,Октябрь!X39,Ноябрь!X39,Декабрь!X39,Январь!X39)</f>
        <v>0</v>
      </c>
      <c r="Y39" s="36">
        <f>SUM(Сентябрь!Y39,Октябрь!Y39,Ноябрь!Y39,Декабрь!Y39,Январь!Y39)</f>
        <v>0</v>
      </c>
      <c r="Z39" s="35">
        <f>SUM(Сентябрь!Z39,Октябрь!Z39,Ноябрь!Z39,Декабрь!Z39,Январь!Z39)</f>
        <v>0</v>
      </c>
      <c r="AA39" s="32">
        <f>SUM(Сентябрь!AA39,Октябрь!AA39,Ноябрь!AA39,Декабрь!AA39,Январь!AA39)</f>
        <v>0</v>
      </c>
      <c r="AB39" s="36">
        <f>SUM(Сентябрь!AB39,Октябрь!AB39,Ноябрь!AB39,Декабрь!AB39,Январь!AB39)</f>
        <v>0</v>
      </c>
      <c r="AC39" s="35">
        <f>SUM(Сентябрь!AC39,Октябрь!AC39,Ноябрь!AC39,Декабрь!AC39,Январь!AC39)</f>
        <v>0</v>
      </c>
      <c r="AD39" s="32">
        <f>SUM(Сентябрь!AD39,Октябрь!AD39,Ноябрь!AD39,Декабрь!AD39,Январь!AD39)</f>
        <v>0</v>
      </c>
      <c r="AE39" s="36">
        <f>SUM(Сентябрь!AE39,Октябрь!AE39,Ноябрь!AE39,Декабрь!AE39,Январь!AE39)</f>
        <v>0</v>
      </c>
      <c r="AF39" s="31">
        <f t="shared" si="11"/>
        <v>0</v>
      </c>
      <c r="AG39" s="32">
        <f>SUM(F39,I39,L39,O39,R39,U39,X39,AA39,AD39)</f>
        <v>0</v>
      </c>
      <c r="AH39" s="38">
        <f t="shared" si="12"/>
        <v>0</v>
      </c>
      <c r="AI39" s="26">
        <f t="shared" si="13"/>
        <v>0</v>
      </c>
      <c r="AJ39" s="57">
        <f>SUM(C39:AE39)</f>
        <v>0</v>
      </c>
      <c r="AK39" s="41"/>
      <c r="AL39" s="41"/>
    </row>
    <row r="40" spans="1:38" s="7" customFormat="1" ht="18.95" customHeight="1" x14ac:dyDescent="0.25">
      <c r="A40" s="17"/>
      <c r="B40" s="91" t="s">
        <v>51</v>
      </c>
      <c r="C40" s="35"/>
      <c r="D40" s="36"/>
      <c r="E40" s="31">
        <f>SUM(Сентябрь!E40,Октябрь!E40,Ноябрь!E40,Декабрь!E40,Январь!E40)</f>
        <v>0</v>
      </c>
      <c r="F40" s="32">
        <f>SUM(Сентябрь!F40,Октябрь!F40,Ноябрь!F40,Декабрь!F40,Январь!F40)</f>
        <v>0</v>
      </c>
      <c r="G40" s="36">
        <f>SUM(Сентябрь!G40,Октябрь!G40,Ноябрь!G40,Декабрь!G40,Январь!G40)</f>
        <v>0</v>
      </c>
      <c r="H40" s="35">
        <f>SUM(Сентябрь!H40,Октябрь!H40,Ноябрь!H40,Декабрь!H40,Январь!H40)</f>
        <v>0</v>
      </c>
      <c r="I40" s="32">
        <f>SUM(Сентябрь!I40,Октябрь!I40,Ноябрь!I40,Декабрь!I40,Январь!I40)</f>
        <v>0</v>
      </c>
      <c r="J40" s="36">
        <f>SUM(Сентябрь!J40,Октябрь!J40,Ноябрь!J40,Декабрь!J40,Январь!J40)</f>
        <v>0</v>
      </c>
      <c r="K40" s="35">
        <f>SUM(Сентябрь!K40,Октябрь!K40,Ноябрь!K40,Декабрь!K40,Январь!K40)</f>
        <v>0</v>
      </c>
      <c r="L40" s="32">
        <f>SUM(Сентябрь!L40,Октябрь!L40,Ноябрь!L40,Декабрь!L40,Январь!L40)</f>
        <v>0</v>
      </c>
      <c r="M40" s="36">
        <f>SUM(Сентябрь!M40,Октябрь!M40,Ноябрь!M40,Декабрь!M40,Январь!M40)</f>
        <v>0</v>
      </c>
      <c r="N40" s="35">
        <f>SUM(Сентябрь!N40,Октябрь!N40,Ноябрь!N40,Декабрь!N40,Январь!N40)</f>
        <v>0</v>
      </c>
      <c r="O40" s="32">
        <f>SUM(Сентябрь!O40,Октябрь!O40,Ноябрь!O40,Декабрь!O40,Январь!O40)</f>
        <v>0</v>
      </c>
      <c r="P40" s="36">
        <f>SUM(Сентябрь!P40,Октябрь!P40,Ноябрь!P40,Декабрь!P40,Январь!P40)</f>
        <v>0</v>
      </c>
      <c r="Q40" s="35">
        <f>SUM(Сентябрь!Q40,Октябрь!Q40,Ноябрь!Q40,Декабрь!Q40,Январь!Q40)</f>
        <v>0</v>
      </c>
      <c r="R40" s="32">
        <f>SUM(Сентябрь!R40,Октябрь!R40,Ноябрь!R40,Декабрь!R40,Январь!R40)</f>
        <v>0</v>
      </c>
      <c r="S40" s="36">
        <f>SUM(Сентябрь!S40,Октябрь!S40,Ноябрь!S40,Декабрь!S40,Январь!S40)</f>
        <v>0</v>
      </c>
      <c r="T40" s="35">
        <f>SUM(Сентябрь!T40,Октябрь!T40,Ноябрь!T40,Декабрь!T40,Январь!T40)</f>
        <v>0</v>
      </c>
      <c r="U40" s="32">
        <f>SUM(Сентябрь!U40,Октябрь!U40,Ноябрь!U40,Декабрь!U40,Январь!U40)</f>
        <v>0</v>
      </c>
      <c r="V40" s="36">
        <f>SUM(Сентябрь!V40,Октябрь!V40,Ноябрь!V40,Декабрь!V40,Январь!V40)</f>
        <v>0</v>
      </c>
      <c r="W40" s="35">
        <f>SUM(Сентябрь!W40,Октябрь!W40,Ноябрь!W40,Декабрь!W40,Январь!W40)</f>
        <v>0</v>
      </c>
      <c r="X40" s="32">
        <f>SUM(Сентябрь!X40,Октябрь!X40,Ноябрь!X40,Декабрь!X40,Январь!X40)</f>
        <v>0</v>
      </c>
      <c r="Y40" s="36">
        <f>SUM(Сентябрь!Y40,Октябрь!Y40,Ноябрь!Y40,Декабрь!Y40,Январь!Y40)</f>
        <v>0</v>
      </c>
      <c r="Z40" s="35">
        <f>SUM(Сентябрь!Z40,Октябрь!Z40,Ноябрь!Z40,Декабрь!Z40,Январь!Z40)</f>
        <v>0</v>
      </c>
      <c r="AA40" s="32">
        <f>SUM(Сентябрь!AA40,Октябрь!AA40,Ноябрь!AA40,Декабрь!AA40,Январь!AA40)</f>
        <v>0</v>
      </c>
      <c r="AB40" s="36">
        <f>SUM(Сентябрь!AB40,Октябрь!AB40,Ноябрь!AB40,Декабрь!AB40,Январь!AB40)</f>
        <v>0</v>
      </c>
      <c r="AC40" s="35">
        <f>SUM(Сентябрь!AC40,Октябрь!AC40,Ноябрь!AC40,Декабрь!AC40,Январь!AC40)</f>
        <v>0</v>
      </c>
      <c r="AD40" s="32">
        <f>SUM(Сентябрь!AD40,Октябрь!AD40,Ноябрь!AD40,Декабрь!AD40,Январь!AD40)</f>
        <v>0</v>
      </c>
      <c r="AE40" s="36">
        <f>SUM(Сентябрь!AE40,Октябрь!AE40,Ноябрь!AE40,Декабрь!AE40,Январь!AE40)</f>
        <v>0</v>
      </c>
      <c r="AF40" s="31">
        <f t="shared" si="11"/>
        <v>0</v>
      </c>
      <c r="AG40" s="32">
        <f>SUM(F40,I40,L40,O40,R40,U40,X40,AA40,AD40)</f>
        <v>0</v>
      </c>
      <c r="AH40" s="38">
        <f t="shared" si="12"/>
        <v>0</v>
      </c>
      <c r="AI40" s="26">
        <f t="shared" si="13"/>
        <v>0</v>
      </c>
      <c r="AJ40" s="57">
        <f t="shared" si="14"/>
        <v>0</v>
      </c>
      <c r="AK40" s="41"/>
      <c r="AL40" s="41"/>
    </row>
    <row r="41" spans="1:38" s="7" customFormat="1" ht="18.95" customHeight="1" x14ac:dyDescent="0.25">
      <c r="A41" s="25"/>
      <c r="B41" s="96" t="s">
        <v>52</v>
      </c>
      <c r="C41" s="46"/>
      <c r="D41" s="49"/>
      <c r="E41" s="31">
        <f>SUM(Сентябрь!E41,Октябрь!E41,Ноябрь!E41,Декабрь!E41,Январь!E41)</f>
        <v>0</v>
      </c>
      <c r="F41" s="32">
        <f>SUM(Сентябрь!F41,Октябрь!F41,Ноябрь!F41,Декабрь!F41,Январь!F41)</f>
        <v>0</v>
      </c>
      <c r="G41" s="36">
        <f>SUM(Сентябрь!G41,Октябрь!G41,Ноябрь!G41,Декабрь!G41,Январь!G41)</f>
        <v>0</v>
      </c>
      <c r="H41" s="35">
        <f>SUM(Сентябрь!H41,Октябрь!H41,Ноябрь!H41,Декабрь!H41,Январь!H41)</f>
        <v>0</v>
      </c>
      <c r="I41" s="32">
        <f>SUM(Сентябрь!I41,Октябрь!I41,Ноябрь!I41,Декабрь!I41,Январь!I41)</f>
        <v>0</v>
      </c>
      <c r="J41" s="36">
        <f>SUM(Сентябрь!J41,Октябрь!J41,Ноябрь!J41,Декабрь!J41,Январь!J41)</f>
        <v>0</v>
      </c>
      <c r="K41" s="35">
        <f>SUM(Сентябрь!K41,Октябрь!K41,Ноябрь!K41,Декабрь!K41,Январь!K41)</f>
        <v>0</v>
      </c>
      <c r="L41" s="32">
        <f>SUM(Сентябрь!L41,Октябрь!L41,Ноябрь!L41,Декабрь!L41,Январь!L41)</f>
        <v>0</v>
      </c>
      <c r="M41" s="36">
        <f>SUM(Сентябрь!M41,Октябрь!M41,Ноябрь!M41,Декабрь!M41,Январь!M41)</f>
        <v>0</v>
      </c>
      <c r="N41" s="35">
        <f>SUM(Сентябрь!N41,Октябрь!N41,Ноябрь!N41,Декабрь!N41,Январь!N41)</f>
        <v>0</v>
      </c>
      <c r="O41" s="32">
        <f>SUM(Сентябрь!O41,Октябрь!O41,Ноябрь!O41,Декабрь!O41,Январь!O41)</f>
        <v>0</v>
      </c>
      <c r="P41" s="36">
        <f>SUM(Сентябрь!P41,Октябрь!P41,Ноябрь!P41,Декабрь!P41,Январь!P41)</f>
        <v>0</v>
      </c>
      <c r="Q41" s="35">
        <f>SUM(Сентябрь!Q41,Октябрь!Q41,Ноябрь!Q41,Декабрь!Q41,Январь!Q41)</f>
        <v>0</v>
      </c>
      <c r="R41" s="32">
        <f>SUM(Сентябрь!R41,Октябрь!R41,Ноябрь!R41,Декабрь!R41,Январь!R41)</f>
        <v>0</v>
      </c>
      <c r="S41" s="36">
        <f>SUM(Сентябрь!S41,Октябрь!S41,Ноябрь!S41,Декабрь!S41,Январь!S41)</f>
        <v>0</v>
      </c>
      <c r="T41" s="35">
        <f>SUM(Сентябрь!T41,Октябрь!T41,Ноябрь!T41,Декабрь!T41,Январь!T41)</f>
        <v>0</v>
      </c>
      <c r="U41" s="32">
        <f>SUM(Сентябрь!U41,Октябрь!U41,Ноябрь!U41,Декабрь!U41,Январь!U41)</f>
        <v>0</v>
      </c>
      <c r="V41" s="36">
        <f>SUM(Сентябрь!V41,Октябрь!V41,Ноябрь!V41,Декабрь!V41,Январь!V41)</f>
        <v>0</v>
      </c>
      <c r="W41" s="35">
        <f>SUM(Сентябрь!W41,Октябрь!W41,Ноябрь!W41,Декабрь!W41,Январь!W41)</f>
        <v>0</v>
      </c>
      <c r="X41" s="32">
        <f>SUM(Сентябрь!X41,Октябрь!X41,Ноябрь!X41,Декабрь!X41,Январь!X41)</f>
        <v>0</v>
      </c>
      <c r="Y41" s="36">
        <f>SUM(Сентябрь!Y41,Октябрь!Y41,Ноябрь!Y41,Декабрь!Y41,Январь!Y41)</f>
        <v>0</v>
      </c>
      <c r="Z41" s="35">
        <f>SUM(Сентябрь!Z41,Октябрь!Z41,Ноябрь!Z41,Декабрь!Z41,Январь!Z41)</f>
        <v>0</v>
      </c>
      <c r="AA41" s="32">
        <f>SUM(Сентябрь!AA41,Октябрь!AA41,Ноябрь!AA41,Декабрь!AA41,Январь!AA41)</f>
        <v>0</v>
      </c>
      <c r="AB41" s="36">
        <f>SUM(Сентябрь!AB41,Октябрь!AB41,Ноябрь!AB41,Декабрь!AB41,Январь!AB41)</f>
        <v>0</v>
      </c>
      <c r="AC41" s="35">
        <f>SUM(Сентябрь!AC41,Октябрь!AC41,Ноябрь!AC41,Декабрь!AC41,Январь!AC41)</f>
        <v>0</v>
      </c>
      <c r="AD41" s="32">
        <f>SUM(Сентябрь!AD41,Октябрь!AD41,Ноябрь!AD41,Декабрь!AD41,Январь!AD41)</f>
        <v>0</v>
      </c>
      <c r="AE41" s="36">
        <f>SUM(Сентябрь!AE41,Октябрь!AE41,Ноябрь!AE41,Декабрь!AE41,Январь!AE41)</f>
        <v>0</v>
      </c>
      <c r="AF41" s="50">
        <f t="shared" si="11"/>
        <v>0</v>
      </c>
      <c r="AG41" s="48">
        <f>SUM(F41,I41,L41,O41,R41,U41,X41,AA41,AD41)</f>
        <v>0</v>
      </c>
      <c r="AH41" s="47">
        <f t="shared" si="12"/>
        <v>0</v>
      </c>
      <c r="AI41" s="27">
        <f t="shared" si="13"/>
        <v>0</v>
      </c>
      <c r="AJ41" s="173">
        <f t="shared" si="14"/>
        <v>0</v>
      </c>
      <c r="AK41" s="41"/>
      <c r="AL41" s="41"/>
    </row>
    <row r="42" spans="1:38" s="7" customFormat="1" ht="18.95" customHeight="1" thickBot="1" x14ac:dyDescent="0.3">
      <c r="A42" s="25"/>
      <c r="B42" s="97" t="s">
        <v>53</v>
      </c>
      <c r="C42" s="34"/>
      <c r="D42" s="37"/>
      <c r="E42" s="39">
        <f>SUM(Сентябрь!E42,Октябрь!E42,Ноябрь!E42,Декабрь!E42,Январь!E42)</f>
        <v>0</v>
      </c>
      <c r="F42" s="33">
        <f>SUM(Сентябрь!F42,Октябрь!F42,Ноябрь!F42,Декабрь!F42,Январь!F42)</f>
        <v>0</v>
      </c>
      <c r="G42" s="37">
        <f>SUM(Сентябрь!G42,Октябрь!G42,Ноябрь!G42,Декабрь!G42,Январь!G42)</f>
        <v>0</v>
      </c>
      <c r="H42" s="34">
        <f>SUM(Сентябрь!H42,Октябрь!H42,Ноябрь!H42,Декабрь!H42,Январь!H42)</f>
        <v>0</v>
      </c>
      <c r="I42" s="33">
        <f>SUM(Сентябрь!I42,Октябрь!I42,Ноябрь!I42,Декабрь!I42,Январь!I42)</f>
        <v>0</v>
      </c>
      <c r="J42" s="37">
        <f>SUM(Сентябрь!J42,Октябрь!J42,Ноябрь!J42,Декабрь!J42,Январь!J42)</f>
        <v>0</v>
      </c>
      <c r="K42" s="34">
        <f>SUM(Сентябрь!K42,Октябрь!K42,Ноябрь!K42,Декабрь!K42,Январь!K42)</f>
        <v>0</v>
      </c>
      <c r="L42" s="33">
        <f>SUM(Сентябрь!L42,Октябрь!L42,Ноябрь!L42,Декабрь!L42,Январь!L42)</f>
        <v>0</v>
      </c>
      <c r="M42" s="37">
        <f>SUM(Сентябрь!M42,Октябрь!M42,Ноябрь!M42,Декабрь!M42,Январь!M42)</f>
        <v>0</v>
      </c>
      <c r="N42" s="34">
        <f>SUM(Сентябрь!N42,Октябрь!N42,Ноябрь!N42,Декабрь!N42,Январь!N42)</f>
        <v>0</v>
      </c>
      <c r="O42" s="33">
        <f>SUM(Сентябрь!O42,Октябрь!O42,Ноябрь!O42,Декабрь!O42,Январь!O42)</f>
        <v>0</v>
      </c>
      <c r="P42" s="37">
        <f>SUM(Сентябрь!P42,Октябрь!P42,Ноябрь!P42,Декабрь!P42,Январь!P42)</f>
        <v>0</v>
      </c>
      <c r="Q42" s="34">
        <f>SUM(Сентябрь!Q42,Октябрь!Q42,Ноябрь!Q42,Декабрь!Q42,Январь!Q42)</f>
        <v>0</v>
      </c>
      <c r="R42" s="33">
        <f>SUM(Сентябрь!R42,Октябрь!R42,Ноябрь!R42,Декабрь!R42,Январь!R42)</f>
        <v>0</v>
      </c>
      <c r="S42" s="37">
        <f>SUM(Сентябрь!S42,Октябрь!S42,Ноябрь!S42,Декабрь!S42,Январь!S42)</f>
        <v>0</v>
      </c>
      <c r="T42" s="34">
        <f>SUM(Сентябрь!T42,Октябрь!T42,Ноябрь!T42,Декабрь!T42,Январь!T42)</f>
        <v>0</v>
      </c>
      <c r="U42" s="33">
        <f>SUM(Сентябрь!U42,Октябрь!U42,Ноябрь!U42,Декабрь!U42,Январь!U42)</f>
        <v>0</v>
      </c>
      <c r="V42" s="37">
        <f>SUM(Сентябрь!V42,Октябрь!V42,Ноябрь!V42,Декабрь!V42,Январь!V42)</f>
        <v>0</v>
      </c>
      <c r="W42" s="34">
        <f>SUM(Сентябрь!W42,Октябрь!W42,Ноябрь!W42,Декабрь!W42,Январь!W42)</f>
        <v>0</v>
      </c>
      <c r="X42" s="33">
        <f>SUM(Сентябрь!X42,Октябрь!X42,Ноябрь!X42,Декабрь!X42,Январь!X42)</f>
        <v>0</v>
      </c>
      <c r="Y42" s="37">
        <f>SUM(Сентябрь!Y42,Октябрь!Y42,Ноябрь!Y42,Декабрь!Y42,Январь!Y42)</f>
        <v>0</v>
      </c>
      <c r="Z42" s="34">
        <f>SUM(Сентябрь!Z42,Октябрь!Z42,Ноябрь!Z42,Декабрь!Z42,Январь!Z42)</f>
        <v>0</v>
      </c>
      <c r="AA42" s="33">
        <f>SUM(Сентябрь!AA42,Октябрь!AA42,Ноябрь!AA42,Декабрь!AA42,Январь!AA42)</f>
        <v>0</v>
      </c>
      <c r="AB42" s="37">
        <f>SUM(Сентябрь!AB42,Октябрь!AB42,Ноябрь!AB42,Декабрь!AB42,Январь!AB42)</f>
        <v>0</v>
      </c>
      <c r="AC42" s="34">
        <f>SUM(Сентябрь!AC42,Октябрь!AC42,Ноябрь!AC42,Декабрь!AC42,Январь!AC42)</f>
        <v>0</v>
      </c>
      <c r="AD42" s="33">
        <f>SUM(Сентябрь!AD42,Октябрь!AD42,Ноябрь!AD42,Декабрь!AD42,Январь!AD42)</f>
        <v>0</v>
      </c>
      <c r="AE42" s="37">
        <f>SUM(Сентябрь!AE42,Октябрь!AE42,Ноябрь!AE42,Декабрь!AE42,Январь!AE42)</f>
        <v>0</v>
      </c>
      <c r="AF42" s="50">
        <f t="shared" si="11"/>
        <v>0</v>
      </c>
      <c r="AG42" s="48">
        <f>SUM(F42,I42,L42,O42,R42,U42,X42,AA42,AD42)</f>
        <v>0</v>
      </c>
      <c r="AH42" s="47">
        <f t="shared" si="12"/>
        <v>0</v>
      </c>
      <c r="AI42" s="68">
        <f t="shared" si="13"/>
        <v>0</v>
      </c>
      <c r="AJ42" s="58">
        <f t="shared" si="14"/>
        <v>0</v>
      </c>
      <c r="AK42" s="41"/>
      <c r="AL42" s="41"/>
    </row>
    <row r="43" spans="1:38" s="7" customFormat="1" ht="18.95" customHeight="1" x14ac:dyDescent="0.2">
      <c r="A43" s="17">
        <v>8</v>
      </c>
      <c r="B43" s="301" t="str">
        <f>(План!B15 &amp;" "&amp;План!C15)</f>
        <v xml:space="preserve"> </v>
      </c>
      <c r="C43" s="59">
        <f>SUM(Сентябрь!C43,Октябрь!C43,Ноябрь!C43,Декабрь!C43,Январь!C43)</f>
        <v>0</v>
      </c>
      <c r="D43" s="54">
        <f>SUM(Сентябрь!D43,Октябрь!D43,Ноябрь!D43,Декабрь!D43,Январь!D43)</f>
        <v>0</v>
      </c>
      <c r="E43" s="55">
        <f t="shared" ref="E43:AE43" si="15">SUM(E44:E47)</f>
        <v>0</v>
      </c>
      <c r="F43" s="52">
        <f t="shared" si="15"/>
        <v>0</v>
      </c>
      <c r="G43" s="53">
        <f t="shared" si="15"/>
        <v>0</v>
      </c>
      <c r="H43" s="51">
        <f t="shared" si="15"/>
        <v>0</v>
      </c>
      <c r="I43" s="52">
        <f t="shared" si="15"/>
        <v>0</v>
      </c>
      <c r="J43" s="53">
        <f t="shared" si="15"/>
        <v>0</v>
      </c>
      <c r="K43" s="51">
        <f t="shared" si="15"/>
        <v>0</v>
      </c>
      <c r="L43" s="52">
        <f t="shared" si="15"/>
        <v>0</v>
      </c>
      <c r="M43" s="53">
        <f t="shared" si="15"/>
        <v>0</v>
      </c>
      <c r="N43" s="51">
        <f t="shared" si="15"/>
        <v>0</v>
      </c>
      <c r="O43" s="52">
        <f t="shared" si="15"/>
        <v>0</v>
      </c>
      <c r="P43" s="53">
        <f t="shared" si="15"/>
        <v>0</v>
      </c>
      <c r="Q43" s="51">
        <f t="shared" si="15"/>
        <v>0</v>
      </c>
      <c r="R43" s="52">
        <f t="shared" si="15"/>
        <v>0</v>
      </c>
      <c r="S43" s="53">
        <f t="shared" si="15"/>
        <v>0</v>
      </c>
      <c r="T43" s="51">
        <f t="shared" si="15"/>
        <v>0</v>
      </c>
      <c r="U43" s="52">
        <f t="shared" si="15"/>
        <v>0</v>
      </c>
      <c r="V43" s="53">
        <f t="shared" si="15"/>
        <v>0</v>
      </c>
      <c r="W43" s="51">
        <f t="shared" si="15"/>
        <v>0</v>
      </c>
      <c r="X43" s="52">
        <f t="shared" si="15"/>
        <v>0</v>
      </c>
      <c r="Y43" s="53">
        <f t="shared" si="15"/>
        <v>0</v>
      </c>
      <c r="Z43" s="51">
        <f t="shared" si="15"/>
        <v>0</v>
      </c>
      <c r="AA43" s="52">
        <f t="shared" si="15"/>
        <v>0</v>
      </c>
      <c r="AB43" s="53">
        <f t="shared" si="15"/>
        <v>0</v>
      </c>
      <c r="AC43" s="51">
        <f t="shared" si="15"/>
        <v>0</v>
      </c>
      <c r="AD43" s="52">
        <f t="shared" si="15"/>
        <v>0</v>
      </c>
      <c r="AE43" s="53">
        <f t="shared" si="15"/>
        <v>0</v>
      </c>
      <c r="AF43" s="56">
        <f t="shared" si="11"/>
        <v>0</v>
      </c>
      <c r="AG43" s="69">
        <f>SUM(D43,F43,I43,L43,O43,R43,U43,X43,AA43,AD43)</f>
        <v>0</v>
      </c>
      <c r="AH43" s="45">
        <f t="shared" si="12"/>
        <v>0</v>
      </c>
      <c r="AI43" s="44">
        <f t="shared" si="13"/>
        <v>0</v>
      </c>
      <c r="AJ43" s="178">
        <f t="shared" si="14"/>
        <v>0</v>
      </c>
      <c r="AK43" s="41"/>
      <c r="AL43" s="41"/>
    </row>
    <row r="44" spans="1:38" s="7" customFormat="1" ht="18.95" customHeight="1" x14ac:dyDescent="0.25">
      <c r="A44" s="17"/>
      <c r="B44" s="91" t="s">
        <v>50</v>
      </c>
      <c r="C44" s="35"/>
      <c r="D44" s="36"/>
      <c r="E44" s="31">
        <f>SUM(Сентябрь!E44,Октябрь!E44,Ноябрь!E44,Декабрь!E44,Январь!E44)</f>
        <v>0</v>
      </c>
      <c r="F44" s="32">
        <f>SUM(Сентябрь!F44,Октябрь!F44,Ноябрь!F44,Декабрь!F44,Январь!F44)</f>
        <v>0</v>
      </c>
      <c r="G44" s="36">
        <f>SUM(Сентябрь!G44,Октябрь!G44,Ноябрь!G44,Декабрь!G44,Январь!G44)</f>
        <v>0</v>
      </c>
      <c r="H44" s="35">
        <f>SUM(Сентябрь!H44,Октябрь!H44,Ноябрь!H44,Декабрь!H44,Январь!H44)</f>
        <v>0</v>
      </c>
      <c r="I44" s="32">
        <f>SUM(Сентябрь!I44,Октябрь!I44,Ноябрь!I44,Декабрь!I44,Январь!I44)</f>
        <v>0</v>
      </c>
      <c r="J44" s="36">
        <f>SUM(Сентябрь!J44,Октябрь!J44,Ноябрь!J44,Декабрь!J44,Январь!J44)</f>
        <v>0</v>
      </c>
      <c r="K44" s="35">
        <f>SUM(Сентябрь!K44,Октябрь!K44,Ноябрь!K44,Декабрь!K44,Январь!K44)</f>
        <v>0</v>
      </c>
      <c r="L44" s="32">
        <f>SUM(Сентябрь!L44,Октябрь!L44,Ноябрь!L44,Декабрь!L44,Январь!L44)</f>
        <v>0</v>
      </c>
      <c r="M44" s="36">
        <f>SUM(Сентябрь!M44,Октябрь!M44,Ноябрь!M44,Декабрь!M44,Январь!M44)</f>
        <v>0</v>
      </c>
      <c r="N44" s="35">
        <f>SUM(Сентябрь!N44,Октябрь!N44,Ноябрь!N44,Декабрь!N44,Январь!N44)</f>
        <v>0</v>
      </c>
      <c r="O44" s="32">
        <f>SUM(Сентябрь!O44,Октябрь!O44,Ноябрь!O44,Декабрь!O44,Январь!O44)</f>
        <v>0</v>
      </c>
      <c r="P44" s="36">
        <f>SUM(Сентябрь!P44,Октябрь!P44,Ноябрь!P44,Декабрь!P44,Январь!P44)</f>
        <v>0</v>
      </c>
      <c r="Q44" s="35">
        <f>SUM(Сентябрь!Q44,Октябрь!Q44,Ноябрь!Q44,Декабрь!Q44,Январь!Q44)</f>
        <v>0</v>
      </c>
      <c r="R44" s="32">
        <f>SUM(Сентябрь!R44,Октябрь!R44,Ноябрь!R44,Декабрь!R44,Январь!R44)</f>
        <v>0</v>
      </c>
      <c r="S44" s="36">
        <f>SUM(Сентябрь!S44,Октябрь!S44,Ноябрь!S44,Декабрь!S44,Январь!S44)</f>
        <v>0</v>
      </c>
      <c r="T44" s="35">
        <f>SUM(Сентябрь!T44,Октябрь!T44,Ноябрь!T44,Декабрь!T44,Январь!T44)</f>
        <v>0</v>
      </c>
      <c r="U44" s="32">
        <f>SUM(Сентябрь!U44,Октябрь!U44,Ноябрь!U44,Декабрь!U44,Январь!U44)</f>
        <v>0</v>
      </c>
      <c r="V44" s="36">
        <f>SUM(Сентябрь!V44,Октябрь!V44,Ноябрь!V44,Декабрь!V44,Январь!V44)</f>
        <v>0</v>
      </c>
      <c r="W44" s="35">
        <f>SUM(Сентябрь!W44,Октябрь!W44,Ноябрь!W44,Декабрь!W44,Январь!W44)</f>
        <v>0</v>
      </c>
      <c r="X44" s="32">
        <f>SUM(Сентябрь!X44,Октябрь!X44,Ноябрь!X44,Декабрь!X44,Январь!X44)</f>
        <v>0</v>
      </c>
      <c r="Y44" s="36">
        <f>SUM(Сентябрь!Y44,Октябрь!Y44,Ноябрь!Y44,Декабрь!Y44,Январь!Y44)</f>
        <v>0</v>
      </c>
      <c r="Z44" s="35">
        <f>SUM(Сентябрь!Z44,Октябрь!Z44,Ноябрь!Z44,Декабрь!Z44,Январь!Z44)</f>
        <v>0</v>
      </c>
      <c r="AA44" s="32">
        <f>SUM(Сентябрь!AA44,Октябрь!AA44,Ноябрь!AA44,Декабрь!AA44,Январь!AA44)</f>
        <v>0</v>
      </c>
      <c r="AB44" s="36">
        <f>SUM(Сентябрь!AB44,Октябрь!AB44,Ноябрь!AB44,Декабрь!AB44,Январь!AB44)</f>
        <v>0</v>
      </c>
      <c r="AC44" s="35">
        <f>SUM(Сентябрь!AC44,Октябрь!AC44,Ноябрь!AC44,Декабрь!AC44,Январь!AC44)</f>
        <v>0</v>
      </c>
      <c r="AD44" s="32">
        <f>SUM(Сентябрь!AD44,Октябрь!AD44,Ноябрь!AD44,Декабрь!AD44,Январь!AD44)</f>
        <v>0</v>
      </c>
      <c r="AE44" s="36">
        <f>SUM(Сентябрь!AE44,Октябрь!AE44,Ноябрь!AE44,Декабрь!AE44,Январь!AE44)</f>
        <v>0</v>
      </c>
      <c r="AF44" s="31">
        <f t="shared" si="11"/>
        <v>0</v>
      </c>
      <c r="AG44" s="32">
        <f>SUM(F44,I44,L44,O44,R44,U44,X44,AA44,AD44)</f>
        <v>0</v>
      </c>
      <c r="AH44" s="38">
        <f t="shared" si="12"/>
        <v>0</v>
      </c>
      <c r="AI44" s="26">
        <f t="shared" si="13"/>
        <v>0</v>
      </c>
      <c r="AJ44" s="57">
        <f t="shared" si="14"/>
        <v>0</v>
      </c>
      <c r="AK44" s="41"/>
      <c r="AL44" s="41"/>
    </row>
    <row r="45" spans="1:38" s="2" customFormat="1" ht="18.95" customHeight="1" x14ac:dyDescent="0.25">
      <c r="A45" s="17"/>
      <c r="B45" s="91" t="s">
        <v>51</v>
      </c>
      <c r="C45" s="35"/>
      <c r="D45" s="36"/>
      <c r="E45" s="31">
        <f>SUM(Сентябрь!E45,Октябрь!E45,Ноябрь!E45,Декабрь!E45,Январь!E45)</f>
        <v>0</v>
      </c>
      <c r="F45" s="32">
        <f>SUM(Сентябрь!F45,Октябрь!F45,Ноябрь!F45,Декабрь!F45,Январь!F45)</f>
        <v>0</v>
      </c>
      <c r="G45" s="36">
        <f>SUM(Сентябрь!G45,Октябрь!G45,Ноябрь!G45,Декабрь!G45,Январь!G45)</f>
        <v>0</v>
      </c>
      <c r="H45" s="35">
        <f>SUM(Сентябрь!H45,Октябрь!H45,Ноябрь!H45,Декабрь!H45,Январь!H45)</f>
        <v>0</v>
      </c>
      <c r="I45" s="32">
        <f>SUM(Сентябрь!I45,Октябрь!I45,Ноябрь!I45,Декабрь!I45,Январь!I45)</f>
        <v>0</v>
      </c>
      <c r="J45" s="36">
        <f>SUM(Сентябрь!J45,Октябрь!J45,Ноябрь!J45,Декабрь!J45,Январь!J45)</f>
        <v>0</v>
      </c>
      <c r="K45" s="35">
        <f>SUM(Сентябрь!K45,Октябрь!K45,Ноябрь!K45,Декабрь!K45,Январь!K45)</f>
        <v>0</v>
      </c>
      <c r="L45" s="32">
        <f>SUM(Сентябрь!L45,Октябрь!L45,Ноябрь!L45,Декабрь!L45,Январь!L45)</f>
        <v>0</v>
      </c>
      <c r="M45" s="36">
        <f>SUM(Сентябрь!M45,Октябрь!M45,Ноябрь!M45,Декабрь!M45,Январь!M45)</f>
        <v>0</v>
      </c>
      <c r="N45" s="35">
        <f>SUM(Сентябрь!N45,Октябрь!N45,Ноябрь!N45,Декабрь!N45,Январь!N45)</f>
        <v>0</v>
      </c>
      <c r="O45" s="32">
        <f>SUM(Сентябрь!O45,Октябрь!O45,Ноябрь!O45,Декабрь!O45,Январь!O45)</f>
        <v>0</v>
      </c>
      <c r="P45" s="36">
        <f>SUM(Сентябрь!P45,Октябрь!P45,Ноябрь!P45,Декабрь!P45,Январь!P45)</f>
        <v>0</v>
      </c>
      <c r="Q45" s="35">
        <f>SUM(Сентябрь!Q45,Октябрь!Q45,Ноябрь!Q45,Декабрь!Q45,Январь!Q45)</f>
        <v>0</v>
      </c>
      <c r="R45" s="32">
        <f>SUM(Сентябрь!R45,Октябрь!R45,Ноябрь!R45,Декабрь!R45,Январь!R45)</f>
        <v>0</v>
      </c>
      <c r="S45" s="36">
        <f>SUM(Сентябрь!S45,Октябрь!S45,Ноябрь!S45,Декабрь!S45,Январь!S45)</f>
        <v>0</v>
      </c>
      <c r="T45" s="35">
        <f>SUM(Сентябрь!T45,Октябрь!T45,Ноябрь!T45,Декабрь!T45,Январь!T45)</f>
        <v>0</v>
      </c>
      <c r="U45" s="32">
        <f>SUM(Сентябрь!U45,Октябрь!U45,Ноябрь!U45,Декабрь!U45,Январь!U45)</f>
        <v>0</v>
      </c>
      <c r="V45" s="36">
        <f>SUM(Сентябрь!V45,Октябрь!V45,Ноябрь!V45,Декабрь!V45,Январь!V45)</f>
        <v>0</v>
      </c>
      <c r="W45" s="35">
        <f>SUM(Сентябрь!W45,Октябрь!W45,Ноябрь!W45,Декабрь!W45,Январь!W45)</f>
        <v>0</v>
      </c>
      <c r="X45" s="32">
        <f>SUM(Сентябрь!X45,Октябрь!X45,Ноябрь!X45,Декабрь!X45,Январь!X45)</f>
        <v>0</v>
      </c>
      <c r="Y45" s="36">
        <f>SUM(Сентябрь!Y45,Октябрь!Y45,Ноябрь!Y45,Декабрь!Y45,Январь!Y45)</f>
        <v>0</v>
      </c>
      <c r="Z45" s="35">
        <f>SUM(Сентябрь!Z45,Октябрь!Z45,Ноябрь!Z45,Декабрь!Z45,Январь!Z45)</f>
        <v>0</v>
      </c>
      <c r="AA45" s="32">
        <f>SUM(Сентябрь!AA45,Октябрь!AA45,Ноябрь!AA45,Декабрь!AA45,Январь!AA45)</f>
        <v>0</v>
      </c>
      <c r="AB45" s="36">
        <f>SUM(Сентябрь!AB45,Октябрь!AB45,Ноябрь!AB45,Декабрь!AB45,Январь!AB45)</f>
        <v>0</v>
      </c>
      <c r="AC45" s="35">
        <f>SUM(Сентябрь!AC45,Октябрь!AC45,Ноябрь!AC45,Декабрь!AC45,Январь!AC45)</f>
        <v>0</v>
      </c>
      <c r="AD45" s="32">
        <f>SUM(Сентябрь!AD45,Октябрь!AD45,Ноябрь!AD45,Декабрь!AD45,Январь!AD45)</f>
        <v>0</v>
      </c>
      <c r="AE45" s="36">
        <f>SUM(Сентябрь!AE45,Октябрь!AE45,Ноябрь!AE45,Декабрь!AE45,Январь!AE45)</f>
        <v>0</v>
      </c>
      <c r="AF45" s="31">
        <f t="shared" si="11"/>
        <v>0</v>
      </c>
      <c r="AG45" s="32">
        <f>SUM(F45,I45,L45,O45,R45,U45,X45,AA45,AD45)</f>
        <v>0</v>
      </c>
      <c r="AH45" s="38">
        <f t="shared" si="12"/>
        <v>0</v>
      </c>
      <c r="AI45" s="26">
        <f t="shared" si="13"/>
        <v>0</v>
      </c>
      <c r="AJ45" s="57">
        <f t="shared" si="14"/>
        <v>0</v>
      </c>
      <c r="AK45" s="41"/>
      <c r="AL45" s="41"/>
    </row>
    <row r="46" spans="1:38" s="7" customFormat="1" ht="18.95" customHeight="1" x14ac:dyDescent="0.25">
      <c r="A46" s="25"/>
      <c r="B46" s="96" t="s">
        <v>52</v>
      </c>
      <c r="C46" s="46"/>
      <c r="D46" s="49"/>
      <c r="E46" s="31">
        <f>SUM(Сентябрь!E46,Октябрь!E46,Ноябрь!E46,Декабрь!E46,Январь!E46)</f>
        <v>0</v>
      </c>
      <c r="F46" s="32">
        <f>SUM(Сентябрь!F46,Октябрь!F46,Ноябрь!F46,Декабрь!F46,Январь!F46)</f>
        <v>0</v>
      </c>
      <c r="G46" s="36">
        <f>SUM(Сентябрь!G46,Октябрь!G46,Ноябрь!G46,Декабрь!G46,Январь!G46)</f>
        <v>0</v>
      </c>
      <c r="H46" s="35">
        <f>SUM(Сентябрь!H46,Октябрь!H46,Ноябрь!H46,Декабрь!H46,Январь!H46)</f>
        <v>0</v>
      </c>
      <c r="I46" s="32">
        <f>SUM(Сентябрь!I46,Октябрь!I46,Ноябрь!I46,Декабрь!I46,Январь!I46)</f>
        <v>0</v>
      </c>
      <c r="J46" s="36">
        <f>SUM(Сентябрь!J46,Октябрь!J46,Ноябрь!J46,Декабрь!J46,Январь!J46)</f>
        <v>0</v>
      </c>
      <c r="K46" s="35">
        <f>SUM(Сентябрь!K46,Октябрь!K46,Ноябрь!K46,Декабрь!K46,Январь!K46)</f>
        <v>0</v>
      </c>
      <c r="L46" s="32">
        <f>SUM(Сентябрь!L46,Октябрь!L46,Ноябрь!L46,Декабрь!L46,Январь!L46)</f>
        <v>0</v>
      </c>
      <c r="M46" s="36">
        <f>SUM(Сентябрь!M46,Октябрь!M46,Ноябрь!M46,Декабрь!M46,Январь!M46)</f>
        <v>0</v>
      </c>
      <c r="N46" s="35">
        <f>SUM(Сентябрь!N46,Октябрь!N46,Ноябрь!N46,Декабрь!N46,Январь!N46)</f>
        <v>0</v>
      </c>
      <c r="O46" s="32">
        <f>SUM(Сентябрь!O46,Октябрь!O46,Ноябрь!O46,Декабрь!O46,Январь!O46)</f>
        <v>0</v>
      </c>
      <c r="P46" s="36">
        <f>SUM(Сентябрь!P46,Октябрь!P46,Ноябрь!P46,Декабрь!P46,Январь!P46)</f>
        <v>0</v>
      </c>
      <c r="Q46" s="35">
        <f>SUM(Сентябрь!Q46,Октябрь!Q46,Ноябрь!Q46,Декабрь!Q46,Январь!Q46)</f>
        <v>0</v>
      </c>
      <c r="R46" s="32">
        <f>SUM(Сентябрь!R46,Октябрь!R46,Ноябрь!R46,Декабрь!R46,Январь!R46)</f>
        <v>0</v>
      </c>
      <c r="S46" s="36">
        <f>SUM(Сентябрь!S46,Октябрь!S46,Ноябрь!S46,Декабрь!S46,Январь!S46)</f>
        <v>0</v>
      </c>
      <c r="T46" s="35">
        <f>SUM(Сентябрь!T46,Октябрь!T46,Ноябрь!T46,Декабрь!T46,Январь!T46)</f>
        <v>0</v>
      </c>
      <c r="U46" s="32">
        <f>SUM(Сентябрь!U46,Октябрь!U46,Ноябрь!U46,Декабрь!U46,Январь!U46)</f>
        <v>0</v>
      </c>
      <c r="V46" s="36">
        <f>SUM(Сентябрь!V46,Октябрь!V46,Ноябрь!V46,Декабрь!V46,Январь!V46)</f>
        <v>0</v>
      </c>
      <c r="W46" s="35">
        <f>SUM(Сентябрь!W46,Октябрь!W46,Ноябрь!W46,Декабрь!W46,Январь!W46)</f>
        <v>0</v>
      </c>
      <c r="X46" s="32">
        <f>SUM(Сентябрь!X46,Октябрь!X46,Ноябрь!X46,Декабрь!X46,Январь!X46)</f>
        <v>0</v>
      </c>
      <c r="Y46" s="36">
        <f>SUM(Сентябрь!Y46,Октябрь!Y46,Ноябрь!Y46,Декабрь!Y46,Январь!Y46)</f>
        <v>0</v>
      </c>
      <c r="Z46" s="35">
        <f>SUM(Сентябрь!Z46,Октябрь!Z46,Ноябрь!Z46,Декабрь!Z46,Январь!Z46)</f>
        <v>0</v>
      </c>
      <c r="AA46" s="32">
        <f>SUM(Сентябрь!AA46,Октябрь!AA46,Ноябрь!AA46,Декабрь!AA46,Январь!AA46)</f>
        <v>0</v>
      </c>
      <c r="AB46" s="36">
        <f>SUM(Сентябрь!AB46,Октябрь!AB46,Ноябрь!AB46,Декабрь!AB46,Январь!AB46)</f>
        <v>0</v>
      </c>
      <c r="AC46" s="35">
        <f>SUM(Сентябрь!AC46,Октябрь!AC46,Ноябрь!AC46,Декабрь!AC46,Январь!AC46)</f>
        <v>0</v>
      </c>
      <c r="AD46" s="32">
        <f>SUM(Сентябрь!AD46,Октябрь!AD46,Ноябрь!AD46,Декабрь!AD46,Январь!AD46)</f>
        <v>0</v>
      </c>
      <c r="AE46" s="36">
        <f>SUM(Сентябрь!AE46,Октябрь!AE46,Ноябрь!AE46,Декабрь!AE46,Январь!AE46)</f>
        <v>0</v>
      </c>
      <c r="AF46" s="50">
        <f t="shared" si="11"/>
        <v>0</v>
      </c>
      <c r="AG46" s="48">
        <f>SUM(F46,I46,L46,O46,R46,U46,X46,AA46,AD46)</f>
        <v>0</v>
      </c>
      <c r="AH46" s="47">
        <f t="shared" si="12"/>
        <v>0</v>
      </c>
      <c r="AI46" s="27">
        <f t="shared" si="13"/>
        <v>0</v>
      </c>
      <c r="AJ46" s="173">
        <f t="shared" si="14"/>
        <v>0</v>
      </c>
      <c r="AK46" s="41"/>
      <c r="AL46" s="41"/>
    </row>
    <row r="47" spans="1:38" s="7" customFormat="1" ht="18.95" customHeight="1" thickBot="1" x14ac:dyDescent="0.3">
      <c r="A47" s="25"/>
      <c r="B47" s="97" t="s">
        <v>53</v>
      </c>
      <c r="C47" s="34"/>
      <c r="D47" s="37"/>
      <c r="E47" s="39">
        <f>SUM(Сентябрь!E47,Октябрь!E47,Ноябрь!E47,Декабрь!E47,Январь!E47)</f>
        <v>0</v>
      </c>
      <c r="F47" s="33">
        <f>SUM(Сентябрь!F47,Октябрь!F47,Ноябрь!F47,Декабрь!F47,Январь!F47)</f>
        <v>0</v>
      </c>
      <c r="G47" s="37">
        <f>SUM(Сентябрь!G47,Октябрь!G47,Ноябрь!G47,Декабрь!G47,Январь!G47)</f>
        <v>0</v>
      </c>
      <c r="H47" s="34">
        <f>SUM(Сентябрь!H47,Октябрь!H47,Ноябрь!H47,Декабрь!H47,Январь!H47)</f>
        <v>0</v>
      </c>
      <c r="I47" s="33">
        <f>SUM(Сентябрь!I47,Октябрь!I47,Ноябрь!I47,Декабрь!I47,Январь!I47)</f>
        <v>0</v>
      </c>
      <c r="J47" s="37">
        <f>SUM(Сентябрь!J47,Октябрь!J47,Ноябрь!J47,Декабрь!J47,Январь!J47)</f>
        <v>0</v>
      </c>
      <c r="K47" s="34">
        <f>SUM(Сентябрь!K47,Октябрь!K47,Ноябрь!K47,Декабрь!K47,Январь!K47)</f>
        <v>0</v>
      </c>
      <c r="L47" s="33">
        <f>SUM(Сентябрь!L47,Октябрь!L47,Ноябрь!L47,Декабрь!L47,Январь!L47)</f>
        <v>0</v>
      </c>
      <c r="M47" s="37">
        <f>SUM(Сентябрь!M47,Октябрь!M47,Ноябрь!M47,Декабрь!M47,Январь!M47)</f>
        <v>0</v>
      </c>
      <c r="N47" s="34">
        <f>SUM(Сентябрь!N47,Октябрь!N47,Ноябрь!N47,Декабрь!N47,Январь!N47)</f>
        <v>0</v>
      </c>
      <c r="O47" s="33">
        <f>SUM(Сентябрь!O47,Октябрь!O47,Ноябрь!O47,Декабрь!O47,Январь!O47)</f>
        <v>0</v>
      </c>
      <c r="P47" s="37">
        <f>SUM(Сентябрь!P47,Октябрь!P47,Ноябрь!P47,Декабрь!P47,Январь!P47)</f>
        <v>0</v>
      </c>
      <c r="Q47" s="34">
        <f>SUM(Сентябрь!Q47,Октябрь!Q47,Ноябрь!Q47,Декабрь!Q47,Январь!Q47)</f>
        <v>0</v>
      </c>
      <c r="R47" s="33">
        <f>SUM(Сентябрь!R47,Октябрь!R47,Ноябрь!R47,Декабрь!R47,Январь!R47)</f>
        <v>0</v>
      </c>
      <c r="S47" s="37">
        <f>SUM(Сентябрь!S47,Октябрь!S47,Ноябрь!S47,Декабрь!S47,Январь!S47)</f>
        <v>0</v>
      </c>
      <c r="T47" s="34">
        <f>SUM(Сентябрь!T47,Октябрь!T47,Ноябрь!T47,Декабрь!T47,Январь!T47)</f>
        <v>0</v>
      </c>
      <c r="U47" s="33">
        <f>SUM(Сентябрь!U47,Октябрь!U47,Ноябрь!U47,Декабрь!U47,Январь!U47)</f>
        <v>0</v>
      </c>
      <c r="V47" s="37">
        <f>SUM(Сентябрь!V47,Октябрь!V47,Ноябрь!V47,Декабрь!V47,Январь!V47)</f>
        <v>0</v>
      </c>
      <c r="W47" s="34">
        <f>SUM(Сентябрь!W47,Октябрь!W47,Ноябрь!W47,Декабрь!W47,Январь!W47)</f>
        <v>0</v>
      </c>
      <c r="X47" s="33">
        <f>SUM(Сентябрь!X47,Октябрь!X47,Ноябрь!X47,Декабрь!X47,Январь!X47)</f>
        <v>0</v>
      </c>
      <c r="Y47" s="37">
        <f>SUM(Сентябрь!Y47,Октябрь!Y47,Ноябрь!Y47,Декабрь!Y47,Январь!Y47)</f>
        <v>0</v>
      </c>
      <c r="Z47" s="34">
        <f>SUM(Сентябрь!Z47,Октябрь!Z47,Ноябрь!Z47,Декабрь!Z47,Январь!Z47)</f>
        <v>0</v>
      </c>
      <c r="AA47" s="33">
        <f>SUM(Сентябрь!AA47,Октябрь!AA47,Ноябрь!AA47,Декабрь!AA47,Январь!AA47)</f>
        <v>0</v>
      </c>
      <c r="AB47" s="37">
        <f>SUM(Сентябрь!AB47,Октябрь!AB47,Ноябрь!AB47,Декабрь!AB47,Январь!AB47)</f>
        <v>0</v>
      </c>
      <c r="AC47" s="34">
        <f>SUM(Сентябрь!AC47,Октябрь!AC47,Ноябрь!AC47,Декабрь!AC47,Январь!AC47)</f>
        <v>0</v>
      </c>
      <c r="AD47" s="33">
        <f>SUM(Сентябрь!AD47,Октябрь!AD47,Ноябрь!AD47,Декабрь!AD47,Январь!AD47)</f>
        <v>0</v>
      </c>
      <c r="AE47" s="37">
        <f>SUM(Сентябрь!AE47,Октябрь!AE47,Ноябрь!AE47,Декабрь!AE47,Январь!AE47)</f>
        <v>0</v>
      </c>
      <c r="AF47" s="50">
        <f t="shared" si="11"/>
        <v>0</v>
      </c>
      <c r="AG47" s="48">
        <f>SUM(F47,I47,L47,O47,R47,U47,X47,AA47,AD47)</f>
        <v>0</v>
      </c>
      <c r="AH47" s="47">
        <f t="shared" si="12"/>
        <v>0</v>
      </c>
      <c r="AI47" s="68">
        <f t="shared" si="13"/>
        <v>0</v>
      </c>
      <c r="AJ47" s="58">
        <f t="shared" si="14"/>
        <v>0</v>
      </c>
      <c r="AK47" s="41"/>
      <c r="AL47" s="41"/>
    </row>
    <row r="48" spans="1:38" s="7" customFormat="1" ht="18.95" customHeight="1" x14ac:dyDescent="0.2">
      <c r="A48" s="17">
        <v>9</v>
      </c>
      <c r="B48" s="301" t="str">
        <f>(План!B16 &amp;" "&amp;План!C16)</f>
        <v xml:space="preserve"> </v>
      </c>
      <c r="C48" s="59">
        <f>SUM(Сентябрь!C48,Октябрь!C48,Ноябрь!C48,Декабрь!C48,Январь!C48)</f>
        <v>0</v>
      </c>
      <c r="D48" s="54">
        <f>SUM(Сентябрь!D48,Октябрь!D48,Ноябрь!D48,Декабрь!D48,Январь!D48)</f>
        <v>0</v>
      </c>
      <c r="E48" s="55">
        <f t="shared" ref="E48:AE48" si="16">SUM(E49:E52)</f>
        <v>0</v>
      </c>
      <c r="F48" s="52">
        <f t="shared" si="16"/>
        <v>0</v>
      </c>
      <c r="G48" s="53">
        <f t="shared" si="16"/>
        <v>0</v>
      </c>
      <c r="H48" s="51">
        <f t="shared" si="16"/>
        <v>0</v>
      </c>
      <c r="I48" s="52">
        <f t="shared" si="16"/>
        <v>0</v>
      </c>
      <c r="J48" s="53">
        <f t="shared" si="16"/>
        <v>0</v>
      </c>
      <c r="K48" s="51">
        <f t="shared" si="16"/>
        <v>0</v>
      </c>
      <c r="L48" s="52">
        <f t="shared" si="16"/>
        <v>0</v>
      </c>
      <c r="M48" s="53">
        <f t="shared" si="16"/>
        <v>0</v>
      </c>
      <c r="N48" s="51">
        <f t="shared" si="16"/>
        <v>0</v>
      </c>
      <c r="O48" s="52">
        <f t="shared" si="16"/>
        <v>0</v>
      </c>
      <c r="P48" s="53">
        <f t="shared" si="16"/>
        <v>0</v>
      </c>
      <c r="Q48" s="51">
        <f t="shared" si="16"/>
        <v>0</v>
      </c>
      <c r="R48" s="52">
        <f t="shared" si="16"/>
        <v>0</v>
      </c>
      <c r="S48" s="53">
        <f t="shared" si="16"/>
        <v>0</v>
      </c>
      <c r="T48" s="51">
        <f t="shared" si="16"/>
        <v>0</v>
      </c>
      <c r="U48" s="52">
        <f t="shared" si="16"/>
        <v>0</v>
      </c>
      <c r="V48" s="53">
        <f t="shared" si="16"/>
        <v>0</v>
      </c>
      <c r="W48" s="51">
        <f t="shared" si="16"/>
        <v>0</v>
      </c>
      <c r="X48" s="52">
        <f t="shared" si="16"/>
        <v>0</v>
      </c>
      <c r="Y48" s="53">
        <f t="shared" si="16"/>
        <v>0</v>
      </c>
      <c r="Z48" s="51">
        <f t="shared" si="16"/>
        <v>0</v>
      </c>
      <c r="AA48" s="52">
        <f t="shared" si="16"/>
        <v>0</v>
      </c>
      <c r="AB48" s="53">
        <f t="shared" si="16"/>
        <v>0</v>
      </c>
      <c r="AC48" s="51">
        <f t="shared" si="16"/>
        <v>0</v>
      </c>
      <c r="AD48" s="52">
        <f t="shared" si="16"/>
        <v>0</v>
      </c>
      <c r="AE48" s="53">
        <f t="shared" si="16"/>
        <v>0</v>
      </c>
      <c r="AF48" s="56">
        <f>SUM(C48,E48,H48,K48,N48,Q48,T48,W48,Z48,AC48)</f>
        <v>0</v>
      </c>
      <c r="AG48" s="69">
        <f>SUM(D48,F48,I48,L48,O48,R48,U48,X48,AA48,AD48)</f>
        <v>0</v>
      </c>
      <c r="AH48" s="45">
        <f t="shared" ref="AH48:AH98" si="17">SUM(G48,J48,M48,P48,S48,V48,Y48,AB48,AE48)</f>
        <v>0</v>
      </c>
      <c r="AI48" s="44">
        <f>SUM(AF48:AG48)</f>
        <v>0</v>
      </c>
      <c r="AJ48" s="178">
        <f>SUM(C48:AE48)</f>
        <v>0</v>
      </c>
      <c r="AK48" s="41"/>
      <c r="AL48" s="41"/>
    </row>
    <row r="49" spans="1:38" s="7" customFormat="1" ht="18.95" customHeight="1" x14ac:dyDescent="0.25">
      <c r="A49" s="17"/>
      <c r="B49" s="91" t="s">
        <v>50</v>
      </c>
      <c r="C49" s="35"/>
      <c r="D49" s="36"/>
      <c r="E49" s="31">
        <f>SUM(Сентябрь!E49,Октябрь!E49,Ноябрь!E49,Декабрь!E49,Январь!E49)</f>
        <v>0</v>
      </c>
      <c r="F49" s="32">
        <f>SUM(Сентябрь!F49,Октябрь!F49,Ноябрь!F49,Декабрь!F49,Январь!F49)</f>
        <v>0</v>
      </c>
      <c r="G49" s="36">
        <f>SUM(Сентябрь!G49,Октябрь!G49,Ноябрь!G49,Декабрь!G49,Январь!G49)</f>
        <v>0</v>
      </c>
      <c r="H49" s="35">
        <f>SUM(Сентябрь!H49,Октябрь!H49,Ноябрь!H49,Декабрь!H49,Январь!H49)</f>
        <v>0</v>
      </c>
      <c r="I49" s="32">
        <f>SUM(Сентябрь!I49,Октябрь!I49,Ноябрь!I49,Декабрь!I49,Январь!I49)</f>
        <v>0</v>
      </c>
      <c r="J49" s="36">
        <f>SUM(Сентябрь!J49,Октябрь!J49,Ноябрь!J49,Декабрь!J49,Январь!J49)</f>
        <v>0</v>
      </c>
      <c r="K49" s="35">
        <f>SUM(Сентябрь!K49,Октябрь!K49,Ноябрь!K49,Декабрь!K49,Январь!K49)</f>
        <v>0</v>
      </c>
      <c r="L49" s="32">
        <f>SUM(Сентябрь!L49,Октябрь!L49,Ноябрь!L49,Декабрь!L49,Январь!L49)</f>
        <v>0</v>
      </c>
      <c r="M49" s="36">
        <f>SUM(Сентябрь!M49,Октябрь!M49,Ноябрь!M49,Декабрь!M49,Январь!M49)</f>
        <v>0</v>
      </c>
      <c r="N49" s="35">
        <f>SUM(Сентябрь!N49,Октябрь!N49,Ноябрь!N49,Декабрь!N49,Январь!N49)</f>
        <v>0</v>
      </c>
      <c r="O49" s="32">
        <f>SUM(Сентябрь!O49,Октябрь!O49,Ноябрь!O49,Декабрь!O49,Январь!O49)</f>
        <v>0</v>
      </c>
      <c r="P49" s="36">
        <f>SUM(Сентябрь!P49,Октябрь!P49,Ноябрь!P49,Декабрь!P49,Январь!P49)</f>
        <v>0</v>
      </c>
      <c r="Q49" s="35">
        <f>SUM(Сентябрь!Q49,Октябрь!Q49,Ноябрь!Q49,Декабрь!Q49,Январь!Q49)</f>
        <v>0</v>
      </c>
      <c r="R49" s="32">
        <f>SUM(Сентябрь!R49,Октябрь!R49,Ноябрь!R49,Декабрь!R49,Январь!R49)</f>
        <v>0</v>
      </c>
      <c r="S49" s="36">
        <f>SUM(Сентябрь!S49,Октябрь!S49,Ноябрь!S49,Декабрь!S49,Январь!S49)</f>
        <v>0</v>
      </c>
      <c r="T49" s="35">
        <f>SUM(Сентябрь!T49,Октябрь!T49,Ноябрь!T49,Декабрь!T49,Январь!T49)</f>
        <v>0</v>
      </c>
      <c r="U49" s="32">
        <f>SUM(Сентябрь!U49,Октябрь!U49,Ноябрь!U49,Декабрь!U49,Январь!U49)</f>
        <v>0</v>
      </c>
      <c r="V49" s="36">
        <f>SUM(Сентябрь!V49,Октябрь!V49,Ноябрь!V49,Декабрь!V49,Январь!V49)</f>
        <v>0</v>
      </c>
      <c r="W49" s="35">
        <f>SUM(Сентябрь!W49,Октябрь!W49,Ноябрь!W49,Декабрь!W49,Январь!W49)</f>
        <v>0</v>
      </c>
      <c r="X49" s="32">
        <f>SUM(Сентябрь!X49,Октябрь!X49,Ноябрь!X49,Декабрь!X49,Январь!X49)</f>
        <v>0</v>
      </c>
      <c r="Y49" s="36">
        <f>SUM(Сентябрь!Y49,Октябрь!Y49,Ноябрь!Y49,Декабрь!Y49,Январь!Y49)</f>
        <v>0</v>
      </c>
      <c r="Z49" s="35">
        <f>SUM(Сентябрь!Z49,Октябрь!Z49,Ноябрь!Z49,Декабрь!Z49,Январь!Z49)</f>
        <v>0</v>
      </c>
      <c r="AA49" s="32">
        <f>SUM(Сентябрь!AA49,Октябрь!AA49,Ноябрь!AA49,Декабрь!AA49,Январь!AA49)</f>
        <v>0</v>
      </c>
      <c r="AB49" s="36">
        <f>SUM(Сентябрь!AB49,Октябрь!AB49,Ноябрь!AB49,Декабрь!AB49,Январь!AB49)</f>
        <v>0</v>
      </c>
      <c r="AC49" s="35">
        <f>SUM(Сентябрь!AC49,Октябрь!AC49,Ноябрь!AC49,Декабрь!AC49,Январь!AC49)</f>
        <v>0</v>
      </c>
      <c r="AD49" s="32">
        <f>SUM(Сентябрь!AD49,Октябрь!AD49,Ноябрь!AD49,Декабрь!AD49,Январь!AD49)</f>
        <v>0</v>
      </c>
      <c r="AE49" s="36">
        <f>SUM(Сентябрь!AE49,Октябрь!AE49,Ноябрь!AE49,Декабрь!AE49,Январь!AE49)</f>
        <v>0</v>
      </c>
      <c r="AF49" s="31">
        <f t="shared" ref="AF49:AG97" si="18">SUM(C49,E49,H49,K49,N49,Q49,T49,W49,Z49,AC49)</f>
        <v>0</v>
      </c>
      <c r="AG49" s="32">
        <f>SUM(F49,I49,L49,O49,R49,U49,X49,AA49,AD49)</f>
        <v>0</v>
      </c>
      <c r="AH49" s="38">
        <f t="shared" si="17"/>
        <v>0</v>
      </c>
      <c r="AI49" s="26">
        <f t="shared" ref="AI49:AI97" si="19">SUM(AF49:AG49)</f>
        <v>0</v>
      </c>
      <c r="AJ49" s="57">
        <f t="shared" ref="AJ49:AJ97" si="20">SUM(C49:AE49)</f>
        <v>0</v>
      </c>
      <c r="AK49" s="41"/>
      <c r="AL49" s="41"/>
    </row>
    <row r="50" spans="1:38" s="7" customFormat="1" ht="18.95" customHeight="1" x14ac:dyDescent="0.25">
      <c r="A50" s="17"/>
      <c r="B50" s="91" t="s">
        <v>51</v>
      </c>
      <c r="C50" s="35"/>
      <c r="D50" s="36"/>
      <c r="E50" s="31">
        <f>SUM(Сентябрь!E50,Октябрь!E50,Ноябрь!E50,Декабрь!E50,Январь!E50)</f>
        <v>0</v>
      </c>
      <c r="F50" s="32">
        <f>SUM(Сентябрь!F50,Октябрь!F50,Ноябрь!F50,Декабрь!F50,Январь!F50)</f>
        <v>0</v>
      </c>
      <c r="G50" s="36">
        <f>SUM(Сентябрь!G50,Октябрь!G50,Ноябрь!G50,Декабрь!G50,Январь!G50)</f>
        <v>0</v>
      </c>
      <c r="H50" s="35">
        <f>SUM(Сентябрь!H50,Октябрь!H50,Ноябрь!H50,Декабрь!H50,Январь!H50)</f>
        <v>0</v>
      </c>
      <c r="I50" s="32">
        <f>SUM(Сентябрь!I50,Октябрь!I50,Ноябрь!I50,Декабрь!I50,Январь!I50)</f>
        <v>0</v>
      </c>
      <c r="J50" s="36">
        <f>SUM(Сентябрь!J50,Октябрь!J50,Ноябрь!J50,Декабрь!J50,Январь!J50)</f>
        <v>0</v>
      </c>
      <c r="K50" s="35">
        <f>SUM(Сентябрь!K50,Октябрь!K50,Ноябрь!K50,Декабрь!K50,Январь!K50)</f>
        <v>0</v>
      </c>
      <c r="L50" s="32">
        <f>SUM(Сентябрь!L50,Октябрь!L50,Ноябрь!L50,Декабрь!L50,Январь!L50)</f>
        <v>0</v>
      </c>
      <c r="M50" s="36">
        <f>SUM(Сентябрь!M50,Октябрь!M50,Ноябрь!M50,Декабрь!M50,Январь!M50)</f>
        <v>0</v>
      </c>
      <c r="N50" s="35">
        <f>SUM(Сентябрь!N50,Октябрь!N50,Ноябрь!N50,Декабрь!N50,Январь!N50)</f>
        <v>0</v>
      </c>
      <c r="O50" s="32">
        <f>SUM(Сентябрь!O50,Октябрь!O50,Ноябрь!O50,Декабрь!O50,Январь!O50)</f>
        <v>0</v>
      </c>
      <c r="P50" s="36">
        <f>SUM(Сентябрь!P50,Октябрь!P50,Ноябрь!P50,Декабрь!P50,Январь!P50)</f>
        <v>0</v>
      </c>
      <c r="Q50" s="35">
        <f>SUM(Сентябрь!Q50,Октябрь!Q50,Ноябрь!Q50,Декабрь!Q50,Январь!Q50)</f>
        <v>0</v>
      </c>
      <c r="R50" s="32">
        <f>SUM(Сентябрь!R50,Октябрь!R50,Ноябрь!R50,Декабрь!R50,Январь!R50)</f>
        <v>0</v>
      </c>
      <c r="S50" s="36">
        <f>SUM(Сентябрь!S50,Октябрь!S50,Ноябрь!S50,Декабрь!S50,Январь!S50)</f>
        <v>0</v>
      </c>
      <c r="T50" s="35">
        <f>SUM(Сентябрь!T50,Октябрь!T50,Ноябрь!T50,Декабрь!T50,Январь!T50)</f>
        <v>0</v>
      </c>
      <c r="U50" s="32">
        <f>SUM(Сентябрь!U50,Октябрь!U50,Ноябрь!U50,Декабрь!U50,Январь!U50)</f>
        <v>0</v>
      </c>
      <c r="V50" s="36">
        <f>SUM(Сентябрь!V50,Октябрь!V50,Ноябрь!V50,Декабрь!V50,Январь!V50)</f>
        <v>0</v>
      </c>
      <c r="W50" s="35">
        <f>SUM(Сентябрь!W50,Октябрь!W50,Ноябрь!W50,Декабрь!W50,Январь!W50)</f>
        <v>0</v>
      </c>
      <c r="X50" s="32">
        <f>SUM(Сентябрь!X50,Октябрь!X50,Ноябрь!X50,Декабрь!X50,Январь!X50)</f>
        <v>0</v>
      </c>
      <c r="Y50" s="36">
        <f>SUM(Сентябрь!Y50,Октябрь!Y50,Ноябрь!Y50,Декабрь!Y50,Январь!Y50)</f>
        <v>0</v>
      </c>
      <c r="Z50" s="35">
        <f>SUM(Сентябрь!Z50,Октябрь!Z50,Ноябрь!Z50,Декабрь!Z50,Январь!Z50)</f>
        <v>0</v>
      </c>
      <c r="AA50" s="32">
        <f>SUM(Сентябрь!AA50,Октябрь!AA50,Ноябрь!AA50,Декабрь!AA50,Январь!AA50)</f>
        <v>0</v>
      </c>
      <c r="AB50" s="36">
        <f>SUM(Сентябрь!AB50,Октябрь!AB50,Ноябрь!AB50,Декабрь!AB50,Январь!AB50)</f>
        <v>0</v>
      </c>
      <c r="AC50" s="35">
        <f>SUM(Сентябрь!AC50,Октябрь!AC50,Ноябрь!AC50,Декабрь!AC50,Январь!AC50)</f>
        <v>0</v>
      </c>
      <c r="AD50" s="32">
        <f>SUM(Сентябрь!AD50,Октябрь!AD50,Ноябрь!AD50,Декабрь!AD50,Январь!AD50)</f>
        <v>0</v>
      </c>
      <c r="AE50" s="36">
        <f>SUM(Сентябрь!AE50,Октябрь!AE50,Ноябрь!AE50,Декабрь!AE50,Январь!AE50)</f>
        <v>0</v>
      </c>
      <c r="AF50" s="31">
        <f t="shared" si="18"/>
        <v>0</v>
      </c>
      <c r="AG50" s="32">
        <f>SUM(F50,I50,L50,O50,R50,U50,X50,AA50,AD50)</f>
        <v>0</v>
      </c>
      <c r="AH50" s="38">
        <f t="shared" si="17"/>
        <v>0</v>
      </c>
      <c r="AI50" s="26">
        <f t="shared" si="19"/>
        <v>0</v>
      </c>
      <c r="AJ50" s="57">
        <f t="shared" si="20"/>
        <v>0</v>
      </c>
      <c r="AK50" s="41"/>
      <c r="AL50" s="41"/>
    </row>
    <row r="51" spans="1:38" s="7" customFormat="1" ht="18.95" customHeight="1" x14ac:dyDescent="0.25">
      <c r="A51" s="25"/>
      <c r="B51" s="96" t="s">
        <v>52</v>
      </c>
      <c r="C51" s="46"/>
      <c r="D51" s="49"/>
      <c r="E51" s="31">
        <f>SUM(Сентябрь!E51,Октябрь!E51,Ноябрь!E51,Декабрь!E51,Январь!E51)</f>
        <v>0</v>
      </c>
      <c r="F51" s="32">
        <f>SUM(Сентябрь!F51,Октябрь!F51,Ноябрь!F51,Декабрь!F51,Январь!F51)</f>
        <v>0</v>
      </c>
      <c r="G51" s="36">
        <f>SUM(Сентябрь!G51,Октябрь!G51,Ноябрь!G51,Декабрь!G51,Январь!G51)</f>
        <v>0</v>
      </c>
      <c r="H51" s="35">
        <f>SUM(Сентябрь!H51,Октябрь!H51,Ноябрь!H51,Декабрь!H51,Январь!H51)</f>
        <v>0</v>
      </c>
      <c r="I51" s="32">
        <f>SUM(Сентябрь!I51,Октябрь!I51,Ноябрь!I51,Декабрь!I51,Январь!I51)</f>
        <v>0</v>
      </c>
      <c r="J51" s="36">
        <f>SUM(Сентябрь!J51,Октябрь!J51,Ноябрь!J51,Декабрь!J51,Январь!J51)</f>
        <v>0</v>
      </c>
      <c r="K51" s="35">
        <f>SUM(Сентябрь!K51,Октябрь!K51,Ноябрь!K51,Декабрь!K51,Январь!K51)</f>
        <v>0</v>
      </c>
      <c r="L51" s="32">
        <f>SUM(Сентябрь!L51,Октябрь!L51,Ноябрь!L51,Декабрь!L51,Январь!L51)</f>
        <v>0</v>
      </c>
      <c r="M51" s="36">
        <f>SUM(Сентябрь!M51,Октябрь!M51,Ноябрь!M51,Декабрь!M51,Январь!M51)</f>
        <v>0</v>
      </c>
      <c r="N51" s="35">
        <f>SUM(Сентябрь!N51,Октябрь!N51,Ноябрь!N51,Декабрь!N51,Январь!N51)</f>
        <v>0</v>
      </c>
      <c r="O51" s="32">
        <f>SUM(Сентябрь!O51,Октябрь!O51,Ноябрь!O51,Декабрь!O51,Январь!O51)</f>
        <v>0</v>
      </c>
      <c r="P51" s="36">
        <f>SUM(Сентябрь!P51,Октябрь!P51,Ноябрь!P51,Декабрь!P51,Январь!P51)</f>
        <v>0</v>
      </c>
      <c r="Q51" s="35">
        <f>SUM(Сентябрь!Q51,Октябрь!Q51,Ноябрь!Q51,Декабрь!Q51,Январь!Q51)</f>
        <v>0</v>
      </c>
      <c r="R51" s="32">
        <f>SUM(Сентябрь!R51,Октябрь!R51,Ноябрь!R51,Декабрь!R51,Январь!R51)</f>
        <v>0</v>
      </c>
      <c r="S51" s="36">
        <f>SUM(Сентябрь!S51,Октябрь!S51,Ноябрь!S51,Декабрь!S51,Январь!S51)</f>
        <v>0</v>
      </c>
      <c r="T51" s="35">
        <f>SUM(Сентябрь!T51,Октябрь!T51,Ноябрь!T51,Декабрь!T51,Январь!T51)</f>
        <v>0</v>
      </c>
      <c r="U51" s="32">
        <f>SUM(Сентябрь!U51,Октябрь!U51,Ноябрь!U51,Декабрь!U51,Январь!U51)</f>
        <v>0</v>
      </c>
      <c r="V51" s="36">
        <f>SUM(Сентябрь!V51,Октябрь!V51,Ноябрь!V51,Декабрь!V51,Январь!V51)</f>
        <v>0</v>
      </c>
      <c r="W51" s="35">
        <f>SUM(Сентябрь!W51,Октябрь!W51,Ноябрь!W51,Декабрь!W51,Январь!W51)</f>
        <v>0</v>
      </c>
      <c r="X51" s="32">
        <f>SUM(Сентябрь!X51,Октябрь!X51,Ноябрь!X51,Декабрь!X51,Январь!X51)</f>
        <v>0</v>
      </c>
      <c r="Y51" s="36">
        <f>SUM(Сентябрь!Y51,Октябрь!Y51,Ноябрь!Y51,Декабрь!Y51,Январь!Y51)</f>
        <v>0</v>
      </c>
      <c r="Z51" s="35">
        <f>SUM(Сентябрь!Z51,Октябрь!Z51,Ноябрь!Z51,Декабрь!Z51,Январь!Z51)</f>
        <v>0</v>
      </c>
      <c r="AA51" s="32">
        <f>SUM(Сентябрь!AA51,Октябрь!AA51,Ноябрь!AA51,Декабрь!AA51,Январь!AA51)</f>
        <v>0</v>
      </c>
      <c r="AB51" s="36">
        <f>SUM(Сентябрь!AB51,Октябрь!AB51,Ноябрь!AB51,Декабрь!AB51,Январь!AB51)</f>
        <v>0</v>
      </c>
      <c r="AC51" s="35">
        <f>SUM(Сентябрь!AC51,Октябрь!AC51,Ноябрь!AC51,Декабрь!AC51,Январь!AC51)</f>
        <v>0</v>
      </c>
      <c r="AD51" s="32">
        <f>SUM(Сентябрь!AD51,Октябрь!AD51,Ноябрь!AD51,Декабрь!AD51,Январь!AD51)</f>
        <v>0</v>
      </c>
      <c r="AE51" s="36">
        <f>SUM(Сентябрь!AE51,Октябрь!AE51,Ноябрь!AE51,Декабрь!AE51,Январь!AE51)</f>
        <v>0</v>
      </c>
      <c r="AF51" s="50">
        <f t="shared" si="18"/>
        <v>0</v>
      </c>
      <c r="AG51" s="48">
        <f>SUM(F51,I51,L51,O51,R51,U51,X51,AA51,AD51)</f>
        <v>0</v>
      </c>
      <c r="AH51" s="47">
        <f t="shared" si="17"/>
        <v>0</v>
      </c>
      <c r="AI51" s="27">
        <f t="shared" si="19"/>
        <v>0</v>
      </c>
      <c r="AJ51" s="173">
        <f t="shared" si="20"/>
        <v>0</v>
      </c>
      <c r="AK51" s="41"/>
      <c r="AL51" s="41"/>
    </row>
    <row r="52" spans="1:38" s="7" customFormat="1" ht="18.95" customHeight="1" thickBot="1" x14ac:dyDescent="0.3">
      <c r="A52" s="25"/>
      <c r="B52" s="97" t="s">
        <v>53</v>
      </c>
      <c r="C52" s="34"/>
      <c r="D52" s="37"/>
      <c r="E52" s="39">
        <f>SUM(Сентябрь!E52,Октябрь!E52,Ноябрь!E52,Декабрь!E52,Январь!E52)</f>
        <v>0</v>
      </c>
      <c r="F52" s="33">
        <f>SUM(Сентябрь!F52,Октябрь!F52,Ноябрь!F52,Декабрь!F52,Январь!F52)</f>
        <v>0</v>
      </c>
      <c r="G52" s="37">
        <f>SUM(Сентябрь!G52,Октябрь!G52,Ноябрь!G52,Декабрь!G52,Январь!G52)</f>
        <v>0</v>
      </c>
      <c r="H52" s="34">
        <f>SUM(Сентябрь!H52,Октябрь!H52,Ноябрь!H52,Декабрь!H52,Январь!H52)</f>
        <v>0</v>
      </c>
      <c r="I52" s="33">
        <f>SUM(Сентябрь!I52,Октябрь!I52,Ноябрь!I52,Декабрь!I52,Январь!I52)</f>
        <v>0</v>
      </c>
      <c r="J52" s="37">
        <f>SUM(Сентябрь!J52,Октябрь!J52,Ноябрь!J52,Декабрь!J52,Январь!J52)</f>
        <v>0</v>
      </c>
      <c r="K52" s="34">
        <f>SUM(Сентябрь!K52,Октябрь!K52,Ноябрь!K52,Декабрь!K52,Январь!K52)</f>
        <v>0</v>
      </c>
      <c r="L52" s="33">
        <f>SUM(Сентябрь!L52,Октябрь!L52,Ноябрь!L52,Декабрь!L52,Январь!L52)</f>
        <v>0</v>
      </c>
      <c r="M52" s="37">
        <f>SUM(Сентябрь!M52,Октябрь!M52,Ноябрь!M52,Декабрь!M52,Январь!M52)</f>
        <v>0</v>
      </c>
      <c r="N52" s="34">
        <f>SUM(Сентябрь!N52,Октябрь!N52,Ноябрь!N52,Декабрь!N52,Январь!N52)</f>
        <v>0</v>
      </c>
      <c r="O52" s="33">
        <f>SUM(Сентябрь!O52,Октябрь!O52,Ноябрь!O52,Декабрь!O52,Январь!O52)</f>
        <v>0</v>
      </c>
      <c r="P52" s="37">
        <f>SUM(Сентябрь!P52,Октябрь!P52,Ноябрь!P52,Декабрь!P52,Январь!P52)</f>
        <v>0</v>
      </c>
      <c r="Q52" s="34">
        <f>SUM(Сентябрь!Q52,Октябрь!Q52,Ноябрь!Q52,Декабрь!Q52,Январь!Q52)</f>
        <v>0</v>
      </c>
      <c r="R52" s="33">
        <f>SUM(Сентябрь!R52,Октябрь!R52,Ноябрь!R52,Декабрь!R52,Январь!R52)</f>
        <v>0</v>
      </c>
      <c r="S52" s="37">
        <f>SUM(Сентябрь!S52,Октябрь!S52,Ноябрь!S52,Декабрь!S52,Январь!S52)</f>
        <v>0</v>
      </c>
      <c r="T52" s="34">
        <f>SUM(Сентябрь!T52,Октябрь!T52,Ноябрь!T52,Декабрь!T52,Январь!T52)</f>
        <v>0</v>
      </c>
      <c r="U52" s="33">
        <f>SUM(Сентябрь!U52,Октябрь!U52,Ноябрь!U52,Декабрь!U52,Январь!U52)</f>
        <v>0</v>
      </c>
      <c r="V52" s="37">
        <f>SUM(Сентябрь!V52,Октябрь!V52,Ноябрь!V52,Декабрь!V52,Январь!V52)</f>
        <v>0</v>
      </c>
      <c r="W52" s="34">
        <f>SUM(Сентябрь!W52,Октябрь!W52,Ноябрь!W52,Декабрь!W52,Январь!W52)</f>
        <v>0</v>
      </c>
      <c r="X52" s="33">
        <f>SUM(Сентябрь!X52,Октябрь!X52,Ноябрь!X52,Декабрь!X52,Январь!X52)</f>
        <v>0</v>
      </c>
      <c r="Y52" s="37">
        <f>SUM(Сентябрь!Y52,Октябрь!Y52,Ноябрь!Y52,Декабрь!Y52,Январь!Y52)</f>
        <v>0</v>
      </c>
      <c r="Z52" s="34">
        <f>SUM(Сентябрь!Z52,Октябрь!Z52,Ноябрь!Z52,Декабрь!Z52,Январь!Z52)</f>
        <v>0</v>
      </c>
      <c r="AA52" s="33">
        <f>SUM(Сентябрь!AA52,Октябрь!AA52,Ноябрь!AA52,Декабрь!AA52,Январь!AA52)</f>
        <v>0</v>
      </c>
      <c r="AB52" s="37">
        <f>SUM(Сентябрь!AB52,Октябрь!AB52,Ноябрь!AB52,Декабрь!AB52,Январь!AB52)</f>
        <v>0</v>
      </c>
      <c r="AC52" s="34">
        <f>SUM(Сентябрь!AC52,Октябрь!AC52,Ноябрь!AC52,Декабрь!AC52,Январь!AC52)</f>
        <v>0</v>
      </c>
      <c r="AD52" s="33">
        <f>SUM(Сентябрь!AD52,Октябрь!AD52,Ноябрь!AD52,Декабрь!AD52,Январь!AD52)</f>
        <v>0</v>
      </c>
      <c r="AE52" s="37">
        <f>SUM(Сентябрь!AE52,Октябрь!AE52,Ноябрь!AE52,Декабрь!AE52,Январь!AE52)</f>
        <v>0</v>
      </c>
      <c r="AF52" s="50">
        <f t="shared" si="18"/>
        <v>0</v>
      </c>
      <c r="AG52" s="48">
        <f>SUM(F52,I52,L52,O52,R52,U52,X52,AA52,AD52)</f>
        <v>0</v>
      </c>
      <c r="AH52" s="47">
        <f t="shared" si="17"/>
        <v>0</v>
      </c>
      <c r="AI52" s="68">
        <f t="shared" si="19"/>
        <v>0</v>
      </c>
      <c r="AJ52" s="58">
        <f t="shared" si="20"/>
        <v>0</v>
      </c>
      <c r="AK52" s="41"/>
      <c r="AL52" s="41"/>
    </row>
    <row r="53" spans="1:38" s="7" customFormat="1" ht="20.100000000000001" hidden="1" customHeight="1" x14ac:dyDescent="0.25">
      <c r="A53" s="135">
        <v>10</v>
      </c>
      <c r="B53" s="301" t="str">
        <f>(План!B17 &amp;" "&amp;План!C17)</f>
        <v xml:space="preserve"> </v>
      </c>
      <c r="C53" s="59">
        <f>SUM(Сентябрь!C53,Октябрь!C53,Ноябрь!C53,Декабрь!C53,Январь!C53)</f>
        <v>0</v>
      </c>
      <c r="D53" s="54">
        <f>SUM(Сентябрь!D53,Октябрь!D53,Ноябрь!D53,Декабрь!D53,Январь!D53)</f>
        <v>0</v>
      </c>
      <c r="E53" s="51">
        <f t="shared" ref="E53:AE53" si="21">SUM(E54:E57)</f>
        <v>0</v>
      </c>
      <c r="F53" s="52">
        <f t="shared" si="21"/>
        <v>0</v>
      </c>
      <c r="G53" s="53">
        <f t="shared" si="21"/>
        <v>0</v>
      </c>
      <c r="H53" s="51">
        <f t="shared" si="21"/>
        <v>0</v>
      </c>
      <c r="I53" s="52">
        <f t="shared" si="21"/>
        <v>0</v>
      </c>
      <c r="J53" s="53">
        <f t="shared" si="21"/>
        <v>0</v>
      </c>
      <c r="K53" s="51">
        <f t="shared" si="21"/>
        <v>0</v>
      </c>
      <c r="L53" s="52">
        <f t="shared" si="21"/>
        <v>0</v>
      </c>
      <c r="M53" s="53">
        <f t="shared" si="21"/>
        <v>0</v>
      </c>
      <c r="N53" s="51">
        <f t="shared" si="21"/>
        <v>0</v>
      </c>
      <c r="O53" s="52">
        <f t="shared" si="21"/>
        <v>0</v>
      </c>
      <c r="P53" s="53">
        <f t="shared" si="21"/>
        <v>0</v>
      </c>
      <c r="Q53" s="51">
        <f t="shared" si="21"/>
        <v>0</v>
      </c>
      <c r="R53" s="52">
        <f t="shared" si="21"/>
        <v>0</v>
      </c>
      <c r="S53" s="53">
        <f t="shared" si="21"/>
        <v>0</v>
      </c>
      <c r="T53" s="51">
        <f t="shared" si="21"/>
        <v>0</v>
      </c>
      <c r="U53" s="52">
        <f t="shared" si="21"/>
        <v>0</v>
      </c>
      <c r="V53" s="53">
        <f t="shared" si="21"/>
        <v>0</v>
      </c>
      <c r="W53" s="51">
        <f t="shared" si="21"/>
        <v>0</v>
      </c>
      <c r="X53" s="52">
        <f t="shared" si="21"/>
        <v>0</v>
      </c>
      <c r="Y53" s="53">
        <f t="shared" si="21"/>
        <v>0</v>
      </c>
      <c r="Z53" s="51">
        <f t="shared" si="21"/>
        <v>0</v>
      </c>
      <c r="AA53" s="52">
        <f t="shared" si="21"/>
        <v>0</v>
      </c>
      <c r="AB53" s="53">
        <f t="shared" si="21"/>
        <v>0</v>
      </c>
      <c r="AC53" s="51">
        <f t="shared" si="21"/>
        <v>0</v>
      </c>
      <c r="AD53" s="52">
        <f t="shared" si="21"/>
        <v>0</v>
      </c>
      <c r="AE53" s="53">
        <f t="shared" si="21"/>
        <v>0</v>
      </c>
      <c r="AF53" s="84">
        <f t="shared" si="18"/>
        <v>0</v>
      </c>
      <c r="AG53" s="89">
        <f>SUM(D53,F53,I53,L53,O53,R53,U53,X53,AA53,AD53)</f>
        <v>0</v>
      </c>
      <c r="AH53" s="85">
        <f t="shared" si="17"/>
        <v>0</v>
      </c>
      <c r="AI53" s="84">
        <f>SUM(AF53:AG53)</f>
        <v>0</v>
      </c>
      <c r="AJ53" s="90">
        <f t="shared" si="20"/>
        <v>0</v>
      </c>
      <c r="AK53" s="41"/>
      <c r="AL53" s="41"/>
    </row>
    <row r="54" spans="1:38" s="7" customFormat="1" ht="20.100000000000001" hidden="1" customHeight="1" x14ac:dyDescent="0.25">
      <c r="A54" s="152"/>
      <c r="B54" s="91" t="s">
        <v>50</v>
      </c>
      <c r="C54" s="102"/>
      <c r="D54" s="103"/>
      <c r="E54" s="35">
        <f>SUM(Сентябрь!E54,Октябрь!E54,Ноябрь!E54,Декабрь!E54,Январь!E54)</f>
        <v>0</v>
      </c>
      <c r="F54" s="32">
        <f>SUM(Сентябрь!F54,Октябрь!F54,Ноябрь!F54,Декабрь!F54,Январь!F54)</f>
        <v>0</v>
      </c>
      <c r="G54" s="36">
        <f>SUM(Сентябрь!G54,Октябрь!G54,Ноябрь!G54,Декабрь!G54,Январь!G54)</f>
        <v>0</v>
      </c>
      <c r="H54" s="35">
        <f>SUM(Сентябрь!H54,Октябрь!H54,Ноябрь!H54,Декабрь!H54,Январь!H54)</f>
        <v>0</v>
      </c>
      <c r="I54" s="32">
        <f>SUM(Сентябрь!I54,Октябрь!I54,Ноябрь!I54,Декабрь!I54,Январь!I54)</f>
        <v>0</v>
      </c>
      <c r="J54" s="36">
        <f>SUM(Сентябрь!J54,Октябрь!J54,Ноябрь!J54,Декабрь!J54,Январь!J54)</f>
        <v>0</v>
      </c>
      <c r="K54" s="35">
        <f>SUM(Сентябрь!K54,Октябрь!K54,Ноябрь!K54,Декабрь!K54,Январь!K54)</f>
        <v>0</v>
      </c>
      <c r="L54" s="32">
        <f>SUM(Сентябрь!L54,Октябрь!L54,Ноябрь!L54,Декабрь!L54,Январь!L54)</f>
        <v>0</v>
      </c>
      <c r="M54" s="36">
        <f>SUM(Сентябрь!M54,Октябрь!M54,Ноябрь!M54,Декабрь!M54,Январь!M54)</f>
        <v>0</v>
      </c>
      <c r="N54" s="35">
        <f>SUM(Сентябрь!N54,Октябрь!N54,Ноябрь!N54,Декабрь!N54,Январь!N54)</f>
        <v>0</v>
      </c>
      <c r="O54" s="32">
        <f>SUM(Сентябрь!O54,Октябрь!O54,Ноябрь!O54,Декабрь!O54,Январь!O54)</f>
        <v>0</v>
      </c>
      <c r="P54" s="36">
        <f>SUM(Сентябрь!P54,Октябрь!P54,Ноябрь!P54,Декабрь!P54,Январь!P54)</f>
        <v>0</v>
      </c>
      <c r="Q54" s="35">
        <f>SUM(Сентябрь!Q54,Октябрь!Q54,Ноябрь!Q54,Декабрь!Q54,Январь!Q54)</f>
        <v>0</v>
      </c>
      <c r="R54" s="32">
        <f>SUM(Сентябрь!R54,Октябрь!R54,Ноябрь!R54,Декабрь!R54,Январь!R54)</f>
        <v>0</v>
      </c>
      <c r="S54" s="36">
        <f>SUM(Сентябрь!S54,Октябрь!S54,Ноябрь!S54,Декабрь!S54,Январь!S54)</f>
        <v>0</v>
      </c>
      <c r="T54" s="35">
        <f>SUM(Сентябрь!T54,Октябрь!T54,Ноябрь!T54,Декабрь!T54,Январь!T54)</f>
        <v>0</v>
      </c>
      <c r="U54" s="32">
        <f>SUM(Сентябрь!U54,Октябрь!U54,Ноябрь!U54,Декабрь!U54,Январь!U54)</f>
        <v>0</v>
      </c>
      <c r="V54" s="36">
        <f>SUM(Сентябрь!V54,Октябрь!V54,Ноябрь!V54,Декабрь!V54,Январь!V54)</f>
        <v>0</v>
      </c>
      <c r="W54" s="35">
        <f>SUM(Сентябрь!W54,Октябрь!W54,Ноябрь!W54,Декабрь!W54,Январь!W54)</f>
        <v>0</v>
      </c>
      <c r="X54" s="32">
        <f>SUM(Сентябрь!X54,Октябрь!X54,Ноябрь!X54,Декабрь!X54,Январь!X54)</f>
        <v>0</v>
      </c>
      <c r="Y54" s="36">
        <f>SUM(Сентябрь!Y54,Октябрь!Y54,Ноябрь!Y54,Декабрь!Y54,Январь!Y54)</f>
        <v>0</v>
      </c>
      <c r="Z54" s="35">
        <f>SUM(Сентябрь!Z54,Октябрь!Z54,Ноябрь!Z54,Декабрь!Z54,Январь!Z54)</f>
        <v>0</v>
      </c>
      <c r="AA54" s="32">
        <f>SUM(Сентябрь!AA54,Октябрь!AA54,Ноябрь!AA54,Декабрь!AA54,Январь!AA54)</f>
        <v>0</v>
      </c>
      <c r="AB54" s="36">
        <f>SUM(Сентябрь!AB54,Октябрь!AB54,Ноябрь!AB54,Декабрь!AB54,Январь!AB54)</f>
        <v>0</v>
      </c>
      <c r="AC54" s="35">
        <f>SUM(Сентябрь!AC54,Октябрь!AC54,Ноябрь!AC54,Декабрь!AC54,Январь!AC54)</f>
        <v>0</v>
      </c>
      <c r="AD54" s="32">
        <f>SUM(Сентябрь!AD54,Октябрь!AD54,Ноябрь!AD54,Декабрь!AD54,Январь!AD54)</f>
        <v>0</v>
      </c>
      <c r="AE54" s="36">
        <f>SUM(Сентябрь!AE54,Октябрь!AE54,Ноябрь!AE54,Декабрь!AE54,Январь!AE54)</f>
        <v>0</v>
      </c>
      <c r="AF54" s="104">
        <f>SUM(C54,E54,H54,K54,N54,Q54,T54,W54,Z54,AC54)</f>
        <v>0</v>
      </c>
      <c r="AG54" s="105">
        <f>SUM(D54,F54,I54,L54,O54,R54,U54,X54,AA54,AD54)</f>
        <v>0</v>
      </c>
      <c r="AH54" s="106">
        <f>SUM(G54,J54,M54,P54,S54,V54,Y54,AB54,AE54)</f>
        <v>0</v>
      </c>
      <c r="AI54" s="104">
        <f t="shared" si="19"/>
        <v>0</v>
      </c>
      <c r="AJ54" s="107">
        <f t="shared" si="20"/>
        <v>0</v>
      </c>
      <c r="AK54" s="41"/>
      <c r="AL54" s="41"/>
    </row>
    <row r="55" spans="1:38" s="7" customFormat="1" ht="20.100000000000001" hidden="1" customHeight="1" x14ac:dyDescent="0.25">
      <c r="A55" s="137"/>
      <c r="B55" s="91" t="s">
        <v>51</v>
      </c>
      <c r="C55" s="144"/>
      <c r="D55" s="139"/>
      <c r="E55" s="35">
        <f>SUM(Сентябрь!E55,Октябрь!E55,Ноябрь!E55,Декабрь!E55,Январь!E55)</f>
        <v>0</v>
      </c>
      <c r="F55" s="32">
        <f>SUM(Сентябрь!F55,Октябрь!F55,Ноябрь!F55,Декабрь!F55,Январь!F55)</f>
        <v>0</v>
      </c>
      <c r="G55" s="36">
        <f>SUM(Сентябрь!G55,Октябрь!G55,Ноябрь!G55,Декабрь!G55,Январь!G55)</f>
        <v>0</v>
      </c>
      <c r="H55" s="35">
        <f>SUM(Сентябрь!H55,Октябрь!H55,Ноябрь!H55,Декабрь!H55,Январь!H55)</f>
        <v>0</v>
      </c>
      <c r="I55" s="32">
        <f>SUM(Сентябрь!I55,Октябрь!I55,Ноябрь!I55,Декабрь!I55,Январь!I55)</f>
        <v>0</v>
      </c>
      <c r="J55" s="36">
        <f>SUM(Сентябрь!J55,Октябрь!J55,Ноябрь!J55,Декабрь!J55,Январь!J55)</f>
        <v>0</v>
      </c>
      <c r="K55" s="35">
        <f>SUM(Сентябрь!K55,Октябрь!K55,Ноябрь!K55,Декабрь!K55,Январь!K55)</f>
        <v>0</v>
      </c>
      <c r="L55" s="32">
        <f>SUM(Сентябрь!L55,Октябрь!L55,Ноябрь!L55,Декабрь!L55,Январь!L55)</f>
        <v>0</v>
      </c>
      <c r="M55" s="36">
        <f>SUM(Сентябрь!M55,Октябрь!M55,Ноябрь!M55,Декабрь!M55,Январь!M55)</f>
        <v>0</v>
      </c>
      <c r="N55" s="35">
        <f>SUM(Сентябрь!N55,Октябрь!N55,Ноябрь!N55,Декабрь!N55,Январь!N55)</f>
        <v>0</v>
      </c>
      <c r="O55" s="32">
        <f>SUM(Сентябрь!O55,Октябрь!O55,Ноябрь!O55,Декабрь!O55,Январь!O55)</f>
        <v>0</v>
      </c>
      <c r="P55" s="36">
        <f>SUM(Сентябрь!P55,Октябрь!P55,Ноябрь!P55,Декабрь!P55,Январь!P55)</f>
        <v>0</v>
      </c>
      <c r="Q55" s="35">
        <f>SUM(Сентябрь!Q55,Октябрь!Q55,Ноябрь!Q55,Декабрь!Q55,Январь!Q55)</f>
        <v>0</v>
      </c>
      <c r="R55" s="32">
        <f>SUM(Сентябрь!R55,Октябрь!R55,Ноябрь!R55,Декабрь!R55,Январь!R55)</f>
        <v>0</v>
      </c>
      <c r="S55" s="36">
        <f>SUM(Сентябрь!S55,Октябрь!S55,Ноябрь!S55,Декабрь!S55,Январь!S55)</f>
        <v>0</v>
      </c>
      <c r="T55" s="35">
        <f>SUM(Сентябрь!T55,Октябрь!T55,Ноябрь!T55,Декабрь!T55,Январь!T55)</f>
        <v>0</v>
      </c>
      <c r="U55" s="32">
        <f>SUM(Сентябрь!U55,Октябрь!U55,Ноябрь!U55,Декабрь!U55,Январь!U55)</f>
        <v>0</v>
      </c>
      <c r="V55" s="36">
        <f>SUM(Сентябрь!V55,Октябрь!V55,Ноябрь!V55,Декабрь!V55,Январь!V55)</f>
        <v>0</v>
      </c>
      <c r="W55" s="35">
        <f>SUM(Сентябрь!W55,Октябрь!W55,Ноябрь!W55,Декабрь!W55,Январь!W55)</f>
        <v>0</v>
      </c>
      <c r="X55" s="32">
        <f>SUM(Сентябрь!X55,Октябрь!X55,Ноябрь!X55,Декабрь!X55,Январь!X55)</f>
        <v>0</v>
      </c>
      <c r="Y55" s="36">
        <f>SUM(Сентябрь!Y55,Октябрь!Y55,Ноябрь!Y55,Декабрь!Y55,Январь!Y55)</f>
        <v>0</v>
      </c>
      <c r="Z55" s="35">
        <f>SUM(Сентябрь!Z55,Октябрь!Z55,Ноябрь!Z55,Декабрь!Z55,Январь!Z55)</f>
        <v>0</v>
      </c>
      <c r="AA55" s="32">
        <f>SUM(Сентябрь!AA55,Октябрь!AA55,Ноябрь!AA55,Декабрь!AA55,Январь!AA55)</f>
        <v>0</v>
      </c>
      <c r="AB55" s="36">
        <f>SUM(Сентябрь!AB55,Октябрь!AB55,Ноябрь!AB55,Декабрь!AB55,Январь!AB55)</f>
        <v>0</v>
      </c>
      <c r="AC55" s="35">
        <f>SUM(Сентябрь!AC55,Октябрь!AC55,Ноябрь!AC55,Декабрь!AC55,Январь!AC55)</f>
        <v>0</v>
      </c>
      <c r="AD55" s="32">
        <f>SUM(Сентябрь!AD55,Октябрь!AD55,Ноябрь!AD55,Декабрь!AD55,Январь!AD55)</f>
        <v>0</v>
      </c>
      <c r="AE55" s="36">
        <f>SUM(Сентябрь!AE55,Октябрь!AE55,Ноябрь!AE55,Декабрь!AE55,Январь!AE55)</f>
        <v>0</v>
      </c>
      <c r="AF55" s="104">
        <f t="shared" si="18"/>
        <v>0</v>
      </c>
      <c r="AG55" s="105">
        <f t="shared" si="18"/>
        <v>0</v>
      </c>
      <c r="AH55" s="106">
        <f t="shared" si="17"/>
        <v>0</v>
      </c>
      <c r="AI55" s="104">
        <f t="shared" si="19"/>
        <v>0</v>
      </c>
      <c r="AJ55" s="107">
        <f t="shared" si="20"/>
        <v>0</v>
      </c>
      <c r="AK55" s="41"/>
      <c r="AL55" s="41"/>
    </row>
    <row r="56" spans="1:38" s="7" customFormat="1" ht="20.100000000000001" hidden="1" customHeight="1" x14ac:dyDescent="0.25">
      <c r="A56" s="137"/>
      <c r="B56" s="96" t="s">
        <v>52</v>
      </c>
      <c r="C56" s="144"/>
      <c r="D56" s="139"/>
      <c r="E56" s="35">
        <f>SUM(Сентябрь!E56,Октябрь!E56,Ноябрь!E56,Декабрь!E56,Январь!E56)</f>
        <v>0</v>
      </c>
      <c r="F56" s="32">
        <f>SUM(Сентябрь!F56,Октябрь!F56,Ноябрь!F56,Декабрь!F56,Январь!F56)</f>
        <v>0</v>
      </c>
      <c r="G56" s="36">
        <f>SUM(Сентябрь!G56,Октябрь!G56,Ноябрь!G56,Декабрь!G56,Январь!G56)</f>
        <v>0</v>
      </c>
      <c r="H56" s="35">
        <f>SUM(Сентябрь!H56,Октябрь!H56,Ноябрь!H56,Декабрь!H56,Январь!H56)</f>
        <v>0</v>
      </c>
      <c r="I56" s="32">
        <f>SUM(Сентябрь!I56,Октябрь!I56,Ноябрь!I56,Декабрь!I56,Январь!I56)</f>
        <v>0</v>
      </c>
      <c r="J56" s="36">
        <f>SUM(Сентябрь!J56,Октябрь!J56,Ноябрь!J56,Декабрь!J56,Январь!J56)</f>
        <v>0</v>
      </c>
      <c r="K56" s="35">
        <f>SUM(Сентябрь!K56,Октябрь!K56,Ноябрь!K56,Декабрь!K56,Январь!K56)</f>
        <v>0</v>
      </c>
      <c r="L56" s="32">
        <f>SUM(Сентябрь!L56,Октябрь!L56,Ноябрь!L56,Декабрь!L56,Январь!L56)</f>
        <v>0</v>
      </c>
      <c r="M56" s="36">
        <f>SUM(Сентябрь!M56,Октябрь!M56,Ноябрь!M56,Декабрь!M56,Январь!M56)</f>
        <v>0</v>
      </c>
      <c r="N56" s="35">
        <f>SUM(Сентябрь!N56,Октябрь!N56,Ноябрь!N56,Декабрь!N56,Январь!N56)</f>
        <v>0</v>
      </c>
      <c r="O56" s="32">
        <f>SUM(Сентябрь!O56,Октябрь!O56,Ноябрь!O56,Декабрь!O56,Январь!O56)</f>
        <v>0</v>
      </c>
      <c r="P56" s="36">
        <f>SUM(Сентябрь!P56,Октябрь!P56,Ноябрь!P56,Декабрь!P56,Январь!P56)</f>
        <v>0</v>
      </c>
      <c r="Q56" s="35">
        <f>SUM(Сентябрь!Q56,Октябрь!Q56,Ноябрь!Q56,Декабрь!Q56,Январь!Q56)</f>
        <v>0</v>
      </c>
      <c r="R56" s="32">
        <f>SUM(Сентябрь!R56,Октябрь!R56,Ноябрь!R56,Декабрь!R56,Январь!R56)</f>
        <v>0</v>
      </c>
      <c r="S56" s="36">
        <f>SUM(Сентябрь!S56,Октябрь!S56,Ноябрь!S56,Декабрь!S56,Январь!S56)</f>
        <v>0</v>
      </c>
      <c r="T56" s="35">
        <f>SUM(Сентябрь!T56,Октябрь!T56,Ноябрь!T56,Декабрь!T56,Январь!T56)</f>
        <v>0</v>
      </c>
      <c r="U56" s="32">
        <f>SUM(Сентябрь!U56,Октябрь!U56,Ноябрь!U56,Декабрь!U56,Январь!U56)</f>
        <v>0</v>
      </c>
      <c r="V56" s="36">
        <f>SUM(Сентябрь!V56,Октябрь!V56,Ноябрь!V56,Декабрь!V56,Январь!V56)</f>
        <v>0</v>
      </c>
      <c r="W56" s="35">
        <f>SUM(Сентябрь!W56,Октябрь!W56,Ноябрь!W56,Декабрь!W56,Январь!W56)</f>
        <v>0</v>
      </c>
      <c r="X56" s="32">
        <f>SUM(Сентябрь!X56,Октябрь!X56,Ноябрь!X56,Декабрь!X56,Январь!X56)</f>
        <v>0</v>
      </c>
      <c r="Y56" s="36">
        <f>SUM(Сентябрь!Y56,Октябрь!Y56,Ноябрь!Y56,Декабрь!Y56,Январь!Y56)</f>
        <v>0</v>
      </c>
      <c r="Z56" s="35">
        <f>SUM(Сентябрь!Z56,Октябрь!Z56,Ноябрь!Z56,Декабрь!Z56,Январь!Z56)</f>
        <v>0</v>
      </c>
      <c r="AA56" s="32">
        <f>SUM(Сентябрь!AA56,Октябрь!AA56,Ноябрь!AA56,Декабрь!AA56,Январь!AA56)</f>
        <v>0</v>
      </c>
      <c r="AB56" s="36">
        <f>SUM(Сентябрь!AB56,Октябрь!AB56,Ноябрь!AB56,Декабрь!AB56,Январь!AB56)</f>
        <v>0</v>
      </c>
      <c r="AC56" s="35">
        <f>SUM(Сентябрь!AC56,Октябрь!AC56,Ноябрь!AC56,Декабрь!AC56,Январь!AC56)</f>
        <v>0</v>
      </c>
      <c r="AD56" s="32">
        <f>SUM(Сентябрь!AD56,Октябрь!AD56,Ноябрь!AD56,Декабрь!AD56,Январь!AD56)</f>
        <v>0</v>
      </c>
      <c r="AE56" s="36">
        <f>SUM(Сентябрь!AE56,Октябрь!AE56,Ноябрь!AE56,Декабрь!AE56,Январь!AE56)</f>
        <v>0</v>
      </c>
      <c r="AF56" s="104">
        <f t="shared" si="18"/>
        <v>0</v>
      </c>
      <c r="AG56" s="105">
        <f t="shared" si="18"/>
        <v>0</v>
      </c>
      <c r="AH56" s="106">
        <f t="shared" si="17"/>
        <v>0</v>
      </c>
      <c r="AI56" s="104">
        <f t="shared" si="19"/>
        <v>0</v>
      </c>
      <c r="AJ56" s="107">
        <f t="shared" si="20"/>
        <v>0</v>
      </c>
      <c r="AK56" s="41"/>
      <c r="AL56" s="41"/>
    </row>
    <row r="57" spans="1:38" s="7" customFormat="1" ht="20.100000000000001" hidden="1" customHeight="1" thickBot="1" x14ac:dyDescent="0.3">
      <c r="A57" s="148"/>
      <c r="B57" s="97" t="s">
        <v>53</v>
      </c>
      <c r="C57" s="149"/>
      <c r="D57" s="150"/>
      <c r="E57" s="34">
        <f>SUM(Сентябрь!E57,Октябрь!E57,Ноябрь!E57,Декабрь!E57,Январь!E57)</f>
        <v>0</v>
      </c>
      <c r="F57" s="33">
        <f>SUM(Сентябрь!F57,Октябрь!F57,Ноябрь!F57,Декабрь!F57,Январь!F57)</f>
        <v>0</v>
      </c>
      <c r="G57" s="37">
        <f>SUM(Сентябрь!G57,Октябрь!G57,Ноябрь!G57,Декабрь!G57,Январь!G57)</f>
        <v>0</v>
      </c>
      <c r="H57" s="34">
        <f>SUM(Сентябрь!H57,Октябрь!H57,Ноябрь!H57,Декабрь!H57,Январь!H57)</f>
        <v>0</v>
      </c>
      <c r="I57" s="33">
        <f>SUM(Сентябрь!I57,Октябрь!I57,Ноябрь!I57,Декабрь!I57,Январь!I57)</f>
        <v>0</v>
      </c>
      <c r="J57" s="37">
        <f>SUM(Сентябрь!J57,Октябрь!J57,Ноябрь!J57,Декабрь!J57,Январь!J57)</f>
        <v>0</v>
      </c>
      <c r="K57" s="34">
        <f>SUM(Сентябрь!K57,Октябрь!K57,Ноябрь!K57,Декабрь!K57,Январь!K57)</f>
        <v>0</v>
      </c>
      <c r="L57" s="33">
        <f>SUM(Сентябрь!L57,Октябрь!L57,Ноябрь!L57,Декабрь!L57,Январь!L57)</f>
        <v>0</v>
      </c>
      <c r="M57" s="37">
        <f>SUM(Сентябрь!M57,Октябрь!M57,Ноябрь!M57,Декабрь!M57,Январь!M57)</f>
        <v>0</v>
      </c>
      <c r="N57" s="34">
        <f>SUM(Сентябрь!N57,Октябрь!N57,Ноябрь!N57,Декабрь!N57,Январь!N57)</f>
        <v>0</v>
      </c>
      <c r="O57" s="33">
        <f>SUM(Сентябрь!O57,Октябрь!O57,Ноябрь!O57,Декабрь!O57,Январь!O57)</f>
        <v>0</v>
      </c>
      <c r="P57" s="37">
        <f>SUM(Сентябрь!P57,Октябрь!P57,Ноябрь!P57,Декабрь!P57,Январь!P57)</f>
        <v>0</v>
      </c>
      <c r="Q57" s="34">
        <f>SUM(Сентябрь!Q57,Октябрь!Q57,Ноябрь!Q57,Декабрь!Q57,Январь!Q57)</f>
        <v>0</v>
      </c>
      <c r="R57" s="33">
        <f>SUM(Сентябрь!R57,Октябрь!R57,Ноябрь!R57,Декабрь!R57,Январь!R57)</f>
        <v>0</v>
      </c>
      <c r="S57" s="37">
        <f>SUM(Сентябрь!S57,Октябрь!S57,Ноябрь!S57,Декабрь!S57,Январь!S57)</f>
        <v>0</v>
      </c>
      <c r="T57" s="34">
        <f>SUM(Сентябрь!T57,Октябрь!T57,Ноябрь!T57,Декабрь!T57,Январь!T57)</f>
        <v>0</v>
      </c>
      <c r="U57" s="33">
        <f>SUM(Сентябрь!U57,Октябрь!U57,Ноябрь!U57,Декабрь!U57,Январь!U57)</f>
        <v>0</v>
      </c>
      <c r="V57" s="37">
        <f>SUM(Сентябрь!V57,Октябрь!V57,Ноябрь!V57,Декабрь!V57,Январь!V57)</f>
        <v>0</v>
      </c>
      <c r="W57" s="34">
        <f>SUM(Сентябрь!W57,Октябрь!W57,Ноябрь!W57,Декабрь!W57,Январь!W57)</f>
        <v>0</v>
      </c>
      <c r="X57" s="33">
        <f>SUM(Сентябрь!X57,Октябрь!X57,Ноябрь!X57,Декабрь!X57,Январь!X57)</f>
        <v>0</v>
      </c>
      <c r="Y57" s="37">
        <f>SUM(Сентябрь!Y57,Октябрь!Y57,Ноябрь!Y57,Декабрь!Y57,Январь!Y57)</f>
        <v>0</v>
      </c>
      <c r="Z57" s="34">
        <f>SUM(Сентябрь!Z57,Октябрь!Z57,Ноябрь!Z57,Декабрь!Z57,Январь!Z57)</f>
        <v>0</v>
      </c>
      <c r="AA57" s="33">
        <f>SUM(Сентябрь!AA57,Октябрь!AA57,Ноябрь!AA57,Декабрь!AA57,Январь!AA57)</f>
        <v>0</v>
      </c>
      <c r="AB57" s="37">
        <f>SUM(Сентябрь!AB57,Октябрь!AB57,Ноябрь!AB57,Декабрь!AB57,Январь!AB57)</f>
        <v>0</v>
      </c>
      <c r="AC57" s="34">
        <f>SUM(Сентябрь!AC57,Октябрь!AC57,Ноябрь!AC57,Декабрь!AC57,Январь!AC57)</f>
        <v>0</v>
      </c>
      <c r="AD57" s="33">
        <f>SUM(Сентябрь!AD57,Октябрь!AD57,Ноябрь!AD57,Декабрь!AD57,Январь!AD57)</f>
        <v>0</v>
      </c>
      <c r="AE57" s="37">
        <f>SUM(Сентябрь!AE57,Октябрь!AE57,Ноябрь!AE57,Декабрь!AE57,Январь!AE57)</f>
        <v>0</v>
      </c>
      <c r="AF57" s="115">
        <f t="shared" si="18"/>
        <v>0</v>
      </c>
      <c r="AG57" s="116">
        <f t="shared" si="18"/>
        <v>0</v>
      </c>
      <c r="AH57" s="117">
        <f t="shared" si="17"/>
        <v>0</v>
      </c>
      <c r="AI57" s="115">
        <f t="shared" si="19"/>
        <v>0</v>
      </c>
      <c r="AJ57" s="118">
        <f t="shared" si="20"/>
        <v>0</v>
      </c>
      <c r="AK57" s="41"/>
      <c r="AL57" s="41"/>
    </row>
    <row r="58" spans="1:38" s="2" customFormat="1" ht="20.100000000000001" hidden="1" customHeight="1" x14ac:dyDescent="0.25">
      <c r="A58" s="135">
        <v>11</v>
      </c>
      <c r="B58" s="301" t="str">
        <f>(План!B18 &amp;" "&amp;План!C18)</f>
        <v xml:space="preserve"> </v>
      </c>
      <c r="C58" s="59">
        <f>SUM(Сентябрь!C58,Октябрь!C58,Ноябрь!C58,Декабрь!C58,Январь!C58)</f>
        <v>0</v>
      </c>
      <c r="D58" s="54">
        <f>SUM(Сентябрь!D58,Октябрь!D58,Ноябрь!D58,Декабрь!D58,Январь!D58)</f>
        <v>0</v>
      </c>
      <c r="E58" s="51">
        <f t="shared" ref="E58:AE58" si="22">SUM(E59:E62)</f>
        <v>0</v>
      </c>
      <c r="F58" s="52">
        <f t="shared" si="22"/>
        <v>0</v>
      </c>
      <c r="G58" s="53">
        <f t="shared" si="22"/>
        <v>0</v>
      </c>
      <c r="H58" s="51">
        <f t="shared" si="22"/>
        <v>0</v>
      </c>
      <c r="I58" s="52">
        <f t="shared" si="22"/>
        <v>0</v>
      </c>
      <c r="J58" s="53">
        <f t="shared" si="22"/>
        <v>0</v>
      </c>
      <c r="K58" s="51">
        <f t="shared" si="22"/>
        <v>0</v>
      </c>
      <c r="L58" s="52">
        <f t="shared" si="22"/>
        <v>0</v>
      </c>
      <c r="M58" s="53">
        <f t="shared" si="22"/>
        <v>0</v>
      </c>
      <c r="N58" s="51">
        <f t="shared" si="22"/>
        <v>0</v>
      </c>
      <c r="O58" s="52">
        <f t="shared" si="22"/>
        <v>0</v>
      </c>
      <c r="P58" s="53">
        <f t="shared" si="22"/>
        <v>0</v>
      </c>
      <c r="Q58" s="51">
        <f t="shared" si="22"/>
        <v>0</v>
      </c>
      <c r="R58" s="52">
        <f t="shared" si="22"/>
        <v>0</v>
      </c>
      <c r="S58" s="53">
        <f t="shared" si="22"/>
        <v>0</v>
      </c>
      <c r="T58" s="51">
        <f t="shared" si="22"/>
        <v>0</v>
      </c>
      <c r="U58" s="52">
        <f t="shared" si="22"/>
        <v>0</v>
      </c>
      <c r="V58" s="53">
        <f t="shared" si="22"/>
        <v>0</v>
      </c>
      <c r="W58" s="51">
        <f t="shared" si="22"/>
        <v>0</v>
      </c>
      <c r="X58" s="52">
        <f t="shared" si="22"/>
        <v>0</v>
      </c>
      <c r="Y58" s="53">
        <f t="shared" si="22"/>
        <v>0</v>
      </c>
      <c r="Z58" s="51">
        <f t="shared" si="22"/>
        <v>0</v>
      </c>
      <c r="AA58" s="52">
        <f t="shared" si="22"/>
        <v>0</v>
      </c>
      <c r="AB58" s="53">
        <f t="shared" si="22"/>
        <v>0</v>
      </c>
      <c r="AC58" s="51">
        <f t="shared" si="22"/>
        <v>0</v>
      </c>
      <c r="AD58" s="52">
        <f t="shared" si="22"/>
        <v>0</v>
      </c>
      <c r="AE58" s="53">
        <f t="shared" si="22"/>
        <v>0</v>
      </c>
      <c r="AF58" s="84">
        <f t="shared" si="18"/>
        <v>0</v>
      </c>
      <c r="AG58" s="89">
        <f t="shared" si="18"/>
        <v>0</v>
      </c>
      <c r="AH58" s="85">
        <f t="shared" si="17"/>
        <v>0</v>
      </c>
      <c r="AI58" s="84">
        <f t="shared" si="19"/>
        <v>0</v>
      </c>
      <c r="AJ58" s="90">
        <f t="shared" si="20"/>
        <v>0</v>
      </c>
      <c r="AK58" s="41"/>
      <c r="AL58" s="41"/>
    </row>
    <row r="59" spans="1:38" s="2" customFormat="1" ht="20.100000000000001" hidden="1" customHeight="1" x14ac:dyDescent="0.25">
      <c r="A59" s="152"/>
      <c r="B59" s="91" t="s">
        <v>50</v>
      </c>
      <c r="C59" s="102"/>
      <c r="D59" s="103"/>
      <c r="E59" s="35">
        <f>SUM(Сентябрь!E59,Октябрь!E59,Ноябрь!E59,Декабрь!E59,Январь!E59)</f>
        <v>0</v>
      </c>
      <c r="F59" s="32">
        <f>SUM(Сентябрь!F59,Октябрь!F59,Ноябрь!F59,Декабрь!F59,Январь!F59)</f>
        <v>0</v>
      </c>
      <c r="G59" s="36">
        <f>SUM(Сентябрь!G59,Октябрь!G59,Ноябрь!G59,Декабрь!G59,Январь!G59)</f>
        <v>0</v>
      </c>
      <c r="H59" s="35">
        <f>SUM(Сентябрь!H59,Октябрь!H59,Ноябрь!H59,Декабрь!H59,Январь!H59)</f>
        <v>0</v>
      </c>
      <c r="I59" s="32">
        <f>SUM(Сентябрь!I59,Октябрь!I59,Ноябрь!I59,Декабрь!I59,Январь!I59)</f>
        <v>0</v>
      </c>
      <c r="J59" s="36">
        <f>SUM(Сентябрь!J59,Октябрь!J59,Ноябрь!J59,Декабрь!J59,Январь!J59)</f>
        <v>0</v>
      </c>
      <c r="K59" s="35">
        <f>SUM(Сентябрь!K59,Октябрь!K59,Ноябрь!K59,Декабрь!K59,Январь!K59)</f>
        <v>0</v>
      </c>
      <c r="L59" s="32">
        <f>SUM(Сентябрь!L59,Октябрь!L59,Ноябрь!L59,Декабрь!L59,Январь!L59)</f>
        <v>0</v>
      </c>
      <c r="M59" s="36">
        <f>SUM(Сентябрь!M59,Октябрь!M59,Ноябрь!M59,Декабрь!M59,Январь!M59)</f>
        <v>0</v>
      </c>
      <c r="N59" s="35">
        <f>SUM(Сентябрь!N59,Октябрь!N59,Ноябрь!N59,Декабрь!N59,Январь!N59)</f>
        <v>0</v>
      </c>
      <c r="O59" s="32">
        <f>SUM(Сентябрь!O59,Октябрь!O59,Ноябрь!O59,Декабрь!O59,Январь!O59)</f>
        <v>0</v>
      </c>
      <c r="P59" s="36">
        <f>SUM(Сентябрь!P59,Октябрь!P59,Ноябрь!P59,Декабрь!P59,Январь!P59)</f>
        <v>0</v>
      </c>
      <c r="Q59" s="35">
        <f>SUM(Сентябрь!Q59,Октябрь!Q59,Ноябрь!Q59,Декабрь!Q59,Январь!Q59)</f>
        <v>0</v>
      </c>
      <c r="R59" s="32">
        <f>SUM(Сентябрь!R59,Октябрь!R59,Ноябрь!R59,Декабрь!R59,Январь!R59)</f>
        <v>0</v>
      </c>
      <c r="S59" s="36">
        <f>SUM(Сентябрь!S59,Октябрь!S59,Ноябрь!S59,Декабрь!S59,Январь!S59)</f>
        <v>0</v>
      </c>
      <c r="T59" s="35">
        <f>SUM(Сентябрь!T59,Октябрь!T59,Ноябрь!T59,Декабрь!T59,Январь!T59)</f>
        <v>0</v>
      </c>
      <c r="U59" s="32">
        <f>SUM(Сентябрь!U59,Октябрь!U59,Ноябрь!U59,Декабрь!U59,Январь!U59)</f>
        <v>0</v>
      </c>
      <c r="V59" s="36">
        <f>SUM(Сентябрь!V59,Октябрь!V59,Ноябрь!V59,Декабрь!V59,Январь!V59)</f>
        <v>0</v>
      </c>
      <c r="W59" s="35">
        <f>SUM(Сентябрь!W59,Октябрь!W59,Ноябрь!W59,Декабрь!W59,Январь!W59)</f>
        <v>0</v>
      </c>
      <c r="X59" s="32">
        <f>SUM(Сентябрь!X59,Октябрь!X59,Ноябрь!X59,Декабрь!X59,Январь!X59)</f>
        <v>0</v>
      </c>
      <c r="Y59" s="36">
        <f>SUM(Сентябрь!Y59,Октябрь!Y59,Ноябрь!Y59,Декабрь!Y59,Январь!Y59)</f>
        <v>0</v>
      </c>
      <c r="Z59" s="35">
        <f>SUM(Сентябрь!Z59,Октябрь!Z59,Ноябрь!Z59,Декабрь!Z59,Январь!Z59)</f>
        <v>0</v>
      </c>
      <c r="AA59" s="32">
        <f>SUM(Сентябрь!AA59,Октябрь!AA59,Ноябрь!AA59,Декабрь!AA59,Январь!AA59)</f>
        <v>0</v>
      </c>
      <c r="AB59" s="36">
        <f>SUM(Сентябрь!AB59,Октябрь!AB59,Ноябрь!AB59,Декабрь!AB59,Январь!AB59)</f>
        <v>0</v>
      </c>
      <c r="AC59" s="35">
        <f>SUM(Сентябрь!AC59,Октябрь!AC59,Ноябрь!AC59,Декабрь!AC59,Январь!AC59)</f>
        <v>0</v>
      </c>
      <c r="AD59" s="32">
        <f>SUM(Сентябрь!AD59,Октябрь!AD59,Ноябрь!AD59,Декабрь!AD59,Январь!AD59)</f>
        <v>0</v>
      </c>
      <c r="AE59" s="36">
        <f>SUM(Сентябрь!AE59,Октябрь!AE59,Ноябрь!AE59,Декабрь!AE59,Январь!AE59)</f>
        <v>0</v>
      </c>
      <c r="AF59" s="104">
        <f t="shared" si="18"/>
        <v>0</v>
      </c>
      <c r="AG59" s="105">
        <f t="shared" si="18"/>
        <v>0</v>
      </c>
      <c r="AH59" s="106">
        <f t="shared" si="17"/>
        <v>0</v>
      </c>
      <c r="AI59" s="104">
        <f t="shared" si="19"/>
        <v>0</v>
      </c>
      <c r="AJ59" s="107">
        <f t="shared" si="20"/>
        <v>0</v>
      </c>
      <c r="AK59" s="41"/>
      <c r="AL59" s="41"/>
    </row>
    <row r="60" spans="1:38" ht="15.75" hidden="1" x14ac:dyDescent="0.25">
      <c r="A60" s="137"/>
      <c r="B60" s="91" t="s">
        <v>51</v>
      </c>
      <c r="C60" s="144"/>
      <c r="D60" s="139"/>
      <c r="E60" s="35">
        <f>SUM(Сентябрь!E60,Октябрь!E60,Ноябрь!E60,Декабрь!E60,Январь!E60)</f>
        <v>0</v>
      </c>
      <c r="F60" s="32">
        <f>SUM(Сентябрь!F60,Октябрь!F60,Ноябрь!F60,Декабрь!F60,Январь!F60)</f>
        <v>0</v>
      </c>
      <c r="G60" s="36">
        <f>SUM(Сентябрь!G60,Октябрь!G60,Ноябрь!G60,Декабрь!G60,Январь!G60)</f>
        <v>0</v>
      </c>
      <c r="H60" s="35">
        <f>SUM(Сентябрь!H60,Октябрь!H60,Ноябрь!H60,Декабрь!H60,Январь!H60)</f>
        <v>0</v>
      </c>
      <c r="I60" s="32">
        <f>SUM(Сентябрь!I60,Октябрь!I60,Ноябрь!I60,Декабрь!I60,Январь!I60)</f>
        <v>0</v>
      </c>
      <c r="J60" s="36">
        <f>SUM(Сентябрь!J60,Октябрь!J60,Ноябрь!J60,Декабрь!J60,Январь!J60)</f>
        <v>0</v>
      </c>
      <c r="K60" s="35">
        <f>SUM(Сентябрь!K60,Октябрь!K60,Ноябрь!K60,Декабрь!K60,Январь!K60)</f>
        <v>0</v>
      </c>
      <c r="L60" s="32">
        <f>SUM(Сентябрь!L60,Октябрь!L60,Ноябрь!L60,Декабрь!L60,Январь!L60)</f>
        <v>0</v>
      </c>
      <c r="M60" s="36">
        <f>SUM(Сентябрь!M60,Октябрь!M60,Ноябрь!M60,Декабрь!M60,Январь!M60)</f>
        <v>0</v>
      </c>
      <c r="N60" s="35">
        <f>SUM(Сентябрь!N60,Октябрь!N60,Ноябрь!N60,Декабрь!N60,Январь!N60)</f>
        <v>0</v>
      </c>
      <c r="O60" s="32">
        <f>SUM(Сентябрь!O60,Октябрь!O60,Ноябрь!O60,Декабрь!O60,Январь!O60)</f>
        <v>0</v>
      </c>
      <c r="P60" s="36">
        <f>SUM(Сентябрь!P60,Октябрь!P60,Ноябрь!P60,Декабрь!P60,Январь!P60)</f>
        <v>0</v>
      </c>
      <c r="Q60" s="35">
        <f>SUM(Сентябрь!Q60,Октябрь!Q60,Ноябрь!Q60,Декабрь!Q60,Январь!Q60)</f>
        <v>0</v>
      </c>
      <c r="R60" s="32">
        <f>SUM(Сентябрь!R60,Октябрь!R60,Ноябрь!R60,Декабрь!R60,Январь!R60)</f>
        <v>0</v>
      </c>
      <c r="S60" s="36">
        <f>SUM(Сентябрь!S60,Октябрь!S60,Ноябрь!S60,Декабрь!S60,Январь!S60)</f>
        <v>0</v>
      </c>
      <c r="T60" s="35">
        <f>SUM(Сентябрь!T60,Октябрь!T60,Ноябрь!T60,Декабрь!T60,Январь!T60)</f>
        <v>0</v>
      </c>
      <c r="U60" s="32">
        <f>SUM(Сентябрь!U60,Октябрь!U60,Ноябрь!U60,Декабрь!U60,Январь!U60)</f>
        <v>0</v>
      </c>
      <c r="V60" s="36">
        <f>SUM(Сентябрь!V60,Октябрь!V60,Ноябрь!V60,Декабрь!V60,Январь!V60)</f>
        <v>0</v>
      </c>
      <c r="W60" s="35">
        <f>SUM(Сентябрь!W60,Октябрь!W60,Ноябрь!W60,Декабрь!W60,Январь!W60)</f>
        <v>0</v>
      </c>
      <c r="X60" s="32">
        <f>SUM(Сентябрь!X60,Октябрь!X60,Ноябрь!X60,Декабрь!X60,Январь!X60)</f>
        <v>0</v>
      </c>
      <c r="Y60" s="36">
        <f>SUM(Сентябрь!Y60,Октябрь!Y60,Ноябрь!Y60,Декабрь!Y60,Январь!Y60)</f>
        <v>0</v>
      </c>
      <c r="Z60" s="35">
        <f>SUM(Сентябрь!Z60,Октябрь!Z60,Ноябрь!Z60,Декабрь!Z60,Январь!Z60)</f>
        <v>0</v>
      </c>
      <c r="AA60" s="32">
        <f>SUM(Сентябрь!AA60,Октябрь!AA60,Ноябрь!AA60,Декабрь!AA60,Январь!AA60)</f>
        <v>0</v>
      </c>
      <c r="AB60" s="36">
        <f>SUM(Сентябрь!AB60,Октябрь!AB60,Ноябрь!AB60,Декабрь!AB60,Январь!AB60)</f>
        <v>0</v>
      </c>
      <c r="AC60" s="35">
        <f>SUM(Сентябрь!AC60,Октябрь!AC60,Ноябрь!AC60,Декабрь!AC60,Январь!AC60)</f>
        <v>0</v>
      </c>
      <c r="AD60" s="32">
        <f>SUM(Сентябрь!AD60,Октябрь!AD60,Ноябрь!AD60,Декабрь!AD60,Январь!AD60)</f>
        <v>0</v>
      </c>
      <c r="AE60" s="36">
        <f>SUM(Сентябрь!AE60,Октябрь!AE60,Ноябрь!AE60,Декабрь!AE60,Январь!AE60)</f>
        <v>0</v>
      </c>
      <c r="AF60" s="104">
        <f t="shared" si="18"/>
        <v>0</v>
      </c>
      <c r="AG60" s="105">
        <f t="shared" si="18"/>
        <v>0</v>
      </c>
      <c r="AH60" s="106">
        <f t="shared" si="17"/>
        <v>0</v>
      </c>
      <c r="AI60" s="104">
        <f t="shared" si="19"/>
        <v>0</v>
      </c>
      <c r="AJ60" s="107">
        <f t="shared" si="20"/>
        <v>0</v>
      </c>
    </row>
    <row r="61" spans="1:38" ht="15.75" hidden="1" x14ac:dyDescent="0.25">
      <c r="A61" s="137"/>
      <c r="B61" s="96" t="s">
        <v>52</v>
      </c>
      <c r="C61" s="144"/>
      <c r="D61" s="139"/>
      <c r="E61" s="35">
        <f>SUM(Сентябрь!E61,Октябрь!E61,Ноябрь!E61,Декабрь!E61,Январь!E61)</f>
        <v>0</v>
      </c>
      <c r="F61" s="32">
        <f>SUM(Сентябрь!F61,Октябрь!F61,Ноябрь!F61,Декабрь!F61,Январь!F61)</f>
        <v>0</v>
      </c>
      <c r="G61" s="36">
        <f>SUM(Сентябрь!G61,Октябрь!G61,Ноябрь!G61,Декабрь!G61,Январь!G61)</f>
        <v>0</v>
      </c>
      <c r="H61" s="35">
        <f>SUM(Сентябрь!H61,Октябрь!H61,Ноябрь!H61,Декабрь!H61,Январь!H61)</f>
        <v>0</v>
      </c>
      <c r="I61" s="32">
        <f>SUM(Сентябрь!I61,Октябрь!I61,Ноябрь!I61,Декабрь!I61,Январь!I61)</f>
        <v>0</v>
      </c>
      <c r="J61" s="36">
        <f>SUM(Сентябрь!J61,Октябрь!J61,Ноябрь!J61,Декабрь!J61,Январь!J61)</f>
        <v>0</v>
      </c>
      <c r="K61" s="35">
        <f>SUM(Сентябрь!K61,Октябрь!K61,Ноябрь!K61,Декабрь!K61,Январь!K61)</f>
        <v>0</v>
      </c>
      <c r="L61" s="32">
        <f>SUM(Сентябрь!L61,Октябрь!L61,Ноябрь!L61,Декабрь!L61,Январь!L61)</f>
        <v>0</v>
      </c>
      <c r="M61" s="36">
        <f>SUM(Сентябрь!M61,Октябрь!M61,Ноябрь!M61,Декабрь!M61,Январь!M61)</f>
        <v>0</v>
      </c>
      <c r="N61" s="35">
        <f>SUM(Сентябрь!N61,Октябрь!N61,Ноябрь!N61,Декабрь!N61,Январь!N61)</f>
        <v>0</v>
      </c>
      <c r="O61" s="32">
        <f>SUM(Сентябрь!O61,Октябрь!O61,Ноябрь!O61,Декабрь!O61,Январь!O61)</f>
        <v>0</v>
      </c>
      <c r="P61" s="36">
        <f>SUM(Сентябрь!P61,Октябрь!P61,Ноябрь!P61,Декабрь!P61,Январь!P61)</f>
        <v>0</v>
      </c>
      <c r="Q61" s="35">
        <f>SUM(Сентябрь!Q61,Октябрь!Q61,Ноябрь!Q61,Декабрь!Q61,Январь!Q61)</f>
        <v>0</v>
      </c>
      <c r="R61" s="32">
        <f>SUM(Сентябрь!R61,Октябрь!R61,Ноябрь!R61,Декабрь!R61,Январь!R61)</f>
        <v>0</v>
      </c>
      <c r="S61" s="36">
        <f>SUM(Сентябрь!S61,Октябрь!S61,Ноябрь!S61,Декабрь!S61,Январь!S61)</f>
        <v>0</v>
      </c>
      <c r="T61" s="35">
        <f>SUM(Сентябрь!T61,Октябрь!T61,Ноябрь!T61,Декабрь!T61,Январь!T61)</f>
        <v>0</v>
      </c>
      <c r="U61" s="32">
        <f>SUM(Сентябрь!U61,Октябрь!U61,Ноябрь!U61,Декабрь!U61,Январь!U61)</f>
        <v>0</v>
      </c>
      <c r="V61" s="36">
        <f>SUM(Сентябрь!V61,Октябрь!V61,Ноябрь!V61,Декабрь!V61,Январь!V61)</f>
        <v>0</v>
      </c>
      <c r="W61" s="35">
        <f>SUM(Сентябрь!W61,Октябрь!W61,Ноябрь!W61,Декабрь!W61,Январь!W61)</f>
        <v>0</v>
      </c>
      <c r="X61" s="32">
        <f>SUM(Сентябрь!X61,Октябрь!X61,Ноябрь!X61,Декабрь!X61,Январь!X61)</f>
        <v>0</v>
      </c>
      <c r="Y61" s="36">
        <f>SUM(Сентябрь!Y61,Октябрь!Y61,Ноябрь!Y61,Декабрь!Y61,Январь!Y61)</f>
        <v>0</v>
      </c>
      <c r="Z61" s="35">
        <f>SUM(Сентябрь!Z61,Октябрь!Z61,Ноябрь!Z61,Декабрь!Z61,Январь!Z61)</f>
        <v>0</v>
      </c>
      <c r="AA61" s="32">
        <f>SUM(Сентябрь!AA61,Октябрь!AA61,Ноябрь!AA61,Декабрь!AA61,Январь!AA61)</f>
        <v>0</v>
      </c>
      <c r="AB61" s="36">
        <f>SUM(Сентябрь!AB61,Октябрь!AB61,Ноябрь!AB61,Декабрь!AB61,Январь!AB61)</f>
        <v>0</v>
      </c>
      <c r="AC61" s="35">
        <f>SUM(Сентябрь!AC61,Октябрь!AC61,Ноябрь!AC61,Декабрь!AC61,Январь!AC61)</f>
        <v>0</v>
      </c>
      <c r="AD61" s="32">
        <f>SUM(Сентябрь!AD61,Октябрь!AD61,Ноябрь!AD61,Декабрь!AD61,Январь!AD61)</f>
        <v>0</v>
      </c>
      <c r="AE61" s="36">
        <f>SUM(Сентябрь!AE61,Октябрь!AE61,Ноябрь!AE61,Декабрь!AE61,Январь!AE61)</f>
        <v>0</v>
      </c>
      <c r="AF61" s="104">
        <f t="shared" si="18"/>
        <v>0</v>
      </c>
      <c r="AG61" s="105">
        <f t="shared" si="18"/>
        <v>0</v>
      </c>
      <c r="AH61" s="106">
        <f t="shared" si="17"/>
        <v>0</v>
      </c>
      <c r="AI61" s="104">
        <f t="shared" si="19"/>
        <v>0</v>
      </c>
      <c r="AJ61" s="107">
        <f t="shared" si="20"/>
        <v>0</v>
      </c>
    </row>
    <row r="62" spans="1:38" ht="16.5" hidden="1" thickBot="1" x14ac:dyDescent="0.3">
      <c r="A62" s="148"/>
      <c r="B62" s="97" t="s">
        <v>53</v>
      </c>
      <c r="C62" s="149"/>
      <c r="D62" s="150"/>
      <c r="E62" s="34">
        <f>SUM(Сентябрь!E62,Октябрь!E62,Ноябрь!E62,Декабрь!E62,Январь!E62)</f>
        <v>0</v>
      </c>
      <c r="F62" s="33">
        <f>SUM(Сентябрь!F62,Октябрь!F62,Ноябрь!F62,Декабрь!F62,Январь!F62)</f>
        <v>0</v>
      </c>
      <c r="G62" s="37">
        <f>SUM(Сентябрь!G62,Октябрь!G62,Ноябрь!G62,Декабрь!G62,Январь!G62)</f>
        <v>0</v>
      </c>
      <c r="H62" s="34">
        <f>SUM(Сентябрь!H62,Октябрь!H62,Ноябрь!H62,Декабрь!H62,Январь!H62)</f>
        <v>0</v>
      </c>
      <c r="I62" s="33">
        <f>SUM(Сентябрь!I62,Октябрь!I62,Ноябрь!I62,Декабрь!I62,Январь!I62)</f>
        <v>0</v>
      </c>
      <c r="J62" s="37">
        <f>SUM(Сентябрь!J62,Октябрь!J62,Ноябрь!J62,Декабрь!J62,Январь!J62)</f>
        <v>0</v>
      </c>
      <c r="K62" s="34">
        <f>SUM(Сентябрь!K62,Октябрь!K62,Ноябрь!K62,Декабрь!K62,Январь!K62)</f>
        <v>0</v>
      </c>
      <c r="L62" s="33">
        <f>SUM(Сентябрь!L62,Октябрь!L62,Ноябрь!L62,Декабрь!L62,Январь!L62)</f>
        <v>0</v>
      </c>
      <c r="M62" s="37">
        <f>SUM(Сентябрь!M62,Октябрь!M62,Ноябрь!M62,Декабрь!M62,Январь!M62)</f>
        <v>0</v>
      </c>
      <c r="N62" s="34">
        <f>SUM(Сентябрь!N62,Октябрь!N62,Ноябрь!N62,Декабрь!N62,Январь!N62)</f>
        <v>0</v>
      </c>
      <c r="O62" s="33">
        <f>SUM(Сентябрь!O62,Октябрь!O62,Ноябрь!O62,Декабрь!O62,Январь!O62)</f>
        <v>0</v>
      </c>
      <c r="P62" s="37">
        <f>SUM(Сентябрь!P62,Октябрь!P62,Ноябрь!P62,Декабрь!P62,Январь!P62)</f>
        <v>0</v>
      </c>
      <c r="Q62" s="34">
        <f>SUM(Сентябрь!Q62,Октябрь!Q62,Ноябрь!Q62,Декабрь!Q62,Январь!Q62)</f>
        <v>0</v>
      </c>
      <c r="R62" s="33">
        <f>SUM(Сентябрь!R62,Октябрь!R62,Ноябрь!R62,Декабрь!R62,Январь!R62)</f>
        <v>0</v>
      </c>
      <c r="S62" s="37">
        <f>SUM(Сентябрь!S62,Октябрь!S62,Ноябрь!S62,Декабрь!S62,Январь!S62)</f>
        <v>0</v>
      </c>
      <c r="T62" s="34">
        <f>SUM(Сентябрь!T62,Октябрь!T62,Ноябрь!T62,Декабрь!T62,Январь!T62)</f>
        <v>0</v>
      </c>
      <c r="U62" s="33">
        <f>SUM(Сентябрь!U62,Октябрь!U62,Ноябрь!U62,Декабрь!U62,Январь!U62)</f>
        <v>0</v>
      </c>
      <c r="V62" s="37">
        <f>SUM(Сентябрь!V62,Октябрь!V62,Ноябрь!V62,Декабрь!V62,Январь!V62)</f>
        <v>0</v>
      </c>
      <c r="W62" s="34">
        <f>SUM(Сентябрь!W62,Октябрь!W62,Ноябрь!W62,Декабрь!W62,Январь!W62)</f>
        <v>0</v>
      </c>
      <c r="X62" s="33">
        <f>SUM(Сентябрь!X62,Октябрь!X62,Ноябрь!X62,Декабрь!X62,Январь!X62)</f>
        <v>0</v>
      </c>
      <c r="Y62" s="37">
        <f>SUM(Сентябрь!Y62,Октябрь!Y62,Ноябрь!Y62,Декабрь!Y62,Январь!Y62)</f>
        <v>0</v>
      </c>
      <c r="Z62" s="34">
        <f>SUM(Сентябрь!Z62,Октябрь!Z62,Ноябрь!Z62,Декабрь!Z62,Январь!Z62)</f>
        <v>0</v>
      </c>
      <c r="AA62" s="33">
        <f>SUM(Сентябрь!AA62,Октябрь!AA62,Ноябрь!AA62,Декабрь!AA62,Январь!AA62)</f>
        <v>0</v>
      </c>
      <c r="AB62" s="37">
        <f>SUM(Сентябрь!AB62,Октябрь!AB62,Ноябрь!AB62,Декабрь!AB62,Январь!AB62)</f>
        <v>0</v>
      </c>
      <c r="AC62" s="34">
        <f>SUM(Сентябрь!AC62,Октябрь!AC62,Ноябрь!AC62,Декабрь!AC62,Январь!AC62)</f>
        <v>0</v>
      </c>
      <c r="AD62" s="33">
        <f>SUM(Сентябрь!AD62,Октябрь!AD62,Ноябрь!AD62,Декабрь!AD62,Январь!AD62)</f>
        <v>0</v>
      </c>
      <c r="AE62" s="37">
        <f>SUM(Сентябрь!AE62,Октябрь!AE62,Ноябрь!AE62,Декабрь!AE62,Январь!AE62)</f>
        <v>0</v>
      </c>
      <c r="AF62" s="115">
        <f t="shared" si="18"/>
        <v>0</v>
      </c>
      <c r="AG62" s="116">
        <f t="shared" si="18"/>
        <v>0</v>
      </c>
      <c r="AH62" s="117">
        <f t="shared" si="17"/>
        <v>0</v>
      </c>
      <c r="AI62" s="115">
        <f t="shared" si="19"/>
        <v>0</v>
      </c>
      <c r="AJ62" s="118">
        <f t="shared" si="20"/>
        <v>0</v>
      </c>
    </row>
    <row r="63" spans="1:38" ht="15.75" hidden="1" x14ac:dyDescent="0.25">
      <c r="A63" s="135">
        <v>12</v>
      </c>
      <c r="B63" s="301" t="str">
        <f>(План!B19 &amp;" "&amp;План!C19)</f>
        <v xml:space="preserve"> </v>
      </c>
      <c r="C63" s="59">
        <f>SUM(Сентябрь!C63,Октябрь!C63,Ноябрь!C63,Декабрь!C63,Январь!C63)</f>
        <v>0</v>
      </c>
      <c r="D63" s="54">
        <f>SUM(Сентябрь!D63,Октябрь!D63,Ноябрь!D63,Декабрь!D63,Январь!D63)</f>
        <v>0</v>
      </c>
      <c r="E63" s="51">
        <f t="shared" ref="E63:AE63" si="23">SUM(E64:E67)</f>
        <v>0</v>
      </c>
      <c r="F63" s="52">
        <f t="shared" si="23"/>
        <v>0</v>
      </c>
      <c r="G63" s="53">
        <f t="shared" si="23"/>
        <v>0</v>
      </c>
      <c r="H63" s="51">
        <f t="shared" si="23"/>
        <v>0</v>
      </c>
      <c r="I63" s="52">
        <f t="shared" si="23"/>
        <v>0</v>
      </c>
      <c r="J63" s="53">
        <f t="shared" si="23"/>
        <v>0</v>
      </c>
      <c r="K63" s="51">
        <f t="shared" si="23"/>
        <v>0</v>
      </c>
      <c r="L63" s="52">
        <f t="shared" si="23"/>
        <v>0</v>
      </c>
      <c r="M63" s="53">
        <f t="shared" si="23"/>
        <v>0</v>
      </c>
      <c r="N63" s="51">
        <f t="shared" si="23"/>
        <v>0</v>
      </c>
      <c r="O63" s="52">
        <f t="shared" si="23"/>
        <v>0</v>
      </c>
      <c r="P63" s="53">
        <f t="shared" si="23"/>
        <v>0</v>
      </c>
      <c r="Q63" s="51">
        <f t="shared" si="23"/>
        <v>0</v>
      </c>
      <c r="R63" s="52">
        <f t="shared" si="23"/>
        <v>0</v>
      </c>
      <c r="S63" s="53">
        <f t="shared" si="23"/>
        <v>0</v>
      </c>
      <c r="T63" s="51">
        <f t="shared" si="23"/>
        <v>0</v>
      </c>
      <c r="U63" s="52">
        <f t="shared" si="23"/>
        <v>0</v>
      </c>
      <c r="V63" s="53">
        <f t="shared" si="23"/>
        <v>0</v>
      </c>
      <c r="W63" s="51">
        <f t="shared" si="23"/>
        <v>0</v>
      </c>
      <c r="X63" s="52">
        <f t="shared" si="23"/>
        <v>0</v>
      </c>
      <c r="Y63" s="53">
        <f t="shared" si="23"/>
        <v>0</v>
      </c>
      <c r="Z63" s="51">
        <f t="shared" si="23"/>
        <v>0</v>
      </c>
      <c r="AA63" s="52">
        <f t="shared" si="23"/>
        <v>0</v>
      </c>
      <c r="AB63" s="53">
        <f t="shared" si="23"/>
        <v>0</v>
      </c>
      <c r="AC63" s="51">
        <f t="shared" si="23"/>
        <v>0</v>
      </c>
      <c r="AD63" s="52">
        <f t="shared" si="23"/>
        <v>0</v>
      </c>
      <c r="AE63" s="53">
        <f t="shared" si="23"/>
        <v>0</v>
      </c>
      <c r="AF63" s="84">
        <f t="shared" si="18"/>
        <v>0</v>
      </c>
      <c r="AG63" s="89">
        <f t="shared" si="18"/>
        <v>0</v>
      </c>
      <c r="AH63" s="85">
        <f t="shared" si="17"/>
        <v>0</v>
      </c>
      <c r="AI63" s="84">
        <f t="shared" si="19"/>
        <v>0</v>
      </c>
      <c r="AJ63" s="90">
        <f t="shared" si="20"/>
        <v>0</v>
      </c>
    </row>
    <row r="64" spans="1:38" ht="15.75" hidden="1" x14ac:dyDescent="0.25">
      <c r="A64" s="152"/>
      <c r="B64" s="91" t="s">
        <v>50</v>
      </c>
      <c r="C64" s="102"/>
      <c r="D64" s="103"/>
      <c r="E64" s="35">
        <f>SUM(Сентябрь!E64,Октябрь!E64,Ноябрь!E64,Декабрь!E64,Январь!E64)</f>
        <v>0</v>
      </c>
      <c r="F64" s="32">
        <f>SUM(Сентябрь!F64,Октябрь!F64,Ноябрь!F64,Декабрь!F64,Январь!F64)</f>
        <v>0</v>
      </c>
      <c r="G64" s="36">
        <f>SUM(Сентябрь!G64,Октябрь!G64,Ноябрь!G64,Декабрь!G64,Январь!G64)</f>
        <v>0</v>
      </c>
      <c r="H64" s="35">
        <f>SUM(Сентябрь!H64,Октябрь!H64,Ноябрь!H64,Декабрь!H64,Январь!H64)</f>
        <v>0</v>
      </c>
      <c r="I64" s="32">
        <f>SUM(Сентябрь!I64,Октябрь!I64,Ноябрь!I64,Декабрь!I64,Январь!I64)</f>
        <v>0</v>
      </c>
      <c r="J64" s="36">
        <f>SUM(Сентябрь!J64,Октябрь!J64,Ноябрь!J64,Декабрь!J64,Январь!J64)</f>
        <v>0</v>
      </c>
      <c r="K64" s="35">
        <f>SUM(Сентябрь!K64,Октябрь!K64,Ноябрь!K64,Декабрь!K64,Январь!K64)</f>
        <v>0</v>
      </c>
      <c r="L64" s="32">
        <f>SUM(Сентябрь!L64,Октябрь!L64,Ноябрь!L64,Декабрь!L64,Январь!L64)</f>
        <v>0</v>
      </c>
      <c r="M64" s="36">
        <f>SUM(Сентябрь!M64,Октябрь!M64,Ноябрь!M64,Декабрь!M64,Январь!M64)</f>
        <v>0</v>
      </c>
      <c r="N64" s="35">
        <f>SUM(Сентябрь!N64,Октябрь!N64,Ноябрь!N64,Декабрь!N64,Январь!N64)</f>
        <v>0</v>
      </c>
      <c r="O64" s="32">
        <f>SUM(Сентябрь!O64,Октябрь!O64,Ноябрь!O64,Декабрь!O64,Январь!O64)</f>
        <v>0</v>
      </c>
      <c r="P64" s="36">
        <f>SUM(Сентябрь!P64,Октябрь!P64,Ноябрь!P64,Декабрь!P64,Январь!P64)</f>
        <v>0</v>
      </c>
      <c r="Q64" s="35">
        <f>SUM(Сентябрь!Q64,Октябрь!Q64,Ноябрь!Q64,Декабрь!Q64,Январь!Q64)</f>
        <v>0</v>
      </c>
      <c r="R64" s="32">
        <f>SUM(Сентябрь!R64,Октябрь!R64,Ноябрь!R64,Декабрь!R64,Январь!R64)</f>
        <v>0</v>
      </c>
      <c r="S64" s="36">
        <f>SUM(Сентябрь!S64,Октябрь!S64,Ноябрь!S64,Декабрь!S64,Январь!S64)</f>
        <v>0</v>
      </c>
      <c r="T64" s="35">
        <f>SUM(Сентябрь!T64,Октябрь!T64,Ноябрь!T64,Декабрь!T64,Январь!T64)</f>
        <v>0</v>
      </c>
      <c r="U64" s="32">
        <f>SUM(Сентябрь!U64,Октябрь!U64,Ноябрь!U64,Декабрь!U64,Январь!U64)</f>
        <v>0</v>
      </c>
      <c r="V64" s="36">
        <f>SUM(Сентябрь!V64,Октябрь!V64,Ноябрь!V64,Декабрь!V64,Январь!V64)</f>
        <v>0</v>
      </c>
      <c r="W64" s="35">
        <f>SUM(Сентябрь!W64,Октябрь!W64,Ноябрь!W64,Декабрь!W64,Январь!W64)</f>
        <v>0</v>
      </c>
      <c r="X64" s="32">
        <f>SUM(Сентябрь!X64,Октябрь!X64,Ноябрь!X64,Декабрь!X64,Январь!X64)</f>
        <v>0</v>
      </c>
      <c r="Y64" s="36">
        <f>SUM(Сентябрь!Y64,Октябрь!Y64,Ноябрь!Y64,Декабрь!Y64,Январь!Y64)</f>
        <v>0</v>
      </c>
      <c r="Z64" s="35">
        <f>SUM(Сентябрь!Z64,Октябрь!Z64,Ноябрь!Z64,Декабрь!Z64,Январь!Z64)</f>
        <v>0</v>
      </c>
      <c r="AA64" s="32">
        <f>SUM(Сентябрь!AA64,Октябрь!AA64,Ноябрь!AA64,Декабрь!AA64,Январь!AA64)</f>
        <v>0</v>
      </c>
      <c r="AB64" s="36">
        <f>SUM(Сентябрь!AB64,Октябрь!AB64,Ноябрь!AB64,Декабрь!AB64,Январь!AB64)</f>
        <v>0</v>
      </c>
      <c r="AC64" s="35">
        <f>SUM(Сентябрь!AC64,Октябрь!AC64,Ноябрь!AC64,Декабрь!AC64,Январь!AC64)</f>
        <v>0</v>
      </c>
      <c r="AD64" s="32">
        <f>SUM(Сентябрь!AD64,Октябрь!AD64,Ноябрь!AD64,Декабрь!AD64,Январь!AD64)</f>
        <v>0</v>
      </c>
      <c r="AE64" s="36">
        <f>SUM(Сентябрь!AE64,Октябрь!AE64,Ноябрь!AE64,Декабрь!AE64,Январь!AE64)</f>
        <v>0</v>
      </c>
      <c r="AF64" s="104">
        <f t="shared" si="18"/>
        <v>0</v>
      </c>
      <c r="AG64" s="105">
        <f t="shared" si="18"/>
        <v>0</v>
      </c>
      <c r="AH64" s="106">
        <f t="shared" si="17"/>
        <v>0</v>
      </c>
      <c r="AI64" s="104">
        <f t="shared" si="19"/>
        <v>0</v>
      </c>
      <c r="AJ64" s="107">
        <f t="shared" si="20"/>
        <v>0</v>
      </c>
    </row>
    <row r="65" spans="1:36" ht="15.75" hidden="1" x14ac:dyDescent="0.25">
      <c r="A65" s="137"/>
      <c r="B65" s="91" t="s">
        <v>51</v>
      </c>
      <c r="C65" s="144"/>
      <c r="D65" s="139"/>
      <c r="E65" s="35">
        <f>SUM(Сентябрь!E65,Октябрь!E65,Ноябрь!E65,Декабрь!E65,Январь!E65)</f>
        <v>0</v>
      </c>
      <c r="F65" s="32">
        <f>SUM(Сентябрь!F65,Октябрь!F65,Ноябрь!F65,Декабрь!F65,Январь!F65)</f>
        <v>0</v>
      </c>
      <c r="G65" s="36">
        <f>SUM(Сентябрь!G65,Октябрь!G65,Ноябрь!G65,Декабрь!G65,Январь!G65)</f>
        <v>0</v>
      </c>
      <c r="H65" s="35">
        <f>SUM(Сентябрь!H65,Октябрь!H65,Ноябрь!H65,Декабрь!H65,Январь!H65)</f>
        <v>0</v>
      </c>
      <c r="I65" s="32">
        <f>SUM(Сентябрь!I65,Октябрь!I65,Ноябрь!I65,Декабрь!I65,Январь!I65)</f>
        <v>0</v>
      </c>
      <c r="J65" s="36">
        <f>SUM(Сентябрь!J65,Октябрь!J65,Ноябрь!J65,Декабрь!J65,Январь!J65)</f>
        <v>0</v>
      </c>
      <c r="K65" s="35">
        <f>SUM(Сентябрь!K65,Октябрь!K65,Ноябрь!K65,Декабрь!K65,Январь!K65)</f>
        <v>0</v>
      </c>
      <c r="L65" s="32">
        <f>SUM(Сентябрь!L65,Октябрь!L65,Ноябрь!L65,Декабрь!L65,Январь!L65)</f>
        <v>0</v>
      </c>
      <c r="M65" s="36">
        <f>SUM(Сентябрь!M65,Октябрь!M65,Ноябрь!M65,Декабрь!M65,Январь!M65)</f>
        <v>0</v>
      </c>
      <c r="N65" s="35">
        <f>SUM(Сентябрь!N65,Октябрь!N65,Ноябрь!N65,Декабрь!N65,Январь!N65)</f>
        <v>0</v>
      </c>
      <c r="O65" s="32">
        <f>SUM(Сентябрь!O65,Октябрь!O65,Ноябрь!O65,Декабрь!O65,Январь!O65)</f>
        <v>0</v>
      </c>
      <c r="P65" s="36">
        <f>SUM(Сентябрь!P65,Октябрь!P65,Ноябрь!P65,Декабрь!P65,Январь!P65)</f>
        <v>0</v>
      </c>
      <c r="Q65" s="35">
        <f>SUM(Сентябрь!Q65,Октябрь!Q65,Ноябрь!Q65,Декабрь!Q65,Январь!Q65)</f>
        <v>0</v>
      </c>
      <c r="R65" s="32">
        <f>SUM(Сентябрь!R65,Октябрь!R65,Ноябрь!R65,Декабрь!R65,Январь!R65)</f>
        <v>0</v>
      </c>
      <c r="S65" s="36">
        <f>SUM(Сентябрь!S65,Октябрь!S65,Ноябрь!S65,Декабрь!S65,Январь!S65)</f>
        <v>0</v>
      </c>
      <c r="T65" s="35">
        <f>SUM(Сентябрь!T65,Октябрь!T65,Ноябрь!T65,Декабрь!T65,Январь!T65)</f>
        <v>0</v>
      </c>
      <c r="U65" s="32">
        <f>SUM(Сентябрь!U65,Октябрь!U65,Ноябрь!U65,Декабрь!U65,Январь!U65)</f>
        <v>0</v>
      </c>
      <c r="V65" s="36">
        <f>SUM(Сентябрь!V65,Октябрь!V65,Ноябрь!V65,Декабрь!V65,Январь!V65)</f>
        <v>0</v>
      </c>
      <c r="W65" s="35">
        <f>SUM(Сентябрь!W65,Октябрь!W65,Ноябрь!W65,Декабрь!W65,Январь!W65)</f>
        <v>0</v>
      </c>
      <c r="X65" s="32">
        <f>SUM(Сентябрь!X65,Октябрь!X65,Ноябрь!X65,Декабрь!X65,Январь!X65)</f>
        <v>0</v>
      </c>
      <c r="Y65" s="36">
        <f>SUM(Сентябрь!Y65,Октябрь!Y65,Ноябрь!Y65,Декабрь!Y65,Январь!Y65)</f>
        <v>0</v>
      </c>
      <c r="Z65" s="35">
        <f>SUM(Сентябрь!Z65,Октябрь!Z65,Ноябрь!Z65,Декабрь!Z65,Январь!Z65)</f>
        <v>0</v>
      </c>
      <c r="AA65" s="32">
        <f>SUM(Сентябрь!AA65,Октябрь!AA65,Ноябрь!AA65,Декабрь!AA65,Январь!AA65)</f>
        <v>0</v>
      </c>
      <c r="AB65" s="36">
        <f>SUM(Сентябрь!AB65,Октябрь!AB65,Ноябрь!AB65,Декабрь!AB65,Январь!AB65)</f>
        <v>0</v>
      </c>
      <c r="AC65" s="35">
        <f>SUM(Сентябрь!AC65,Октябрь!AC65,Ноябрь!AC65,Декабрь!AC65,Январь!AC65)</f>
        <v>0</v>
      </c>
      <c r="AD65" s="32">
        <f>SUM(Сентябрь!AD65,Октябрь!AD65,Ноябрь!AD65,Декабрь!AD65,Январь!AD65)</f>
        <v>0</v>
      </c>
      <c r="AE65" s="36">
        <f>SUM(Сентябрь!AE65,Октябрь!AE65,Ноябрь!AE65,Декабрь!AE65,Январь!AE65)</f>
        <v>0</v>
      </c>
      <c r="AF65" s="104">
        <f t="shared" si="18"/>
        <v>0</v>
      </c>
      <c r="AG65" s="105">
        <f t="shared" si="18"/>
        <v>0</v>
      </c>
      <c r="AH65" s="106">
        <f t="shared" si="17"/>
        <v>0</v>
      </c>
      <c r="AI65" s="104">
        <f t="shared" si="19"/>
        <v>0</v>
      </c>
      <c r="AJ65" s="107">
        <f t="shared" si="20"/>
        <v>0</v>
      </c>
    </row>
    <row r="66" spans="1:36" ht="15.75" hidden="1" x14ac:dyDescent="0.25">
      <c r="A66" s="137"/>
      <c r="B66" s="96" t="s">
        <v>52</v>
      </c>
      <c r="C66" s="144"/>
      <c r="D66" s="139"/>
      <c r="E66" s="35">
        <f>SUM(Сентябрь!E66,Октябрь!E66,Ноябрь!E66,Декабрь!E66,Январь!E66)</f>
        <v>0</v>
      </c>
      <c r="F66" s="32">
        <f>SUM(Сентябрь!F66,Октябрь!F66,Ноябрь!F66,Декабрь!F66,Январь!F66)</f>
        <v>0</v>
      </c>
      <c r="G66" s="36">
        <f>SUM(Сентябрь!G66,Октябрь!G66,Ноябрь!G66,Декабрь!G66,Январь!G66)</f>
        <v>0</v>
      </c>
      <c r="H66" s="35">
        <f>SUM(Сентябрь!H66,Октябрь!H66,Ноябрь!H66,Декабрь!H66,Январь!H66)</f>
        <v>0</v>
      </c>
      <c r="I66" s="32">
        <f>SUM(Сентябрь!I66,Октябрь!I66,Ноябрь!I66,Декабрь!I66,Январь!I66)</f>
        <v>0</v>
      </c>
      <c r="J66" s="36">
        <f>SUM(Сентябрь!J66,Октябрь!J66,Ноябрь!J66,Декабрь!J66,Январь!J66)</f>
        <v>0</v>
      </c>
      <c r="K66" s="35">
        <f>SUM(Сентябрь!K66,Октябрь!K66,Ноябрь!K66,Декабрь!K66,Январь!K66)</f>
        <v>0</v>
      </c>
      <c r="L66" s="32">
        <f>SUM(Сентябрь!L66,Октябрь!L66,Ноябрь!L66,Декабрь!L66,Январь!L66)</f>
        <v>0</v>
      </c>
      <c r="M66" s="36">
        <f>SUM(Сентябрь!M66,Октябрь!M66,Ноябрь!M66,Декабрь!M66,Январь!M66)</f>
        <v>0</v>
      </c>
      <c r="N66" s="35">
        <f>SUM(Сентябрь!N66,Октябрь!N66,Ноябрь!N66,Декабрь!N66,Январь!N66)</f>
        <v>0</v>
      </c>
      <c r="O66" s="32">
        <f>SUM(Сентябрь!O66,Октябрь!O66,Ноябрь!O66,Декабрь!O66,Январь!O66)</f>
        <v>0</v>
      </c>
      <c r="P66" s="36">
        <f>SUM(Сентябрь!P66,Октябрь!P66,Ноябрь!P66,Декабрь!P66,Январь!P66)</f>
        <v>0</v>
      </c>
      <c r="Q66" s="35">
        <f>SUM(Сентябрь!Q66,Октябрь!Q66,Ноябрь!Q66,Декабрь!Q66,Январь!Q66)</f>
        <v>0</v>
      </c>
      <c r="R66" s="32">
        <f>SUM(Сентябрь!R66,Октябрь!R66,Ноябрь!R66,Декабрь!R66,Январь!R66)</f>
        <v>0</v>
      </c>
      <c r="S66" s="36">
        <f>SUM(Сентябрь!S66,Октябрь!S66,Ноябрь!S66,Декабрь!S66,Январь!S66)</f>
        <v>0</v>
      </c>
      <c r="T66" s="35">
        <f>SUM(Сентябрь!T66,Октябрь!T66,Ноябрь!T66,Декабрь!T66,Январь!T66)</f>
        <v>0</v>
      </c>
      <c r="U66" s="32">
        <f>SUM(Сентябрь!U66,Октябрь!U66,Ноябрь!U66,Декабрь!U66,Январь!U66)</f>
        <v>0</v>
      </c>
      <c r="V66" s="36">
        <f>SUM(Сентябрь!V66,Октябрь!V66,Ноябрь!V66,Декабрь!V66,Январь!V66)</f>
        <v>0</v>
      </c>
      <c r="W66" s="35">
        <f>SUM(Сентябрь!W66,Октябрь!W66,Ноябрь!W66,Декабрь!W66,Январь!W66)</f>
        <v>0</v>
      </c>
      <c r="X66" s="32">
        <f>SUM(Сентябрь!X66,Октябрь!X66,Ноябрь!X66,Декабрь!X66,Январь!X66)</f>
        <v>0</v>
      </c>
      <c r="Y66" s="36">
        <f>SUM(Сентябрь!Y66,Октябрь!Y66,Ноябрь!Y66,Декабрь!Y66,Январь!Y66)</f>
        <v>0</v>
      </c>
      <c r="Z66" s="35">
        <f>SUM(Сентябрь!Z66,Октябрь!Z66,Ноябрь!Z66,Декабрь!Z66,Январь!Z66)</f>
        <v>0</v>
      </c>
      <c r="AA66" s="32">
        <f>SUM(Сентябрь!AA66,Октябрь!AA66,Ноябрь!AA66,Декабрь!AA66,Январь!AA66)</f>
        <v>0</v>
      </c>
      <c r="AB66" s="36">
        <f>SUM(Сентябрь!AB66,Октябрь!AB66,Ноябрь!AB66,Декабрь!AB66,Январь!AB66)</f>
        <v>0</v>
      </c>
      <c r="AC66" s="35">
        <f>SUM(Сентябрь!AC66,Октябрь!AC66,Ноябрь!AC66,Декабрь!AC66,Январь!AC66)</f>
        <v>0</v>
      </c>
      <c r="AD66" s="32">
        <f>SUM(Сентябрь!AD66,Октябрь!AD66,Ноябрь!AD66,Декабрь!AD66,Январь!AD66)</f>
        <v>0</v>
      </c>
      <c r="AE66" s="36">
        <f>SUM(Сентябрь!AE66,Октябрь!AE66,Ноябрь!AE66,Декабрь!AE66,Январь!AE66)</f>
        <v>0</v>
      </c>
      <c r="AF66" s="104">
        <f t="shared" si="18"/>
        <v>0</v>
      </c>
      <c r="AG66" s="105">
        <f t="shared" si="18"/>
        <v>0</v>
      </c>
      <c r="AH66" s="106">
        <f t="shared" si="17"/>
        <v>0</v>
      </c>
      <c r="AI66" s="104">
        <f t="shared" si="19"/>
        <v>0</v>
      </c>
      <c r="AJ66" s="107">
        <f t="shared" si="20"/>
        <v>0</v>
      </c>
    </row>
    <row r="67" spans="1:36" ht="16.5" hidden="1" thickBot="1" x14ac:dyDescent="0.3">
      <c r="A67" s="148"/>
      <c r="B67" s="97" t="s">
        <v>53</v>
      </c>
      <c r="C67" s="149"/>
      <c r="D67" s="150"/>
      <c r="E67" s="34">
        <f>SUM(Сентябрь!E67,Октябрь!E67,Ноябрь!E67,Декабрь!E67,Январь!E67)</f>
        <v>0</v>
      </c>
      <c r="F67" s="33">
        <f>SUM(Сентябрь!F67,Октябрь!F67,Ноябрь!F67,Декабрь!F67,Январь!F67)</f>
        <v>0</v>
      </c>
      <c r="G67" s="37">
        <f>SUM(Сентябрь!G67,Октябрь!G67,Ноябрь!G67,Декабрь!G67,Январь!G67)</f>
        <v>0</v>
      </c>
      <c r="H67" s="34">
        <f>SUM(Сентябрь!H67,Октябрь!H67,Ноябрь!H67,Декабрь!H67,Январь!H67)</f>
        <v>0</v>
      </c>
      <c r="I67" s="33">
        <f>SUM(Сентябрь!I67,Октябрь!I67,Ноябрь!I67,Декабрь!I67,Январь!I67)</f>
        <v>0</v>
      </c>
      <c r="J67" s="37">
        <f>SUM(Сентябрь!J67,Октябрь!J67,Ноябрь!J67,Декабрь!J67,Январь!J67)</f>
        <v>0</v>
      </c>
      <c r="K67" s="34">
        <f>SUM(Сентябрь!K67,Октябрь!K67,Ноябрь!K67,Декабрь!K67,Январь!K67)</f>
        <v>0</v>
      </c>
      <c r="L67" s="33">
        <f>SUM(Сентябрь!L67,Октябрь!L67,Ноябрь!L67,Декабрь!L67,Январь!L67)</f>
        <v>0</v>
      </c>
      <c r="M67" s="37">
        <f>SUM(Сентябрь!M67,Октябрь!M67,Ноябрь!M67,Декабрь!M67,Январь!M67)</f>
        <v>0</v>
      </c>
      <c r="N67" s="34">
        <f>SUM(Сентябрь!N67,Октябрь!N67,Ноябрь!N67,Декабрь!N67,Январь!N67)</f>
        <v>0</v>
      </c>
      <c r="O67" s="33">
        <f>SUM(Сентябрь!O67,Октябрь!O67,Ноябрь!O67,Декабрь!O67,Январь!O67)</f>
        <v>0</v>
      </c>
      <c r="P67" s="37">
        <f>SUM(Сентябрь!P67,Октябрь!P67,Ноябрь!P67,Декабрь!P67,Январь!P67)</f>
        <v>0</v>
      </c>
      <c r="Q67" s="34">
        <f>SUM(Сентябрь!Q67,Октябрь!Q67,Ноябрь!Q67,Декабрь!Q67,Январь!Q67)</f>
        <v>0</v>
      </c>
      <c r="R67" s="33">
        <f>SUM(Сентябрь!R67,Октябрь!R67,Ноябрь!R67,Декабрь!R67,Январь!R67)</f>
        <v>0</v>
      </c>
      <c r="S67" s="37">
        <f>SUM(Сентябрь!S67,Октябрь!S67,Ноябрь!S67,Декабрь!S67,Январь!S67)</f>
        <v>0</v>
      </c>
      <c r="T67" s="34">
        <f>SUM(Сентябрь!T67,Октябрь!T67,Ноябрь!T67,Декабрь!T67,Январь!T67)</f>
        <v>0</v>
      </c>
      <c r="U67" s="33">
        <f>SUM(Сентябрь!U67,Октябрь!U67,Ноябрь!U67,Декабрь!U67,Январь!U67)</f>
        <v>0</v>
      </c>
      <c r="V67" s="37">
        <f>SUM(Сентябрь!V67,Октябрь!V67,Ноябрь!V67,Декабрь!V67,Январь!V67)</f>
        <v>0</v>
      </c>
      <c r="W67" s="34">
        <f>SUM(Сентябрь!W67,Октябрь!W67,Ноябрь!W67,Декабрь!W67,Январь!W67)</f>
        <v>0</v>
      </c>
      <c r="X67" s="33">
        <f>SUM(Сентябрь!X67,Октябрь!X67,Ноябрь!X67,Декабрь!X67,Январь!X67)</f>
        <v>0</v>
      </c>
      <c r="Y67" s="37">
        <f>SUM(Сентябрь!Y67,Октябрь!Y67,Ноябрь!Y67,Декабрь!Y67,Январь!Y67)</f>
        <v>0</v>
      </c>
      <c r="Z67" s="34">
        <f>SUM(Сентябрь!Z67,Октябрь!Z67,Ноябрь!Z67,Декабрь!Z67,Январь!Z67)</f>
        <v>0</v>
      </c>
      <c r="AA67" s="33">
        <f>SUM(Сентябрь!AA67,Октябрь!AA67,Ноябрь!AA67,Декабрь!AA67,Январь!AA67)</f>
        <v>0</v>
      </c>
      <c r="AB67" s="37">
        <f>SUM(Сентябрь!AB67,Октябрь!AB67,Ноябрь!AB67,Декабрь!AB67,Январь!AB67)</f>
        <v>0</v>
      </c>
      <c r="AC67" s="34">
        <f>SUM(Сентябрь!AC67,Октябрь!AC67,Ноябрь!AC67,Декабрь!AC67,Январь!AC67)</f>
        <v>0</v>
      </c>
      <c r="AD67" s="33">
        <f>SUM(Сентябрь!AD67,Октябрь!AD67,Ноябрь!AD67,Декабрь!AD67,Январь!AD67)</f>
        <v>0</v>
      </c>
      <c r="AE67" s="37">
        <f>SUM(Сентябрь!AE67,Октябрь!AE67,Ноябрь!AE67,Декабрь!AE67,Январь!AE67)</f>
        <v>0</v>
      </c>
      <c r="AF67" s="115">
        <f t="shared" si="18"/>
        <v>0</v>
      </c>
      <c r="AG67" s="116">
        <f t="shared" si="18"/>
        <v>0</v>
      </c>
      <c r="AH67" s="117">
        <f t="shared" si="17"/>
        <v>0</v>
      </c>
      <c r="AI67" s="115">
        <f>SUM(AF67:AG67)</f>
        <v>0</v>
      </c>
      <c r="AJ67" s="118">
        <f t="shared" si="20"/>
        <v>0</v>
      </c>
    </row>
    <row r="68" spans="1:36" ht="15.75" hidden="1" x14ac:dyDescent="0.25">
      <c r="A68" s="135">
        <v>13</v>
      </c>
      <c r="B68" s="301" t="str">
        <f>(План!B20 &amp;" "&amp;План!C20)</f>
        <v xml:space="preserve"> </v>
      </c>
      <c r="C68" s="59">
        <f>SUM(Сентябрь!C68,Октябрь!C68,Ноябрь!C68,Декабрь!C68,Январь!C68)</f>
        <v>0</v>
      </c>
      <c r="D68" s="54">
        <f>SUM(Сентябрь!D68,Октябрь!D68,Ноябрь!D68,Декабрь!D68,Январь!D68)</f>
        <v>0</v>
      </c>
      <c r="E68" s="51">
        <f t="shared" ref="E68:AE68" si="24">SUM(E69:E72)</f>
        <v>0</v>
      </c>
      <c r="F68" s="52">
        <f t="shared" si="24"/>
        <v>0</v>
      </c>
      <c r="G68" s="53">
        <f t="shared" si="24"/>
        <v>0</v>
      </c>
      <c r="H68" s="51">
        <f t="shared" si="24"/>
        <v>0</v>
      </c>
      <c r="I68" s="52">
        <f t="shared" si="24"/>
        <v>0</v>
      </c>
      <c r="J68" s="53">
        <f t="shared" si="24"/>
        <v>0</v>
      </c>
      <c r="K68" s="51">
        <f t="shared" si="24"/>
        <v>0</v>
      </c>
      <c r="L68" s="52">
        <f t="shared" si="24"/>
        <v>0</v>
      </c>
      <c r="M68" s="53">
        <f t="shared" si="24"/>
        <v>0</v>
      </c>
      <c r="N68" s="51">
        <f t="shared" si="24"/>
        <v>0</v>
      </c>
      <c r="O68" s="52">
        <f t="shared" si="24"/>
        <v>0</v>
      </c>
      <c r="P68" s="53">
        <f t="shared" si="24"/>
        <v>0</v>
      </c>
      <c r="Q68" s="51">
        <f t="shared" si="24"/>
        <v>0</v>
      </c>
      <c r="R68" s="52">
        <f t="shared" si="24"/>
        <v>0</v>
      </c>
      <c r="S68" s="53">
        <f t="shared" si="24"/>
        <v>0</v>
      </c>
      <c r="T68" s="51">
        <f t="shared" si="24"/>
        <v>0</v>
      </c>
      <c r="U68" s="52">
        <f t="shared" si="24"/>
        <v>0</v>
      </c>
      <c r="V68" s="53">
        <f t="shared" si="24"/>
        <v>0</v>
      </c>
      <c r="W68" s="51">
        <f t="shared" si="24"/>
        <v>0</v>
      </c>
      <c r="X68" s="52">
        <f t="shared" si="24"/>
        <v>0</v>
      </c>
      <c r="Y68" s="53">
        <f t="shared" si="24"/>
        <v>0</v>
      </c>
      <c r="Z68" s="51">
        <f t="shared" si="24"/>
        <v>0</v>
      </c>
      <c r="AA68" s="52">
        <f t="shared" si="24"/>
        <v>0</v>
      </c>
      <c r="AB68" s="53">
        <f t="shared" si="24"/>
        <v>0</v>
      </c>
      <c r="AC68" s="51">
        <f t="shared" si="24"/>
        <v>0</v>
      </c>
      <c r="AD68" s="52">
        <f t="shared" si="24"/>
        <v>0</v>
      </c>
      <c r="AE68" s="53">
        <f t="shared" si="24"/>
        <v>0</v>
      </c>
      <c r="AF68" s="84">
        <f t="shared" si="18"/>
        <v>0</v>
      </c>
      <c r="AG68" s="89">
        <f t="shared" si="18"/>
        <v>0</v>
      </c>
      <c r="AH68" s="85">
        <f t="shared" si="17"/>
        <v>0</v>
      </c>
      <c r="AI68" s="84">
        <f t="shared" si="19"/>
        <v>0</v>
      </c>
      <c r="AJ68" s="90">
        <f t="shared" si="20"/>
        <v>0</v>
      </c>
    </row>
    <row r="69" spans="1:36" ht="15.75" hidden="1" x14ac:dyDescent="0.25">
      <c r="A69" s="152"/>
      <c r="B69" s="91" t="s">
        <v>50</v>
      </c>
      <c r="C69" s="102"/>
      <c r="D69" s="103"/>
      <c r="E69" s="35">
        <f>SUM(Сентябрь!E69,Октябрь!E69,Ноябрь!E69,Декабрь!E69,Январь!E69)</f>
        <v>0</v>
      </c>
      <c r="F69" s="32">
        <f>SUM(Сентябрь!F69,Октябрь!F69,Ноябрь!F69,Декабрь!F69,Январь!F69)</f>
        <v>0</v>
      </c>
      <c r="G69" s="36">
        <f>SUM(Сентябрь!G69,Октябрь!G69,Ноябрь!G69,Декабрь!G69,Январь!G69)</f>
        <v>0</v>
      </c>
      <c r="H69" s="35">
        <f>SUM(Сентябрь!H69,Октябрь!H69,Ноябрь!H69,Декабрь!H69,Январь!H69)</f>
        <v>0</v>
      </c>
      <c r="I69" s="32">
        <f>SUM(Сентябрь!I69,Октябрь!I69,Ноябрь!I69,Декабрь!I69,Январь!I69)</f>
        <v>0</v>
      </c>
      <c r="J69" s="36">
        <f>SUM(Сентябрь!J69,Октябрь!J69,Ноябрь!J69,Декабрь!J69,Январь!J69)</f>
        <v>0</v>
      </c>
      <c r="K69" s="35">
        <f>SUM(Сентябрь!K69,Октябрь!K69,Ноябрь!K69,Декабрь!K69,Январь!K69)</f>
        <v>0</v>
      </c>
      <c r="L69" s="32">
        <f>SUM(Сентябрь!L69,Октябрь!L69,Ноябрь!L69,Декабрь!L69,Январь!L69)</f>
        <v>0</v>
      </c>
      <c r="M69" s="36">
        <f>SUM(Сентябрь!M69,Октябрь!M69,Ноябрь!M69,Декабрь!M69,Январь!M69)</f>
        <v>0</v>
      </c>
      <c r="N69" s="35">
        <f>SUM(Сентябрь!N69,Октябрь!N69,Ноябрь!N69,Декабрь!N69,Январь!N69)</f>
        <v>0</v>
      </c>
      <c r="O69" s="32">
        <f>SUM(Сентябрь!O69,Октябрь!O69,Ноябрь!O69,Декабрь!O69,Январь!O69)</f>
        <v>0</v>
      </c>
      <c r="P69" s="36">
        <f>SUM(Сентябрь!P69,Октябрь!P69,Ноябрь!P69,Декабрь!P69,Январь!P69)</f>
        <v>0</v>
      </c>
      <c r="Q69" s="35">
        <f>SUM(Сентябрь!Q69,Октябрь!Q69,Ноябрь!Q69,Декабрь!Q69,Январь!Q69)</f>
        <v>0</v>
      </c>
      <c r="R69" s="32">
        <f>SUM(Сентябрь!R69,Октябрь!R69,Ноябрь!R69,Декабрь!R69,Январь!R69)</f>
        <v>0</v>
      </c>
      <c r="S69" s="36">
        <f>SUM(Сентябрь!S69,Октябрь!S69,Ноябрь!S69,Декабрь!S69,Январь!S69)</f>
        <v>0</v>
      </c>
      <c r="T69" s="35">
        <f>SUM(Сентябрь!T69,Октябрь!T69,Ноябрь!T69,Декабрь!T69,Январь!T69)</f>
        <v>0</v>
      </c>
      <c r="U69" s="32">
        <f>SUM(Сентябрь!U69,Октябрь!U69,Ноябрь!U69,Декабрь!U69,Январь!U69)</f>
        <v>0</v>
      </c>
      <c r="V69" s="36">
        <f>SUM(Сентябрь!V69,Октябрь!V69,Ноябрь!V69,Декабрь!V69,Январь!V69)</f>
        <v>0</v>
      </c>
      <c r="W69" s="35">
        <f>SUM(Сентябрь!W69,Октябрь!W69,Ноябрь!W69,Декабрь!W69,Январь!W69)</f>
        <v>0</v>
      </c>
      <c r="X69" s="32">
        <f>SUM(Сентябрь!X69,Октябрь!X69,Ноябрь!X69,Декабрь!X69,Январь!X69)</f>
        <v>0</v>
      </c>
      <c r="Y69" s="36">
        <f>SUM(Сентябрь!Y69,Октябрь!Y69,Ноябрь!Y69,Декабрь!Y69,Январь!Y69)</f>
        <v>0</v>
      </c>
      <c r="Z69" s="35">
        <f>SUM(Сентябрь!Z69,Октябрь!Z69,Ноябрь!Z69,Декабрь!Z69,Январь!Z69)</f>
        <v>0</v>
      </c>
      <c r="AA69" s="32">
        <f>SUM(Сентябрь!AA69,Октябрь!AA69,Ноябрь!AA69,Декабрь!AA69,Январь!AA69)</f>
        <v>0</v>
      </c>
      <c r="AB69" s="36">
        <f>SUM(Сентябрь!AB69,Октябрь!AB69,Ноябрь!AB69,Декабрь!AB69,Январь!AB69)</f>
        <v>0</v>
      </c>
      <c r="AC69" s="35">
        <f>SUM(Сентябрь!AC69,Октябрь!AC69,Ноябрь!AC69,Декабрь!AC69,Январь!AC69)</f>
        <v>0</v>
      </c>
      <c r="AD69" s="32">
        <f>SUM(Сентябрь!AD69,Октябрь!AD69,Ноябрь!AD69,Декабрь!AD69,Январь!AD69)</f>
        <v>0</v>
      </c>
      <c r="AE69" s="36">
        <f>SUM(Сентябрь!AE69,Октябрь!AE69,Ноябрь!AE69,Декабрь!AE69,Январь!AE69)</f>
        <v>0</v>
      </c>
      <c r="AF69" s="104">
        <f t="shared" si="18"/>
        <v>0</v>
      </c>
      <c r="AG69" s="105">
        <f t="shared" si="18"/>
        <v>0</v>
      </c>
      <c r="AH69" s="106">
        <f t="shared" si="17"/>
        <v>0</v>
      </c>
      <c r="AI69" s="104">
        <f>SUM(AF69:AG69)</f>
        <v>0</v>
      </c>
      <c r="AJ69" s="107">
        <f t="shared" si="20"/>
        <v>0</v>
      </c>
    </row>
    <row r="70" spans="1:36" ht="15.75" hidden="1" x14ac:dyDescent="0.25">
      <c r="A70" s="137"/>
      <c r="B70" s="91" t="s">
        <v>51</v>
      </c>
      <c r="C70" s="144"/>
      <c r="D70" s="139"/>
      <c r="E70" s="35">
        <f>SUM(Сентябрь!E70,Октябрь!E70,Ноябрь!E70,Декабрь!E70,Январь!E70)</f>
        <v>0</v>
      </c>
      <c r="F70" s="32">
        <f>SUM(Сентябрь!F70,Октябрь!F70,Ноябрь!F70,Декабрь!F70,Январь!F70)</f>
        <v>0</v>
      </c>
      <c r="G70" s="36">
        <f>SUM(Сентябрь!G70,Октябрь!G70,Ноябрь!G70,Декабрь!G70,Январь!G70)</f>
        <v>0</v>
      </c>
      <c r="H70" s="35">
        <f>SUM(Сентябрь!H70,Октябрь!H70,Ноябрь!H70,Декабрь!H70,Январь!H70)</f>
        <v>0</v>
      </c>
      <c r="I70" s="32">
        <f>SUM(Сентябрь!I70,Октябрь!I70,Ноябрь!I70,Декабрь!I70,Январь!I70)</f>
        <v>0</v>
      </c>
      <c r="J70" s="36">
        <f>SUM(Сентябрь!J70,Октябрь!J70,Ноябрь!J70,Декабрь!J70,Январь!J70)</f>
        <v>0</v>
      </c>
      <c r="K70" s="35">
        <f>SUM(Сентябрь!K70,Октябрь!K70,Ноябрь!K70,Декабрь!K70,Январь!K70)</f>
        <v>0</v>
      </c>
      <c r="L70" s="32">
        <f>SUM(Сентябрь!L70,Октябрь!L70,Ноябрь!L70,Декабрь!L70,Январь!L70)</f>
        <v>0</v>
      </c>
      <c r="M70" s="36">
        <f>SUM(Сентябрь!M70,Октябрь!M70,Ноябрь!M70,Декабрь!M70,Январь!M70)</f>
        <v>0</v>
      </c>
      <c r="N70" s="35">
        <f>SUM(Сентябрь!N70,Октябрь!N70,Ноябрь!N70,Декабрь!N70,Январь!N70)</f>
        <v>0</v>
      </c>
      <c r="O70" s="32">
        <f>SUM(Сентябрь!O70,Октябрь!O70,Ноябрь!O70,Декабрь!O70,Январь!O70)</f>
        <v>0</v>
      </c>
      <c r="P70" s="36">
        <f>SUM(Сентябрь!P70,Октябрь!P70,Ноябрь!P70,Декабрь!P70,Январь!P70)</f>
        <v>0</v>
      </c>
      <c r="Q70" s="35">
        <f>SUM(Сентябрь!Q70,Октябрь!Q70,Ноябрь!Q70,Декабрь!Q70,Январь!Q70)</f>
        <v>0</v>
      </c>
      <c r="R70" s="32">
        <f>SUM(Сентябрь!R70,Октябрь!R70,Ноябрь!R70,Декабрь!R70,Январь!R70)</f>
        <v>0</v>
      </c>
      <c r="S70" s="36">
        <f>SUM(Сентябрь!S70,Октябрь!S70,Ноябрь!S70,Декабрь!S70,Январь!S70)</f>
        <v>0</v>
      </c>
      <c r="T70" s="35">
        <f>SUM(Сентябрь!T70,Октябрь!T70,Ноябрь!T70,Декабрь!T70,Январь!T70)</f>
        <v>0</v>
      </c>
      <c r="U70" s="32">
        <f>SUM(Сентябрь!U70,Октябрь!U70,Ноябрь!U70,Декабрь!U70,Январь!U70)</f>
        <v>0</v>
      </c>
      <c r="V70" s="36">
        <f>SUM(Сентябрь!V70,Октябрь!V70,Ноябрь!V70,Декабрь!V70,Январь!V70)</f>
        <v>0</v>
      </c>
      <c r="W70" s="35">
        <f>SUM(Сентябрь!W70,Октябрь!W70,Ноябрь!W70,Декабрь!W70,Январь!W70)</f>
        <v>0</v>
      </c>
      <c r="X70" s="32">
        <f>SUM(Сентябрь!X70,Октябрь!X70,Ноябрь!X70,Декабрь!X70,Январь!X70)</f>
        <v>0</v>
      </c>
      <c r="Y70" s="36">
        <f>SUM(Сентябрь!Y70,Октябрь!Y70,Ноябрь!Y70,Декабрь!Y70,Январь!Y70)</f>
        <v>0</v>
      </c>
      <c r="Z70" s="35">
        <f>SUM(Сентябрь!Z70,Октябрь!Z70,Ноябрь!Z70,Декабрь!Z70,Январь!Z70)</f>
        <v>0</v>
      </c>
      <c r="AA70" s="32">
        <f>SUM(Сентябрь!AA70,Октябрь!AA70,Ноябрь!AA70,Декабрь!AA70,Январь!AA70)</f>
        <v>0</v>
      </c>
      <c r="AB70" s="36">
        <f>SUM(Сентябрь!AB70,Октябрь!AB70,Ноябрь!AB70,Декабрь!AB70,Январь!AB70)</f>
        <v>0</v>
      </c>
      <c r="AC70" s="35">
        <f>SUM(Сентябрь!AC70,Октябрь!AC70,Ноябрь!AC70,Декабрь!AC70,Январь!AC70)</f>
        <v>0</v>
      </c>
      <c r="AD70" s="32">
        <f>SUM(Сентябрь!AD70,Октябрь!AD70,Ноябрь!AD70,Декабрь!AD70,Январь!AD70)</f>
        <v>0</v>
      </c>
      <c r="AE70" s="36">
        <f>SUM(Сентябрь!AE70,Октябрь!AE70,Ноябрь!AE70,Декабрь!AE70,Январь!AE70)</f>
        <v>0</v>
      </c>
      <c r="AF70" s="104">
        <f t="shared" si="18"/>
        <v>0</v>
      </c>
      <c r="AG70" s="105">
        <f t="shared" si="18"/>
        <v>0</v>
      </c>
      <c r="AH70" s="106">
        <f t="shared" si="17"/>
        <v>0</v>
      </c>
      <c r="AI70" s="104">
        <f t="shared" si="19"/>
        <v>0</v>
      </c>
      <c r="AJ70" s="107">
        <f t="shared" si="20"/>
        <v>0</v>
      </c>
    </row>
    <row r="71" spans="1:36" ht="15.75" hidden="1" x14ac:dyDescent="0.25">
      <c r="A71" s="137"/>
      <c r="B71" s="96" t="s">
        <v>52</v>
      </c>
      <c r="C71" s="144"/>
      <c r="D71" s="139"/>
      <c r="E71" s="35">
        <f>SUM(Сентябрь!E71,Октябрь!E71,Ноябрь!E71,Декабрь!E71,Январь!E71)</f>
        <v>0</v>
      </c>
      <c r="F71" s="32">
        <f>SUM(Сентябрь!F71,Октябрь!F71,Ноябрь!F71,Декабрь!F71,Январь!F71)</f>
        <v>0</v>
      </c>
      <c r="G71" s="36">
        <f>SUM(Сентябрь!G71,Октябрь!G71,Ноябрь!G71,Декабрь!G71,Январь!G71)</f>
        <v>0</v>
      </c>
      <c r="H71" s="35">
        <f>SUM(Сентябрь!H71,Октябрь!H71,Ноябрь!H71,Декабрь!H71,Январь!H71)</f>
        <v>0</v>
      </c>
      <c r="I71" s="32">
        <f>SUM(Сентябрь!I71,Октябрь!I71,Ноябрь!I71,Декабрь!I71,Январь!I71)</f>
        <v>0</v>
      </c>
      <c r="J71" s="36">
        <f>SUM(Сентябрь!J71,Октябрь!J71,Ноябрь!J71,Декабрь!J71,Январь!J71)</f>
        <v>0</v>
      </c>
      <c r="K71" s="35">
        <f>SUM(Сентябрь!K71,Октябрь!K71,Ноябрь!K71,Декабрь!K71,Январь!K71)</f>
        <v>0</v>
      </c>
      <c r="L71" s="32">
        <f>SUM(Сентябрь!L71,Октябрь!L71,Ноябрь!L71,Декабрь!L71,Январь!L71)</f>
        <v>0</v>
      </c>
      <c r="M71" s="36">
        <f>SUM(Сентябрь!M71,Октябрь!M71,Ноябрь!M71,Декабрь!M71,Январь!M71)</f>
        <v>0</v>
      </c>
      <c r="N71" s="35">
        <f>SUM(Сентябрь!N71,Октябрь!N71,Ноябрь!N71,Декабрь!N71,Январь!N71)</f>
        <v>0</v>
      </c>
      <c r="O71" s="32">
        <f>SUM(Сентябрь!O71,Октябрь!O71,Ноябрь!O71,Декабрь!O71,Январь!O71)</f>
        <v>0</v>
      </c>
      <c r="P71" s="36">
        <f>SUM(Сентябрь!P71,Октябрь!P71,Ноябрь!P71,Декабрь!P71,Январь!P71)</f>
        <v>0</v>
      </c>
      <c r="Q71" s="35">
        <f>SUM(Сентябрь!Q71,Октябрь!Q71,Ноябрь!Q71,Декабрь!Q71,Январь!Q71)</f>
        <v>0</v>
      </c>
      <c r="R71" s="32">
        <f>SUM(Сентябрь!R71,Октябрь!R71,Ноябрь!R71,Декабрь!R71,Январь!R71)</f>
        <v>0</v>
      </c>
      <c r="S71" s="36">
        <f>SUM(Сентябрь!S71,Октябрь!S71,Ноябрь!S71,Декабрь!S71,Январь!S71)</f>
        <v>0</v>
      </c>
      <c r="T71" s="35">
        <f>SUM(Сентябрь!T71,Октябрь!T71,Ноябрь!T71,Декабрь!T71,Январь!T71)</f>
        <v>0</v>
      </c>
      <c r="U71" s="32">
        <f>SUM(Сентябрь!U71,Октябрь!U71,Ноябрь!U71,Декабрь!U71,Январь!U71)</f>
        <v>0</v>
      </c>
      <c r="V71" s="36">
        <f>SUM(Сентябрь!V71,Октябрь!V71,Ноябрь!V71,Декабрь!V71,Январь!V71)</f>
        <v>0</v>
      </c>
      <c r="W71" s="35">
        <f>SUM(Сентябрь!W71,Октябрь!W71,Ноябрь!W71,Декабрь!W71,Январь!W71)</f>
        <v>0</v>
      </c>
      <c r="X71" s="32">
        <f>SUM(Сентябрь!X71,Октябрь!X71,Ноябрь!X71,Декабрь!X71,Январь!X71)</f>
        <v>0</v>
      </c>
      <c r="Y71" s="36">
        <f>SUM(Сентябрь!Y71,Октябрь!Y71,Ноябрь!Y71,Декабрь!Y71,Январь!Y71)</f>
        <v>0</v>
      </c>
      <c r="Z71" s="35">
        <f>SUM(Сентябрь!Z71,Октябрь!Z71,Ноябрь!Z71,Декабрь!Z71,Январь!Z71)</f>
        <v>0</v>
      </c>
      <c r="AA71" s="32">
        <f>SUM(Сентябрь!AA71,Октябрь!AA71,Ноябрь!AA71,Декабрь!AA71,Январь!AA71)</f>
        <v>0</v>
      </c>
      <c r="AB71" s="36">
        <f>SUM(Сентябрь!AB71,Октябрь!AB71,Ноябрь!AB71,Декабрь!AB71,Январь!AB71)</f>
        <v>0</v>
      </c>
      <c r="AC71" s="35">
        <f>SUM(Сентябрь!AC71,Октябрь!AC71,Ноябрь!AC71,Декабрь!AC71,Январь!AC71)</f>
        <v>0</v>
      </c>
      <c r="AD71" s="32">
        <f>SUM(Сентябрь!AD71,Октябрь!AD71,Ноябрь!AD71,Декабрь!AD71,Январь!AD71)</f>
        <v>0</v>
      </c>
      <c r="AE71" s="36">
        <f>SUM(Сентябрь!AE71,Октябрь!AE71,Ноябрь!AE71,Декабрь!AE71,Январь!AE71)</f>
        <v>0</v>
      </c>
      <c r="AF71" s="104">
        <f t="shared" si="18"/>
        <v>0</v>
      </c>
      <c r="AG71" s="105">
        <f t="shared" si="18"/>
        <v>0</v>
      </c>
      <c r="AH71" s="106">
        <f t="shared" si="17"/>
        <v>0</v>
      </c>
      <c r="AI71" s="104">
        <f t="shared" si="19"/>
        <v>0</v>
      </c>
      <c r="AJ71" s="107">
        <f t="shared" si="20"/>
        <v>0</v>
      </c>
    </row>
    <row r="72" spans="1:36" ht="16.5" hidden="1" thickBot="1" x14ac:dyDescent="0.3">
      <c r="A72" s="148"/>
      <c r="B72" s="97" t="s">
        <v>53</v>
      </c>
      <c r="C72" s="149"/>
      <c r="D72" s="150"/>
      <c r="E72" s="34">
        <f>SUM(Сентябрь!E72,Октябрь!E72,Ноябрь!E72,Декабрь!E72,Январь!E72)</f>
        <v>0</v>
      </c>
      <c r="F72" s="33">
        <f>SUM(Сентябрь!F72,Октябрь!F72,Ноябрь!F72,Декабрь!F72,Январь!F72)</f>
        <v>0</v>
      </c>
      <c r="G72" s="37">
        <f>SUM(Сентябрь!G72,Октябрь!G72,Ноябрь!G72,Декабрь!G72,Январь!G72)</f>
        <v>0</v>
      </c>
      <c r="H72" s="34">
        <f>SUM(Сентябрь!H72,Октябрь!H72,Ноябрь!H72,Декабрь!H72,Январь!H72)</f>
        <v>0</v>
      </c>
      <c r="I72" s="33">
        <f>SUM(Сентябрь!I72,Октябрь!I72,Ноябрь!I72,Декабрь!I72,Январь!I72)</f>
        <v>0</v>
      </c>
      <c r="J72" s="37">
        <f>SUM(Сентябрь!J72,Октябрь!J72,Ноябрь!J72,Декабрь!J72,Январь!J72)</f>
        <v>0</v>
      </c>
      <c r="K72" s="34">
        <f>SUM(Сентябрь!K72,Октябрь!K72,Ноябрь!K72,Декабрь!K72,Январь!K72)</f>
        <v>0</v>
      </c>
      <c r="L72" s="33">
        <f>SUM(Сентябрь!L72,Октябрь!L72,Ноябрь!L72,Декабрь!L72,Январь!L72)</f>
        <v>0</v>
      </c>
      <c r="M72" s="37">
        <f>SUM(Сентябрь!M72,Октябрь!M72,Ноябрь!M72,Декабрь!M72,Январь!M72)</f>
        <v>0</v>
      </c>
      <c r="N72" s="34">
        <f>SUM(Сентябрь!N72,Октябрь!N72,Ноябрь!N72,Декабрь!N72,Январь!N72)</f>
        <v>0</v>
      </c>
      <c r="O72" s="33">
        <f>SUM(Сентябрь!O72,Октябрь!O72,Ноябрь!O72,Декабрь!O72,Январь!O72)</f>
        <v>0</v>
      </c>
      <c r="P72" s="37">
        <f>SUM(Сентябрь!P72,Октябрь!P72,Ноябрь!P72,Декабрь!P72,Январь!P72)</f>
        <v>0</v>
      </c>
      <c r="Q72" s="34">
        <f>SUM(Сентябрь!Q72,Октябрь!Q72,Ноябрь!Q72,Декабрь!Q72,Январь!Q72)</f>
        <v>0</v>
      </c>
      <c r="R72" s="33">
        <f>SUM(Сентябрь!R72,Октябрь!R72,Ноябрь!R72,Декабрь!R72,Январь!R72)</f>
        <v>0</v>
      </c>
      <c r="S72" s="37">
        <f>SUM(Сентябрь!S72,Октябрь!S72,Ноябрь!S72,Декабрь!S72,Январь!S72)</f>
        <v>0</v>
      </c>
      <c r="T72" s="34">
        <f>SUM(Сентябрь!T72,Октябрь!T72,Ноябрь!T72,Декабрь!T72,Январь!T72)</f>
        <v>0</v>
      </c>
      <c r="U72" s="33">
        <f>SUM(Сентябрь!U72,Октябрь!U72,Ноябрь!U72,Декабрь!U72,Январь!U72)</f>
        <v>0</v>
      </c>
      <c r="V72" s="37">
        <f>SUM(Сентябрь!V72,Октябрь!V72,Ноябрь!V72,Декабрь!V72,Январь!V72)</f>
        <v>0</v>
      </c>
      <c r="W72" s="34">
        <f>SUM(Сентябрь!W72,Октябрь!W72,Ноябрь!W72,Декабрь!W72,Январь!W72)</f>
        <v>0</v>
      </c>
      <c r="X72" s="33">
        <f>SUM(Сентябрь!X72,Октябрь!X72,Ноябрь!X72,Декабрь!X72,Январь!X72)</f>
        <v>0</v>
      </c>
      <c r="Y72" s="37">
        <f>SUM(Сентябрь!Y72,Октябрь!Y72,Ноябрь!Y72,Декабрь!Y72,Январь!Y72)</f>
        <v>0</v>
      </c>
      <c r="Z72" s="34">
        <f>SUM(Сентябрь!Z72,Октябрь!Z72,Ноябрь!Z72,Декабрь!Z72,Январь!Z72)</f>
        <v>0</v>
      </c>
      <c r="AA72" s="33">
        <f>SUM(Сентябрь!AA72,Октябрь!AA72,Ноябрь!AA72,Декабрь!AA72,Январь!AA72)</f>
        <v>0</v>
      </c>
      <c r="AB72" s="37">
        <f>SUM(Сентябрь!AB72,Октябрь!AB72,Ноябрь!AB72,Декабрь!AB72,Январь!AB72)</f>
        <v>0</v>
      </c>
      <c r="AC72" s="34">
        <f>SUM(Сентябрь!AC72,Октябрь!AC72,Ноябрь!AC72,Декабрь!AC72,Январь!AC72)</f>
        <v>0</v>
      </c>
      <c r="AD72" s="33">
        <f>SUM(Сентябрь!AD72,Октябрь!AD72,Ноябрь!AD72,Декабрь!AD72,Январь!AD72)</f>
        <v>0</v>
      </c>
      <c r="AE72" s="37">
        <f>SUM(Сентябрь!AE72,Октябрь!AE72,Ноябрь!AE72,Декабрь!AE72,Январь!AE72)</f>
        <v>0</v>
      </c>
      <c r="AF72" s="115">
        <f t="shared" si="18"/>
        <v>0</v>
      </c>
      <c r="AG72" s="116">
        <f t="shared" si="18"/>
        <v>0</v>
      </c>
      <c r="AH72" s="117">
        <f t="shared" si="17"/>
        <v>0</v>
      </c>
      <c r="AI72" s="115">
        <f>SUM(AF72:AG72)</f>
        <v>0</v>
      </c>
      <c r="AJ72" s="118">
        <f t="shared" si="20"/>
        <v>0</v>
      </c>
    </row>
    <row r="73" spans="1:36" ht="15.75" hidden="1" x14ac:dyDescent="0.25">
      <c r="A73" s="135">
        <v>14</v>
      </c>
      <c r="B73" s="301" t="str">
        <f>(План!B21 &amp;" "&amp;План!C21)</f>
        <v xml:space="preserve"> </v>
      </c>
      <c r="C73" s="59">
        <f>SUM(Сентябрь!C73,Октябрь!C73,Ноябрь!C73,Декабрь!C73,Январь!C73)</f>
        <v>0</v>
      </c>
      <c r="D73" s="54">
        <f>SUM(Сентябрь!D73,Октябрь!D73,Ноябрь!D73,Декабрь!D73,Январь!D73)</f>
        <v>0</v>
      </c>
      <c r="E73" s="51">
        <f t="shared" ref="E73:AE73" si="25">SUM(E74:E77)</f>
        <v>0</v>
      </c>
      <c r="F73" s="52">
        <f t="shared" si="25"/>
        <v>0</v>
      </c>
      <c r="G73" s="53">
        <f t="shared" si="25"/>
        <v>0</v>
      </c>
      <c r="H73" s="51">
        <f t="shared" si="25"/>
        <v>0</v>
      </c>
      <c r="I73" s="52">
        <f t="shared" si="25"/>
        <v>0</v>
      </c>
      <c r="J73" s="53">
        <f t="shared" si="25"/>
        <v>0</v>
      </c>
      <c r="K73" s="51">
        <f t="shared" si="25"/>
        <v>0</v>
      </c>
      <c r="L73" s="52">
        <f t="shared" si="25"/>
        <v>0</v>
      </c>
      <c r="M73" s="53">
        <f t="shared" si="25"/>
        <v>0</v>
      </c>
      <c r="N73" s="51">
        <f t="shared" si="25"/>
        <v>0</v>
      </c>
      <c r="O73" s="52">
        <f t="shared" si="25"/>
        <v>0</v>
      </c>
      <c r="P73" s="53">
        <f t="shared" si="25"/>
        <v>0</v>
      </c>
      <c r="Q73" s="51">
        <f t="shared" si="25"/>
        <v>0</v>
      </c>
      <c r="R73" s="52">
        <f t="shared" si="25"/>
        <v>0</v>
      </c>
      <c r="S73" s="53">
        <f t="shared" si="25"/>
        <v>0</v>
      </c>
      <c r="T73" s="51">
        <f t="shared" si="25"/>
        <v>0</v>
      </c>
      <c r="U73" s="52">
        <f t="shared" si="25"/>
        <v>0</v>
      </c>
      <c r="V73" s="53">
        <f t="shared" si="25"/>
        <v>0</v>
      </c>
      <c r="W73" s="51">
        <f t="shared" si="25"/>
        <v>0</v>
      </c>
      <c r="X73" s="52">
        <f t="shared" si="25"/>
        <v>0</v>
      </c>
      <c r="Y73" s="53">
        <f t="shared" si="25"/>
        <v>0</v>
      </c>
      <c r="Z73" s="51">
        <f t="shared" si="25"/>
        <v>0</v>
      </c>
      <c r="AA73" s="52">
        <f t="shared" si="25"/>
        <v>0</v>
      </c>
      <c r="AB73" s="53">
        <f t="shared" si="25"/>
        <v>0</v>
      </c>
      <c r="AC73" s="51">
        <f t="shared" si="25"/>
        <v>0</v>
      </c>
      <c r="AD73" s="52">
        <f t="shared" si="25"/>
        <v>0</v>
      </c>
      <c r="AE73" s="53">
        <f t="shared" si="25"/>
        <v>0</v>
      </c>
      <c r="AF73" s="84">
        <f t="shared" si="18"/>
        <v>0</v>
      </c>
      <c r="AG73" s="89">
        <f t="shared" si="18"/>
        <v>0</v>
      </c>
      <c r="AH73" s="85">
        <f t="shared" si="17"/>
        <v>0</v>
      </c>
      <c r="AI73" s="84">
        <f t="shared" si="19"/>
        <v>0</v>
      </c>
      <c r="AJ73" s="90">
        <f t="shared" si="20"/>
        <v>0</v>
      </c>
    </row>
    <row r="74" spans="1:36" ht="15.75" hidden="1" x14ac:dyDescent="0.25">
      <c r="A74" s="152"/>
      <c r="B74" s="91" t="s">
        <v>50</v>
      </c>
      <c r="C74" s="102"/>
      <c r="D74" s="103"/>
      <c r="E74" s="35">
        <f>SUM(Сентябрь!E74,Октябрь!E74,Ноябрь!E74,Декабрь!E74,Январь!E74)</f>
        <v>0</v>
      </c>
      <c r="F74" s="32">
        <f>SUM(Сентябрь!F74,Октябрь!F74,Ноябрь!F74,Декабрь!F74,Январь!F74)</f>
        <v>0</v>
      </c>
      <c r="G74" s="36">
        <f>SUM(Сентябрь!G74,Октябрь!G74,Ноябрь!G74,Декабрь!G74,Январь!G74)</f>
        <v>0</v>
      </c>
      <c r="H74" s="35">
        <f>SUM(Сентябрь!H74,Октябрь!H74,Ноябрь!H74,Декабрь!H74,Январь!H74)</f>
        <v>0</v>
      </c>
      <c r="I74" s="32">
        <f>SUM(Сентябрь!I74,Октябрь!I74,Ноябрь!I74,Декабрь!I74,Январь!I74)</f>
        <v>0</v>
      </c>
      <c r="J74" s="36">
        <f>SUM(Сентябрь!J74,Октябрь!J74,Ноябрь!J74,Декабрь!J74,Январь!J74)</f>
        <v>0</v>
      </c>
      <c r="K74" s="35">
        <f>SUM(Сентябрь!K74,Октябрь!K74,Ноябрь!K74,Декабрь!K74,Январь!K74)</f>
        <v>0</v>
      </c>
      <c r="L74" s="32">
        <f>SUM(Сентябрь!L74,Октябрь!L74,Ноябрь!L74,Декабрь!L74,Январь!L74)</f>
        <v>0</v>
      </c>
      <c r="M74" s="36">
        <f>SUM(Сентябрь!M74,Октябрь!M74,Ноябрь!M74,Декабрь!M74,Январь!M74)</f>
        <v>0</v>
      </c>
      <c r="N74" s="35">
        <f>SUM(Сентябрь!N74,Октябрь!N74,Ноябрь!N74,Декабрь!N74,Январь!N74)</f>
        <v>0</v>
      </c>
      <c r="O74" s="32">
        <f>SUM(Сентябрь!O74,Октябрь!O74,Ноябрь!O74,Декабрь!O74,Январь!O74)</f>
        <v>0</v>
      </c>
      <c r="P74" s="36">
        <f>SUM(Сентябрь!P74,Октябрь!P74,Ноябрь!P74,Декабрь!P74,Январь!P74)</f>
        <v>0</v>
      </c>
      <c r="Q74" s="35">
        <f>SUM(Сентябрь!Q74,Октябрь!Q74,Ноябрь!Q74,Декабрь!Q74,Январь!Q74)</f>
        <v>0</v>
      </c>
      <c r="R74" s="32">
        <f>SUM(Сентябрь!R74,Октябрь!R74,Ноябрь!R74,Декабрь!R74,Январь!R74)</f>
        <v>0</v>
      </c>
      <c r="S74" s="36">
        <f>SUM(Сентябрь!S74,Октябрь!S74,Ноябрь!S74,Декабрь!S74,Январь!S74)</f>
        <v>0</v>
      </c>
      <c r="T74" s="35">
        <f>SUM(Сентябрь!T74,Октябрь!T74,Ноябрь!T74,Декабрь!T74,Январь!T74)</f>
        <v>0</v>
      </c>
      <c r="U74" s="32">
        <f>SUM(Сентябрь!U74,Октябрь!U74,Ноябрь!U74,Декабрь!U74,Январь!U74)</f>
        <v>0</v>
      </c>
      <c r="V74" s="36">
        <f>SUM(Сентябрь!V74,Октябрь!V74,Ноябрь!V74,Декабрь!V74,Январь!V74)</f>
        <v>0</v>
      </c>
      <c r="W74" s="35">
        <f>SUM(Сентябрь!W74,Октябрь!W74,Ноябрь!W74,Декабрь!W74,Январь!W74)</f>
        <v>0</v>
      </c>
      <c r="X74" s="32">
        <f>SUM(Сентябрь!X74,Октябрь!X74,Ноябрь!X74,Декабрь!X74,Январь!X74)</f>
        <v>0</v>
      </c>
      <c r="Y74" s="36">
        <f>SUM(Сентябрь!Y74,Октябрь!Y74,Ноябрь!Y74,Декабрь!Y74,Январь!Y74)</f>
        <v>0</v>
      </c>
      <c r="Z74" s="35">
        <f>SUM(Сентябрь!Z74,Октябрь!Z74,Ноябрь!Z74,Декабрь!Z74,Январь!Z74)</f>
        <v>0</v>
      </c>
      <c r="AA74" s="32">
        <f>SUM(Сентябрь!AA74,Октябрь!AA74,Ноябрь!AA74,Декабрь!AA74,Январь!AA74)</f>
        <v>0</v>
      </c>
      <c r="AB74" s="36">
        <f>SUM(Сентябрь!AB74,Октябрь!AB74,Ноябрь!AB74,Декабрь!AB74,Январь!AB74)</f>
        <v>0</v>
      </c>
      <c r="AC74" s="35">
        <f>SUM(Сентябрь!AC74,Октябрь!AC74,Ноябрь!AC74,Декабрь!AC74,Январь!AC74)</f>
        <v>0</v>
      </c>
      <c r="AD74" s="32">
        <f>SUM(Сентябрь!AD74,Октябрь!AD74,Ноябрь!AD74,Декабрь!AD74,Январь!AD74)</f>
        <v>0</v>
      </c>
      <c r="AE74" s="36">
        <f>SUM(Сентябрь!AE74,Октябрь!AE74,Ноябрь!AE74,Декабрь!AE74,Январь!AE74)</f>
        <v>0</v>
      </c>
      <c r="AF74" s="104">
        <f>SUM(C74,E74,H74,K74,N74,Q74,T74,W74,Z74,AC74)</f>
        <v>0</v>
      </c>
      <c r="AG74" s="105">
        <f t="shared" si="18"/>
        <v>0</v>
      </c>
      <c r="AH74" s="106">
        <f t="shared" si="17"/>
        <v>0</v>
      </c>
      <c r="AI74" s="104">
        <f>SUM(AF74:AG74)</f>
        <v>0</v>
      </c>
      <c r="AJ74" s="107">
        <f>SUM(C74:AE74)</f>
        <v>0</v>
      </c>
    </row>
    <row r="75" spans="1:36" ht="15.75" hidden="1" x14ac:dyDescent="0.25">
      <c r="A75" s="137"/>
      <c r="B75" s="91" t="s">
        <v>51</v>
      </c>
      <c r="C75" s="144"/>
      <c r="D75" s="139"/>
      <c r="E75" s="35">
        <f>SUM(Сентябрь!E75,Октябрь!E75,Ноябрь!E75,Декабрь!E75,Январь!E75)</f>
        <v>0</v>
      </c>
      <c r="F75" s="32">
        <f>SUM(Сентябрь!F75,Октябрь!F75,Ноябрь!F75,Декабрь!F75,Январь!F75)</f>
        <v>0</v>
      </c>
      <c r="G75" s="36">
        <f>SUM(Сентябрь!G75,Октябрь!G75,Ноябрь!G75,Декабрь!G75,Январь!G75)</f>
        <v>0</v>
      </c>
      <c r="H75" s="35">
        <f>SUM(Сентябрь!H75,Октябрь!H75,Ноябрь!H75,Декабрь!H75,Январь!H75)</f>
        <v>0</v>
      </c>
      <c r="I75" s="32">
        <f>SUM(Сентябрь!I75,Октябрь!I75,Ноябрь!I75,Декабрь!I75,Январь!I75)</f>
        <v>0</v>
      </c>
      <c r="J75" s="36">
        <f>SUM(Сентябрь!J75,Октябрь!J75,Ноябрь!J75,Декабрь!J75,Январь!J75)</f>
        <v>0</v>
      </c>
      <c r="K75" s="35">
        <f>SUM(Сентябрь!K75,Октябрь!K75,Ноябрь!K75,Декабрь!K75,Январь!K75)</f>
        <v>0</v>
      </c>
      <c r="L75" s="32">
        <f>SUM(Сентябрь!L75,Октябрь!L75,Ноябрь!L75,Декабрь!L75,Январь!L75)</f>
        <v>0</v>
      </c>
      <c r="M75" s="36">
        <f>SUM(Сентябрь!M75,Октябрь!M75,Ноябрь!M75,Декабрь!M75,Январь!M75)</f>
        <v>0</v>
      </c>
      <c r="N75" s="35">
        <f>SUM(Сентябрь!N75,Октябрь!N75,Ноябрь!N75,Декабрь!N75,Январь!N75)</f>
        <v>0</v>
      </c>
      <c r="O75" s="32">
        <f>SUM(Сентябрь!O75,Октябрь!O75,Ноябрь!O75,Декабрь!O75,Январь!O75)</f>
        <v>0</v>
      </c>
      <c r="P75" s="36">
        <f>SUM(Сентябрь!P75,Октябрь!P75,Ноябрь!P75,Декабрь!P75,Январь!P75)</f>
        <v>0</v>
      </c>
      <c r="Q75" s="35">
        <f>SUM(Сентябрь!Q75,Октябрь!Q75,Ноябрь!Q75,Декабрь!Q75,Январь!Q75)</f>
        <v>0</v>
      </c>
      <c r="R75" s="32">
        <f>SUM(Сентябрь!R75,Октябрь!R75,Ноябрь!R75,Декабрь!R75,Январь!R75)</f>
        <v>0</v>
      </c>
      <c r="S75" s="36">
        <f>SUM(Сентябрь!S75,Октябрь!S75,Ноябрь!S75,Декабрь!S75,Январь!S75)</f>
        <v>0</v>
      </c>
      <c r="T75" s="35">
        <f>SUM(Сентябрь!T75,Октябрь!T75,Ноябрь!T75,Декабрь!T75,Январь!T75)</f>
        <v>0</v>
      </c>
      <c r="U75" s="32">
        <f>SUM(Сентябрь!U75,Октябрь!U75,Ноябрь!U75,Декабрь!U75,Январь!U75)</f>
        <v>0</v>
      </c>
      <c r="V75" s="36">
        <f>SUM(Сентябрь!V75,Октябрь!V75,Ноябрь!V75,Декабрь!V75,Январь!V75)</f>
        <v>0</v>
      </c>
      <c r="W75" s="35">
        <f>SUM(Сентябрь!W75,Октябрь!W75,Ноябрь!W75,Декабрь!W75,Январь!W75)</f>
        <v>0</v>
      </c>
      <c r="X75" s="32">
        <f>SUM(Сентябрь!X75,Октябрь!X75,Ноябрь!X75,Декабрь!X75,Январь!X75)</f>
        <v>0</v>
      </c>
      <c r="Y75" s="36">
        <f>SUM(Сентябрь!Y75,Октябрь!Y75,Ноябрь!Y75,Декабрь!Y75,Январь!Y75)</f>
        <v>0</v>
      </c>
      <c r="Z75" s="35">
        <f>SUM(Сентябрь!Z75,Октябрь!Z75,Ноябрь!Z75,Декабрь!Z75,Январь!Z75)</f>
        <v>0</v>
      </c>
      <c r="AA75" s="32">
        <f>SUM(Сентябрь!AA75,Октябрь!AA75,Ноябрь!AA75,Декабрь!AA75,Январь!AA75)</f>
        <v>0</v>
      </c>
      <c r="AB75" s="36">
        <f>SUM(Сентябрь!AB75,Октябрь!AB75,Ноябрь!AB75,Декабрь!AB75,Январь!AB75)</f>
        <v>0</v>
      </c>
      <c r="AC75" s="35">
        <f>SUM(Сентябрь!AC75,Октябрь!AC75,Ноябрь!AC75,Декабрь!AC75,Январь!AC75)</f>
        <v>0</v>
      </c>
      <c r="AD75" s="32">
        <f>SUM(Сентябрь!AD75,Октябрь!AD75,Ноябрь!AD75,Декабрь!AD75,Январь!AD75)</f>
        <v>0</v>
      </c>
      <c r="AE75" s="36">
        <f>SUM(Сентябрь!AE75,Октябрь!AE75,Ноябрь!AE75,Декабрь!AE75,Январь!AE75)</f>
        <v>0</v>
      </c>
      <c r="AF75" s="104">
        <f t="shared" si="18"/>
        <v>0</v>
      </c>
      <c r="AG75" s="105">
        <f t="shared" si="18"/>
        <v>0</v>
      </c>
      <c r="AH75" s="106">
        <f t="shared" si="17"/>
        <v>0</v>
      </c>
      <c r="AI75" s="104">
        <f t="shared" si="19"/>
        <v>0</v>
      </c>
      <c r="AJ75" s="107">
        <f t="shared" si="20"/>
        <v>0</v>
      </c>
    </row>
    <row r="76" spans="1:36" ht="15.75" hidden="1" x14ac:dyDescent="0.25">
      <c r="A76" s="137"/>
      <c r="B76" s="96" t="s">
        <v>52</v>
      </c>
      <c r="C76" s="144"/>
      <c r="D76" s="139"/>
      <c r="E76" s="35">
        <f>SUM(Сентябрь!E76,Октябрь!E76,Ноябрь!E76,Декабрь!E76,Январь!E76)</f>
        <v>0</v>
      </c>
      <c r="F76" s="32">
        <f>SUM(Сентябрь!F76,Октябрь!F76,Ноябрь!F76,Декабрь!F76,Январь!F76)</f>
        <v>0</v>
      </c>
      <c r="G76" s="36">
        <f>SUM(Сентябрь!G76,Октябрь!G76,Ноябрь!G76,Декабрь!G76,Январь!G76)</f>
        <v>0</v>
      </c>
      <c r="H76" s="35">
        <f>SUM(Сентябрь!H76,Октябрь!H76,Ноябрь!H76,Декабрь!H76,Январь!H76)</f>
        <v>0</v>
      </c>
      <c r="I76" s="32">
        <f>SUM(Сентябрь!I76,Октябрь!I76,Ноябрь!I76,Декабрь!I76,Январь!I76)</f>
        <v>0</v>
      </c>
      <c r="J76" s="36">
        <f>SUM(Сентябрь!J76,Октябрь!J76,Ноябрь!J76,Декабрь!J76,Январь!J76)</f>
        <v>0</v>
      </c>
      <c r="K76" s="35">
        <f>SUM(Сентябрь!K76,Октябрь!K76,Ноябрь!K76,Декабрь!K76,Январь!K76)</f>
        <v>0</v>
      </c>
      <c r="L76" s="32">
        <f>SUM(Сентябрь!L76,Октябрь!L76,Ноябрь!L76,Декабрь!L76,Январь!L76)</f>
        <v>0</v>
      </c>
      <c r="M76" s="36">
        <f>SUM(Сентябрь!M76,Октябрь!M76,Ноябрь!M76,Декабрь!M76,Январь!M76)</f>
        <v>0</v>
      </c>
      <c r="N76" s="35">
        <f>SUM(Сентябрь!N76,Октябрь!N76,Ноябрь!N76,Декабрь!N76,Январь!N76)</f>
        <v>0</v>
      </c>
      <c r="O76" s="32">
        <f>SUM(Сентябрь!O76,Октябрь!O76,Ноябрь!O76,Декабрь!O76,Январь!O76)</f>
        <v>0</v>
      </c>
      <c r="P76" s="36">
        <f>SUM(Сентябрь!P76,Октябрь!P76,Ноябрь!P76,Декабрь!P76,Январь!P76)</f>
        <v>0</v>
      </c>
      <c r="Q76" s="35">
        <f>SUM(Сентябрь!Q76,Октябрь!Q76,Ноябрь!Q76,Декабрь!Q76,Январь!Q76)</f>
        <v>0</v>
      </c>
      <c r="R76" s="32">
        <f>SUM(Сентябрь!R76,Октябрь!R76,Ноябрь!R76,Декабрь!R76,Январь!R76)</f>
        <v>0</v>
      </c>
      <c r="S76" s="36">
        <f>SUM(Сентябрь!S76,Октябрь!S76,Ноябрь!S76,Декабрь!S76,Январь!S76)</f>
        <v>0</v>
      </c>
      <c r="T76" s="35">
        <f>SUM(Сентябрь!T76,Октябрь!T76,Ноябрь!T76,Декабрь!T76,Январь!T76)</f>
        <v>0</v>
      </c>
      <c r="U76" s="32">
        <f>SUM(Сентябрь!U76,Октябрь!U76,Ноябрь!U76,Декабрь!U76,Январь!U76)</f>
        <v>0</v>
      </c>
      <c r="V76" s="36">
        <f>SUM(Сентябрь!V76,Октябрь!V76,Ноябрь!V76,Декабрь!V76,Январь!V76)</f>
        <v>0</v>
      </c>
      <c r="W76" s="35">
        <f>SUM(Сентябрь!W76,Октябрь!W76,Ноябрь!W76,Декабрь!W76,Январь!W76)</f>
        <v>0</v>
      </c>
      <c r="X76" s="32">
        <f>SUM(Сентябрь!X76,Октябрь!X76,Ноябрь!X76,Декабрь!X76,Январь!X76)</f>
        <v>0</v>
      </c>
      <c r="Y76" s="36">
        <f>SUM(Сентябрь!Y76,Октябрь!Y76,Ноябрь!Y76,Декабрь!Y76,Январь!Y76)</f>
        <v>0</v>
      </c>
      <c r="Z76" s="35">
        <f>SUM(Сентябрь!Z76,Октябрь!Z76,Ноябрь!Z76,Декабрь!Z76,Январь!Z76)</f>
        <v>0</v>
      </c>
      <c r="AA76" s="32">
        <f>SUM(Сентябрь!AA76,Октябрь!AA76,Ноябрь!AA76,Декабрь!AA76,Январь!AA76)</f>
        <v>0</v>
      </c>
      <c r="AB76" s="36">
        <f>SUM(Сентябрь!AB76,Октябрь!AB76,Ноябрь!AB76,Декабрь!AB76,Январь!AB76)</f>
        <v>0</v>
      </c>
      <c r="AC76" s="35">
        <f>SUM(Сентябрь!AC76,Октябрь!AC76,Ноябрь!AC76,Декабрь!AC76,Январь!AC76)</f>
        <v>0</v>
      </c>
      <c r="AD76" s="32">
        <f>SUM(Сентябрь!AD76,Октябрь!AD76,Ноябрь!AD76,Декабрь!AD76,Январь!AD76)</f>
        <v>0</v>
      </c>
      <c r="AE76" s="36">
        <f>SUM(Сентябрь!AE76,Октябрь!AE76,Ноябрь!AE76,Декабрь!AE76,Январь!AE76)</f>
        <v>0</v>
      </c>
      <c r="AF76" s="104">
        <f t="shared" si="18"/>
        <v>0</v>
      </c>
      <c r="AG76" s="105">
        <f t="shared" si="18"/>
        <v>0</v>
      </c>
      <c r="AH76" s="106">
        <f t="shared" si="17"/>
        <v>0</v>
      </c>
      <c r="AI76" s="104">
        <f t="shared" si="19"/>
        <v>0</v>
      </c>
      <c r="AJ76" s="107">
        <f t="shared" si="20"/>
        <v>0</v>
      </c>
    </row>
    <row r="77" spans="1:36" ht="16.5" hidden="1" thickBot="1" x14ac:dyDescent="0.3">
      <c r="A77" s="148"/>
      <c r="B77" s="97" t="s">
        <v>53</v>
      </c>
      <c r="C77" s="149"/>
      <c r="D77" s="150"/>
      <c r="E77" s="34">
        <f>SUM(Сентябрь!E77,Октябрь!E77,Ноябрь!E77,Декабрь!E77,Январь!E77)</f>
        <v>0</v>
      </c>
      <c r="F77" s="33">
        <f>SUM(Сентябрь!F77,Октябрь!F77,Ноябрь!F77,Декабрь!F77,Январь!F77)</f>
        <v>0</v>
      </c>
      <c r="G77" s="37">
        <f>SUM(Сентябрь!G77,Октябрь!G77,Ноябрь!G77,Декабрь!G77,Январь!G77)</f>
        <v>0</v>
      </c>
      <c r="H77" s="34">
        <f>SUM(Сентябрь!H77,Октябрь!H77,Ноябрь!H77,Декабрь!H77,Январь!H77)</f>
        <v>0</v>
      </c>
      <c r="I77" s="33">
        <f>SUM(Сентябрь!I77,Октябрь!I77,Ноябрь!I77,Декабрь!I77,Январь!I77)</f>
        <v>0</v>
      </c>
      <c r="J77" s="37">
        <f>SUM(Сентябрь!J77,Октябрь!J77,Ноябрь!J77,Декабрь!J77,Январь!J77)</f>
        <v>0</v>
      </c>
      <c r="K77" s="34">
        <f>SUM(Сентябрь!K77,Октябрь!K77,Ноябрь!K77,Декабрь!K77,Январь!K77)</f>
        <v>0</v>
      </c>
      <c r="L77" s="33">
        <f>SUM(Сентябрь!L77,Октябрь!L77,Ноябрь!L77,Декабрь!L77,Январь!L77)</f>
        <v>0</v>
      </c>
      <c r="M77" s="37">
        <f>SUM(Сентябрь!M77,Октябрь!M77,Ноябрь!M77,Декабрь!M77,Январь!M77)</f>
        <v>0</v>
      </c>
      <c r="N77" s="34">
        <f>SUM(Сентябрь!N77,Октябрь!N77,Ноябрь!N77,Декабрь!N77,Январь!N77)</f>
        <v>0</v>
      </c>
      <c r="O77" s="33">
        <f>SUM(Сентябрь!O77,Октябрь!O77,Ноябрь!O77,Декабрь!O77,Январь!O77)</f>
        <v>0</v>
      </c>
      <c r="P77" s="37">
        <f>SUM(Сентябрь!P77,Октябрь!P77,Ноябрь!P77,Декабрь!P77,Январь!P77)</f>
        <v>0</v>
      </c>
      <c r="Q77" s="34">
        <f>SUM(Сентябрь!Q77,Октябрь!Q77,Ноябрь!Q77,Декабрь!Q77,Январь!Q77)</f>
        <v>0</v>
      </c>
      <c r="R77" s="33">
        <f>SUM(Сентябрь!R77,Октябрь!R77,Ноябрь!R77,Декабрь!R77,Январь!R77)</f>
        <v>0</v>
      </c>
      <c r="S77" s="37">
        <f>SUM(Сентябрь!S77,Октябрь!S77,Ноябрь!S77,Декабрь!S77,Январь!S77)</f>
        <v>0</v>
      </c>
      <c r="T77" s="34">
        <f>SUM(Сентябрь!T77,Октябрь!T77,Ноябрь!T77,Декабрь!T77,Январь!T77)</f>
        <v>0</v>
      </c>
      <c r="U77" s="33">
        <f>SUM(Сентябрь!U77,Октябрь!U77,Ноябрь!U77,Декабрь!U77,Январь!U77)</f>
        <v>0</v>
      </c>
      <c r="V77" s="37">
        <f>SUM(Сентябрь!V77,Октябрь!V77,Ноябрь!V77,Декабрь!V77,Январь!V77)</f>
        <v>0</v>
      </c>
      <c r="W77" s="34">
        <f>SUM(Сентябрь!W77,Октябрь!W77,Ноябрь!W77,Декабрь!W77,Январь!W77)</f>
        <v>0</v>
      </c>
      <c r="X77" s="33">
        <f>SUM(Сентябрь!X77,Октябрь!X77,Ноябрь!X77,Декабрь!X77,Январь!X77)</f>
        <v>0</v>
      </c>
      <c r="Y77" s="37">
        <f>SUM(Сентябрь!Y77,Октябрь!Y77,Ноябрь!Y77,Декабрь!Y77,Январь!Y77)</f>
        <v>0</v>
      </c>
      <c r="Z77" s="34">
        <f>SUM(Сентябрь!Z77,Октябрь!Z77,Ноябрь!Z77,Декабрь!Z77,Январь!Z77)</f>
        <v>0</v>
      </c>
      <c r="AA77" s="33">
        <f>SUM(Сентябрь!AA77,Октябрь!AA77,Ноябрь!AA77,Декабрь!AA77,Январь!AA77)</f>
        <v>0</v>
      </c>
      <c r="AB77" s="37">
        <f>SUM(Сентябрь!AB77,Октябрь!AB77,Ноябрь!AB77,Декабрь!AB77,Январь!AB77)</f>
        <v>0</v>
      </c>
      <c r="AC77" s="34">
        <f>SUM(Сентябрь!AC77,Октябрь!AC77,Ноябрь!AC77,Декабрь!AC77,Январь!AC77)</f>
        <v>0</v>
      </c>
      <c r="AD77" s="33">
        <f>SUM(Сентябрь!AD77,Октябрь!AD77,Ноябрь!AD77,Декабрь!AD77,Январь!AD77)</f>
        <v>0</v>
      </c>
      <c r="AE77" s="37">
        <f>SUM(Сентябрь!AE77,Октябрь!AE77,Ноябрь!AE77,Декабрь!AE77,Январь!AE77)</f>
        <v>0</v>
      </c>
      <c r="AF77" s="115">
        <f t="shared" si="18"/>
        <v>0</v>
      </c>
      <c r="AG77" s="116">
        <f t="shared" si="18"/>
        <v>0</v>
      </c>
      <c r="AH77" s="117">
        <f t="shared" si="17"/>
        <v>0</v>
      </c>
      <c r="AI77" s="115">
        <f t="shared" si="19"/>
        <v>0</v>
      </c>
      <c r="AJ77" s="118">
        <f t="shared" si="20"/>
        <v>0</v>
      </c>
    </row>
    <row r="78" spans="1:36" ht="15.75" hidden="1" x14ac:dyDescent="0.25">
      <c r="A78" s="135">
        <v>15</v>
      </c>
      <c r="B78" s="301" t="str">
        <f>(План!B22 &amp;" "&amp;План!C22)</f>
        <v xml:space="preserve"> </v>
      </c>
      <c r="C78" s="59">
        <f>SUM(Сентябрь!C78,Октябрь!C78,Ноябрь!C78,Декабрь!C78,Январь!C78)</f>
        <v>0</v>
      </c>
      <c r="D78" s="54">
        <f>SUM(Сентябрь!D78,Октябрь!D78,Ноябрь!D78,Декабрь!D78,Январь!D78)</f>
        <v>0</v>
      </c>
      <c r="E78" s="51">
        <f t="shared" ref="E78:AE78" si="26">SUM(E79:E82)</f>
        <v>0</v>
      </c>
      <c r="F78" s="52">
        <f t="shared" si="26"/>
        <v>0</v>
      </c>
      <c r="G78" s="53">
        <f t="shared" si="26"/>
        <v>0</v>
      </c>
      <c r="H78" s="51">
        <f t="shared" si="26"/>
        <v>0</v>
      </c>
      <c r="I78" s="52">
        <f t="shared" si="26"/>
        <v>0</v>
      </c>
      <c r="J78" s="53">
        <f t="shared" si="26"/>
        <v>0</v>
      </c>
      <c r="K78" s="51">
        <f t="shared" si="26"/>
        <v>0</v>
      </c>
      <c r="L78" s="52">
        <f t="shared" si="26"/>
        <v>0</v>
      </c>
      <c r="M78" s="53">
        <f t="shared" si="26"/>
        <v>0</v>
      </c>
      <c r="N78" s="51">
        <f t="shared" si="26"/>
        <v>0</v>
      </c>
      <c r="O78" s="52">
        <f t="shared" si="26"/>
        <v>0</v>
      </c>
      <c r="P78" s="53">
        <f t="shared" si="26"/>
        <v>0</v>
      </c>
      <c r="Q78" s="51">
        <f t="shared" si="26"/>
        <v>0</v>
      </c>
      <c r="R78" s="52">
        <f t="shared" si="26"/>
        <v>0</v>
      </c>
      <c r="S78" s="53">
        <f t="shared" si="26"/>
        <v>0</v>
      </c>
      <c r="T78" s="51">
        <f t="shared" si="26"/>
        <v>0</v>
      </c>
      <c r="U78" s="52">
        <f t="shared" si="26"/>
        <v>0</v>
      </c>
      <c r="V78" s="53">
        <f t="shared" si="26"/>
        <v>0</v>
      </c>
      <c r="W78" s="51">
        <f t="shared" si="26"/>
        <v>0</v>
      </c>
      <c r="X78" s="52">
        <f t="shared" si="26"/>
        <v>0</v>
      </c>
      <c r="Y78" s="53">
        <f t="shared" si="26"/>
        <v>0</v>
      </c>
      <c r="Z78" s="51">
        <f t="shared" si="26"/>
        <v>0</v>
      </c>
      <c r="AA78" s="52">
        <f t="shared" si="26"/>
        <v>0</v>
      </c>
      <c r="AB78" s="53">
        <f t="shared" si="26"/>
        <v>0</v>
      </c>
      <c r="AC78" s="51">
        <f t="shared" si="26"/>
        <v>0</v>
      </c>
      <c r="AD78" s="52">
        <f t="shared" si="26"/>
        <v>0</v>
      </c>
      <c r="AE78" s="53">
        <f t="shared" si="26"/>
        <v>0</v>
      </c>
      <c r="AF78" s="84">
        <f t="shared" si="18"/>
        <v>0</v>
      </c>
      <c r="AG78" s="89">
        <f t="shared" si="18"/>
        <v>0</v>
      </c>
      <c r="AH78" s="85">
        <f t="shared" si="17"/>
        <v>0</v>
      </c>
      <c r="AI78" s="84">
        <f t="shared" si="19"/>
        <v>0</v>
      </c>
      <c r="AJ78" s="90">
        <f t="shared" si="20"/>
        <v>0</v>
      </c>
    </row>
    <row r="79" spans="1:36" ht="15.75" hidden="1" x14ac:dyDescent="0.25">
      <c r="A79" s="152"/>
      <c r="B79" s="91" t="s">
        <v>50</v>
      </c>
      <c r="C79" s="102"/>
      <c r="D79" s="103"/>
      <c r="E79" s="35">
        <f>SUM(Сентябрь!E79,Октябрь!E79,Ноябрь!E79,Декабрь!E79,Январь!E79)</f>
        <v>0</v>
      </c>
      <c r="F79" s="32">
        <f>SUM(Сентябрь!F79,Октябрь!F79,Ноябрь!F79,Декабрь!F79,Январь!F79)</f>
        <v>0</v>
      </c>
      <c r="G79" s="36">
        <f>SUM(Сентябрь!G79,Октябрь!G79,Ноябрь!G79,Декабрь!G79,Январь!G79)</f>
        <v>0</v>
      </c>
      <c r="H79" s="35">
        <f>SUM(Сентябрь!H79,Октябрь!H79,Ноябрь!H79,Декабрь!H79,Январь!H79)</f>
        <v>0</v>
      </c>
      <c r="I79" s="32">
        <f>SUM(Сентябрь!I79,Октябрь!I79,Ноябрь!I79,Декабрь!I79,Январь!I79)</f>
        <v>0</v>
      </c>
      <c r="J79" s="36">
        <f>SUM(Сентябрь!J79,Октябрь!J79,Ноябрь!J79,Декабрь!J79,Январь!J79)</f>
        <v>0</v>
      </c>
      <c r="K79" s="35">
        <f>SUM(Сентябрь!K79,Октябрь!K79,Ноябрь!K79,Декабрь!K79,Январь!K79)</f>
        <v>0</v>
      </c>
      <c r="L79" s="32">
        <f>SUM(Сентябрь!L79,Октябрь!L79,Ноябрь!L79,Декабрь!L79,Январь!L79)</f>
        <v>0</v>
      </c>
      <c r="M79" s="36">
        <f>SUM(Сентябрь!M79,Октябрь!M79,Ноябрь!M79,Декабрь!M79,Январь!M79)</f>
        <v>0</v>
      </c>
      <c r="N79" s="35">
        <f>SUM(Сентябрь!N79,Октябрь!N79,Ноябрь!N79,Декабрь!N79,Январь!N79)</f>
        <v>0</v>
      </c>
      <c r="O79" s="32">
        <f>SUM(Сентябрь!O79,Октябрь!O79,Ноябрь!O79,Декабрь!O79,Январь!O79)</f>
        <v>0</v>
      </c>
      <c r="P79" s="36">
        <f>SUM(Сентябрь!P79,Октябрь!P79,Ноябрь!P79,Декабрь!P79,Январь!P79)</f>
        <v>0</v>
      </c>
      <c r="Q79" s="35">
        <f>SUM(Сентябрь!Q79,Октябрь!Q79,Ноябрь!Q79,Декабрь!Q79,Январь!Q79)</f>
        <v>0</v>
      </c>
      <c r="R79" s="32">
        <f>SUM(Сентябрь!R79,Октябрь!R79,Ноябрь!R79,Декабрь!R79,Январь!R79)</f>
        <v>0</v>
      </c>
      <c r="S79" s="36">
        <f>SUM(Сентябрь!S79,Октябрь!S79,Ноябрь!S79,Декабрь!S79,Январь!S79)</f>
        <v>0</v>
      </c>
      <c r="T79" s="35">
        <f>SUM(Сентябрь!T79,Октябрь!T79,Ноябрь!T79,Декабрь!T79,Январь!T79)</f>
        <v>0</v>
      </c>
      <c r="U79" s="32">
        <f>SUM(Сентябрь!U79,Октябрь!U79,Ноябрь!U79,Декабрь!U79,Январь!U79)</f>
        <v>0</v>
      </c>
      <c r="V79" s="36">
        <f>SUM(Сентябрь!V79,Октябрь!V79,Ноябрь!V79,Декабрь!V79,Январь!V79)</f>
        <v>0</v>
      </c>
      <c r="W79" s="35">
        <f>SUM(Сентябрь!W79,Октябрь!W79,Ноябрь!W79,Декабрь!W79,Январь!W79)</f>
        <v>0</v>
      </c>
      <c r="X79" s="32">
        <f>SUM(Сентябрь!X79,Октябрь!X79,Ноябрь!X79,Декабрь!X79,Январь!X79)</f>
        <v>0</v>
      </c>
      <c r="Y79" s="36">
        <f>SUM(Сентябрь!Y79,Октябрь!Y79,Ноябрь!Y79,Декабрь!Y79,Январь!Y79)</f>
        <v>0</v>
      </c>
      <c r="Z79" s="35">
        <f>SUM(Сентябрь!Z79,Октябрь!Z79,Ноябрь!Z79,Декабрь!Z79,Январь!Z79)</f>
        <v>0</v>
      </c>
      <c r="AA79" s="32">
        <f>SUM(Сентябрь!AA79,Октябрь!AA79,Ноябрь!AA79,Декабрь!AA79,Январь!AA79)</f>
        <v>0</v>
      </c>
      <c r="AB79" s="36">
        <f>SUM(Сентябрь!AB79,Октябрь!AB79,Ноябрь!AB79,Декабрь!AB79,Январь!AB79)</f>
        <v>0</v>
      </c>
      <c r="AC79" s="35">
        <f>SUM(Сентябрь!AC79,Октябрь!AC79,Ноябрь!AC79,Декабрь!AC79,Январь!AC79)</f>
        <v>0</v>
      </c>
      <c r="AD79" s="32">
        <f>SUM(Сентябрь!AD79,Октябрь!AD79,Ноябрь!AD79,Декабрь!AD79,Январь!AD79)</f>
        <v>0</v>
      </c>
      <c r="AE79" s="36">
        <f>SUM(Сентябрь!AE79,Октябрь!AE79,Ноябрь!AE79,Декабрь!AE79,Январь!AE79)</f>
        <v>0</v>
      </c>
      <c r="AF79" s="104">
        <f t="shared" si="18"/>
        <v>0</v>
      </c>
      <c r="AG79" s="105">
        <f t="shared" si="18"/>
        <v>0</v>
      </c>
      <c r="AH79" s="106">
        <f t="shared" si="17"/>
        <v>0</v>
      </c>
      <c r="AI79" s="104">
        <f t="shared" si="19"/>
        <v>0</v>
      </c>
      <c r="AJ79" s="107">
        <f t="shared" si="20"/>
        <v>0</v>
      </c>
    </row>
    <row r="80" spans="1:36" ht="15.75" hidden="1" x14ac:dyDescent="0.25">
      <c r="A80" s="137"/>
      <c r="B80" s="91" t="s">
        <v>51</v>
      </c>
      <c r="C80" s="144"/>
      <c r="D80" s="139"/>
      <c r="E80" s="35">
        <f>SUM(Сентябрь!E80,Октябрь!E80,Ноябрь!E80,Декабрь!E80,Январь!E80)</f>
        <v>0</v>
      </c>
      <c r="F80" s="32">
        <f>SUM(Сентябрь!F80,Октябрь!F80,Ноябрь!F80,Декабрь!F80,Январь!F80)</f>
        <v>0</v>
      </c>
      <c r="G80" s="36">
        <f>SUM(Сентябрь!G80,Октябрь!G80,Ноябрь!G80,Декабрь!G80,Январь!G80)</f>
        <v>0</v>
      </c>
      <c r="H80" s="35">
        <f>SUM(Сентябрь!H80,Октябрь!H80,Ноябрь!H80,Декабрь!H80,Январь!H80)</f>
        <v>0</v>
      </c>
      <c r="I80" s="32">
        <f>SUM(Сентябрь!I80,Октябрь!I80,Ноябрь!I80,Декабрь!I80,Январь!I80)</f>
        <v>0</v>
      </c>
      <c r="J80" s="36">
        <f>SUM(Сентябрь!J80,Октябрь!J80,Ноябрь!J80,Декабрь!J80,Январь!J80)</f>
        <v>0</v>
      </c>
      <c r="K80" s="35">
        <f>SUM(Сентябрь!K80,Октябрь!K80,Ноябрь!K80,Декабрь!K80,Январь!K80)</f>
        <v>0</v>
      </c>
      <c r="L80" s="32">
        <f>SUM(Сентябрь!L80,Октябрь!L80,Ноябрь!L80,Декабрь!L80,Январь!L80)</f>
        <v>0</v>
      </c>
      <c r="M80" s="36">
        <f>SUM(Сентябрь!M80,Октябрь!M80,Ноябрь!M80,Декабрь!M80,Январь!M80)</f>
        <v>0</v>
      </c>
      <c r="N80" s="35">
        <f>SUM(Сентябрь!N80,Октябрь!N80,Ноябрь!N80,Декабрь!N80,Январь!N80)</f>
        <v>0</v>
      </c>
      <c r="O80" s="32">
        <f>SUM(Сентябрь!O80,Октябрь!O80,Ноябрь!O80,Декабрь!O80,Январь!O80)</f>
        <v>0</v>
      </c>
      <c r="P80" s="36">
        <f>SUM(Сентябрь!P80,Октябрь!P80,Ноябрь!P80,Декабрь!P80,Январь!P80)</f>
        <v>0</v>
      </c>
      <c r="Q80" s="35">
        <f>SUM(Сентябрь!Q80,Октябрь!Q80,Ноябрь!Q80,Декабрь!Q80,Январь!Q80)</f>
        <v>0</v>
      </c>
      <c r="R80" s="32">
        <f>SUM(Сентябрь!R80,Октябрь!R80,Ноябрь!R80,Декабрь!R80,Январь!R80)</f>
        <v>0</v>
      </c>
      <c r="S80" s="36">
        <f>SUM(Сентябрь!S80,Октябрь!S80,Ноябрь!S80,Декабрь!S80,Январь!S80)</f>
        <v>0</v>
      </c>
      <c r="T80" s="35">
        <f>SUM(Сентябрь!T80,Октябрь!T80,Ноябрь!T80,Декабрь!T80,Январь!T80)</f>
        <v>0</v>
      </c>
      <c r="U80" s="32">
        <f>SUM(Сентябрь!U80,Октябрь!U80,Ноябрь!U80,Декабрь!U80,Январь!U80)</f>
        <v>0</v>
      </c>
      <c r="V80" s="36">
        <f>SUM(Сентябрь!V80,Октябрь!V80,Ноябрь!V80,Декабрь!V80,Январь!V80)</f>
        <v>0</v>
      </c>
      <c r="W80" s="35">
        <f>SUM(Сентябрь!W80,Октябрь!W80,Ноябрь!W80,Декабрь!W80,Январь!W80)</f>
        <v>0</v>
      </c>
      <c r="X80" s="32">
        <f>SUM(Сентябрь!X80,Октябрь!X80,Ноябрь!X80,Декабрь!X80,Январь!X80)</f>
        <v>0</v>
      </c>
      <c r="Y80" s="36">
        <f>SUM(Сентябрь!Y80,Октябрь!Y80,Ноябрь!Y80,Декабрь!Y80,Январь!Y80)</f>
        <v>0</v>
      </c>
      <c r="Z80" s="35">
        <f>SUM(Сентябрь!Z80,Октябрь!Z80,Ноябрь!Z80,Декабрь!Z80,Январь!Z80)</f>
        <v>0</v>
      </c>
      <c r="AA80" s="32">
        <f>SUM(Сентябрь!AA80,Октябрь!AA80,Ноябрь!AA80,Декабрь!AA80,Январь!AA80)</f>
        <v>0</v>
      </c>
      <c r="AB80" s="36">
        <f>SUM(Сентябрь!AB80,Октябрь!AB80,Ноябрь!AB80,Декабрь!AB80,Январь!AB80)</f>
        <v>0</v>
      </c>
      <c r="AC80" s="35">
        <f>SUM(Сентябрь!AC80,Октябрь!AC80,Ноябрь!AC80,Декабрь!AC80,Январь!AC80)</f>
        <v>0</v>
      </c>
      <c r="AD80" s="32">
        <f>SUM(Сентябрь!AD80,Октябрь!AD80,Ноябрь!AD80,Декабрь!AD80,Январь!AD80)</f>
        <v>0</v>
      </c>
      <c r="AE80" s="36">
        <f>SUM(Сентябрь!AE80,Октябрь!AE80,Ноябрь!AE80,Декабрь!AE80,Январь!AE80)</f>
        <v>0</v>
      </c>
      <c r="AF80" s="104">
        <f t="shared" si="18"/>
        <v>0</v>
      </c>
      <c r="AG80" s="105">
        <f t="shared" si="18"/>
        <v>0</v>
      </c>
      <c r="AH80" s="106">
        <f t="shared" si="17"/>
        <v>0</v>
      </c>
      <c r="AI80" s="104">
        <f t="shared" si="19"/>
        <v>0</v>
      </c>
      <c r="AJ80" s="107">
        <f t="shared" si="20"/>
        <v>0</v>
      </c>
    </row>
    <row r="81" spans="1:36" ht="15.75" hidden="1" x14ac:dyDescent="0.25">
      <c r="A81" s="137"/>
      <c r="B81" s="96" t="s">
        <v>52</v>
      </c>
      <c r="C81" s="144"/>
      <c r="D81" s="139"/>
      <c r="E81" s="35">
        <f>SUM(Сентябрь!E81,Октябрь!E81,Ноябрь!E81,Декабрь!E81,Январь!E81)</f>
        <v>0</v>
      </c>
      <c r="F81" s="32">
        <f>SUM(Сентябрь!F81,Октябрь!F81,Ноябрь!F81,Декабрь!F81,Январь!F81)</f>
        <v>0</v>
      </c>
      <c r="G81" s="36">
        <f>SUM(Сентябрь!G81,Октябрь!G81,Ноябрь!G81,Декабрь!G81,Январь!G81)</f>
        <v>0</v>
      </c>
      <c r="H81" s="35">
        <f>SUM(Сентябрь!H81,Октябрь!H81,Ноябрь!H81,Декабрь!H81,Январь!H81)</f>
        <v>0</v>
      </c>
      <c r="I81" s="32">
        <f>SUM(Сентябрь!I81,Октябрь!I81,Ноябрь!I81,Декабрь!I81,Январь!I81)</f>
        <v>0</v>
      </c>
      <c r="J81" s="36">
        <f>SUM(Сентябрь!J81,Октябрь!J81,Ноябрь!J81,Декабрь!J81,Январь!J81)</f>
        <v>0</v>
      </c>
      <c r="K81" s="35">
        <f>SUM(Сентябрь!K81,Октябрь!K81,Ноябрь!K81,Декабрь!K81,Январь!K81)</f>
        <v>0</v>
      </c>
      <c r="L81" s="32">
        <f>SUM(Сентябрь!L81,Октябрь!L81,Ноябрь!L81,Декабрь!L81,Январь!L81)</f>
        <v>0</v>
      </c>
      <c r="M81" s="36">
        <f>SUM(Сентябрь!M81,Октябрь!M81,Ноябрь!M81,Декабрь!M81,Январь!M81)</f>
        <v>0</v>
      </c>
      <c r="N81" s="35">
        <f>SUM(Сентябрь!N81,Октябрь!N81,Ноябрь!N81,Декабрь!N81,Январь!N81)</f>
        <v>0</v>
      </c>
      <c r="O81" s="32">
        <f>SUM(Сентябрь!O81,Октябрь!O81,Ноябрь!O81,Декабрь!O81,Январь!O81)</f>
        <v>0</v>
      </c>
      <c r="P81" s="36">
        <f>SUM(Сентябрь!P81,Октябрь!P81,Ноябрь!P81,Декабрь!P81,Январь!P81)</f>
        <v>0</v>
      </c>
      <c r="Q81" s="35">
        <f>SUM(Сентябрь!Q81,Октябрь!Q81,Ноябрь!Q81,Декабрь!Q81,Январь!Q81)</f>
        <v>0</v>
      </c>
      <c r="R81" s="32">
        <f>SUM(Сентябрь!R81,Октябрь!R81,Ноябрь!R81,Декабрь!R81,Январь!R81)</f>
        <v>0</v>
      </c>
      <c r="S81" s="36">
        <f>SUM(Сентябрь!S81,Октябрь!S81,Ноябрь!S81,Декабрь!S81,Январь!S81)</f>
        <v>0</v>
      </c>
      <c r="T81" s="35">
        <f>SUM(Сентябрь!T81,Октябрь!T81,Ноябрь!T81,Декабрь!T81,Январь!T81)</f>
        <v>0</v>
      </c>
      <c r="U81" s="32">
        <f>SUM(Сентябрь!U81,Октябрь!U81,Ноябрь!U81,Декабрь!U81,Январь!U81)</f>
        <v>0</v>
      </c>
      <c r="V81" s="36">
        <f>SUM(Сентябрь!V81,Октябрь!V81,Ноябрь!V81,Декабрь!V81,Январь!V81)</f>
        <v>0</v>
      </c>
      <c r="W81" s="35">
        <f>SUM(Сентябрь!W81,Октябрь!W81,Ноябрь!W81,Декабрь!W81,Январь!W81)</f>
        <v>0</v>
      </c>
      <c r="X81" s="32">
        <f>SUM(Сентябрь!X81,Октябрь!X81,Ноябрь!X81,Декабрь!X81,Январь!X81)</f>
        <v>0</v>
      </c>
      <c r="Y81" s="36">
        <f>SUM(Сентябрь!Y81,Октябрь!Y81,Ноябрь!Y81,Декабрь!Y81,Январь!Y81)</f>
        <v>0</v>
      </c>
      <c r="Z81" s="35">
        <f>SUM(Сентябрь!Z81,Октябрь!Z81,Ноябрь!Z81,Декабрь!Z81,Январь!Z81)</f>
        <v>0</v>
      </c>
      <c r="AA81" s="32">
        <f>SUM(Сентябрь!AA81,Октябрь!AA81,Ноябрь!AA81,Декабрь!AA81,Январь!AA81)</f>
        <v>0</v>
      </c>
      <c r="AB81" s="36">
        <f>SUM(Сентябрь!AB81,Октябрь!AB81,Ноябрь!AB81,Декабрь!AB81,Январь!AB81)</f>
        <v>0</v>
      </c>
      <c r="AC81" s="35">
        <f>SUM(Сентябрь!AC81,Октябрь!AC81,Ноябрь!AC81,Декабрь!AC81,Январь!AC81)</f>
        <v>0</v>
      </c>
      <c r="AD81" s="32">
        <f>SUM(Сентябрь!AD81,Октябрь!AD81,Ноябрь!AD81,Декабрь!AD81,Январь!AD81)</f>
        <v>0</v>
      </c>
      <c r="AE81" s="36">
        <f>SUM(Сентябрь!AE81,Октябрь!AE81,Ноябрь!AE81,Декабрь!AE81,Январь!AE81)</f>
        <v>0</v>
      </c>
      <c r="AF81" s="104">
        <f t="shared" si="18"/>
        <v>0</v>
      </c>
      <c r="AG81" s="105">
        <f t="shared" si="18"/>
        <v>0</v>
      </c>
      <c r="AH81" s="106">
        <f t="shared" si="17"/>
        <v>0</v>
      </c>
      <c r="AI81" s="104">
        <f t="shared" si="19"/>
        <v>0</v>
      </c>
      <c r="AJ81" s="107">
        <f t="shared" si="20"/>
        <v>0</v>
      </c>
    </row>
    <row r="82" spans="1:36" ht="16.5" hidden="1" thickBot="1" x14ac:dyDescent="0.3">
      <c r="A82" s="148"/>
      <c r="B82" s="97" t="s">
        <v>53</v>
      </c>
      <c r="C82" s="149"/>
      <c r="D82" s="150"/>
      <c r="E82" s="34">
        <f>SUM(Сентябрь!E82,Октябрь!E82,Ноябрь!E82,Декабрь!E82,Январь!E82)</f>
        <v>0</v>
      </c>
      <c r="F82" s="33">
        <f>SUM(Сентябрь!F82,Октябрь!F82,Ноябрь!F82,Декабрь!F82,Январь!F82)</f>
        <v>0</v>
      </c>
      <c r="G82" s="37">
        <f>SUM(Сентябрь!G82,Октябрь!G82,Ноябрь!G82,Декабрь!G82,Январь!G82)</f>
        <v>0</v>
      </c>
      <c r="H82" s="34">
        <f>SUM(Сентябрь!H82,Октябрь!H82,Ноябрь!H82,Декабрь!H82,Январь!H82)</f>
        <v>0</v>
      </c>
      <c r="I82" s="33">
        <f>SUM(Сентябрь!I82,Октябрь!I82,Ноябрь!I82,Декабрь!I82,Январь!I82)</f>
        <v>0</v>
      </c>
      <c r="J82" s="37">
        <f>SUM(Сентябрь!J82,Октябрь!J82,Ноябрь!J82,Декабрь!J82,Январь!J82)</f>
        <v>0</v>
      </c>
      <c r="K82" s="34">
        <f>SUM(Сентябрь!K82,Октябрь!K82,Ноябрь!K82,Декабрь!K82,Январь!K82)</f>
        <v>0</v>
      </c>
      <c r="L82" s="33">
        <f>SUM(Сентябрь!L82,Октябрь!L82,Ноябрь!L82,Декабрь!L82,Январь!L82)</f>
        <v>0</v>
      </c>
      <c r="M82" s="37">
        <f>SUM(Сентябрь!M82,Октябрь!M82,Ноябрь!M82,Декабрь!M82,Январь!M82)</f>
        <v>0</v>
      </c>
      <c r="N82" s="34">
        <f>SUM(Сентябрь!N82,Октябрь!N82,Ноябрь!N82,Декабрь!N82,Январь!N82)</f>
        <v>0</v>
      </c>
      <c r="O82" s="33">
        <f>SUM(Сентябрь!O82,Октябрь!O82,Ноябрь!O82,Декабрь!O82,Январь!O82)</f>
        <v>0</v>
      </c>
      <c r="P82" s="37">
        <f>SUM(Сентябрь!P82,Октябрь!P82,Ноябрь!P82,Декабрь!P82,Январь!P82)</f>
        <v>0</v>
      </c>
      <c r="Q82" s="34">
        <f>SUM(Сентябрь!Q82,Октябрь!Q82,Ноябрь!Q82,Декабрь!Q82,Январь!Q82)</f>
        <v>0</v>
      </c>
      <c r="R82" s="33">
        <f>SUM(Сентябрь!R82,Октябрь!R82,Ноябрь!R82,Декабрь!R82,Январь!R82)</f>
        <v>0</v>
      </c>
      <c r="S82" s="37">
        <f>SUM(Сентябрь!S82,Октябрь!S82,Ноябрь!S82,Декабрь!S82,Январь!S82)</f>
        <v>0</v>
      </c>
      <c r="T82" s="34">
        <f>SUM(Сентябрь!T82,Октябрь!T82,Ноябрь!T82,Декабрь!T82,Январь!T82)</f>
        <v>0</v>
      </c>
      <c r="U82" s="33">
        <f>SUM(Сентябрь!U82,Октябрь!U82,Ноябрь!U82,Декабрь!U82,Январь!U82)</f>
        <v>0</v>
      </c>
      <c r="V82" s="37">
        <f>SUM(Сентябрь!V82,Октябрь!V82,Ноябрь!V82,Декабрь!V82,Январь!V82)</f>
        <v>0</v>
      </c>
      <c r="W82" s="34">
        <f>SUM(Сентябрь!W82,Октябрь!W82,Ноябрь!W82,Декабрь!W82,Январь!W82)</f>
        <v>0</v>
      </c>
      <c r="X82" s="33">
        <f>SUM(Сентябрь!X82,Октябрь!X82,Ноябрь!X82,Декабрь!X82,Январь!X82)</f>
        <v>0</v>
      </c>
      <c r="Y82" s="37">
        <f>SUM(Сентябрь!Y82,Октябрь!Y82,Ноябрь!Y82,Декабрь!Y82,Январь!Y82)</f>
        <v>0</v>
      </c>
      <c r="Z82" s="34">
        <f>SUM(Сентябрь!Z82,Октябрь!Z82,Ноябрь!Z82,Декабрь!Z82,Январь!Z82)</f>
        <v>0</v>
      </c>
      <c r="AA82" s="33">
        <f>SUM(Сентябрь!AA82,Октябрь!AA82,Ноябрь!AA82,Декабрь!AA82,Январь!AA82)</f>
        <v>0</v>
      </c>
      <c r="AB82" s="37">
        <f>SUM(Сентябрь!AB82,Октябрь!AB82,Ноябрь!AB82,Декабрь!AB82,Январь!AB82)</f>
        <v>0</v>
      </c>
      <c r="AC82" s="34">
        <f>SUM(Сентябрь!AC82,Октябрь!AC82,Ноябрь!AC82,Декабрь!AC82,Январь!AC82)</f>
        <v>0</v>
      </c>
      <c r="AD82" s="33">
        <f>SUM(Сентябрь!AD82,Октябрь!AD82,Ноябрь!AD82,Декабрь!AD82,Январь!AD82)</f>
        <v>0</v>
      </c>
      <c r="AE82" s="37">
        <f>SUM(Сентябрь!AE82,Октябрь!AE82,Ноябрь!AE82,Декабрь!AE82,Январь!AE82)</f>
        <v>0</v>
      </c>
      <c r="AF82" s="115">
        <f t="shared" si="18"/>
        <v>0</v>
      </c>
      <c r="AG82" s="116">
        <f t="shared" si="18"/>
        <v>0</v>
      </c>
      <c r="AH82" s="117">
        <f t="shared" si="17"/>
        <v>0</v>
      </c>
      <c r="AI82" s="115">
        <f t="shared" si="19"/>
        <v>0</v>
      </c>
      <c r="AJ82" s="118">
        <f t="shared" si="20"/>
        <v>0</v>
      </c>
    </row>
    <row r="83" spans="1:36" ht="15.75" hidden="1" x14ac:dyDescent="0.25">
      <c r="A83" s="135">
        <v>16</v>
      </c>
      <c r="B83" s="301" t="str">
        <f>(План!B23 &amp;" "&amp;План!C23)</f>
        <v xml:space="preserve"> </v>
      </c>
      <c r="C83" s="59">
        <f>SUM(Сентябрь!C83,Октябрь!C83,Ноябрь!C83,Декабрь!C83,Январь!C83)</f>
        <v>0</v>
      </c>
      <c r="D83" s="54">
        <f>SUM(Сентябрь!D83,Октябрь!D83,Ноябрь!D83,Декабрь!D83,Январь!D83)</f>
        <v>0</v>
      </c>
      <c r="E83" s="51">
        <f t="shared" ref="E83:AE83" si="27">SUM(E84:E87)</f>
        <v>0</v>
      </c>
      <c r="F83" s="52">
        <f t="shared" si="27"/>
        <v>0</v>
      </c>
      <c r="G83" s="53">
        <f t="shared" si="27"/>
        <v>0</v>
      </c>
      <c r="H83" s="51">
        <f t="shared" si="27"/>
        <v>0</v>
      </c>
      <c r="I83" s="52">
        <f t="shared" si="27"/>
        <v>0</v>
      </c>
      <c r="J83" s="53">
        <f t="shared" si="27"/>
        <v>0</v>
      </c>
      <c r="K83" s="51">
        <f t="shared" si="27"/>
        <v>0</v>
      </c>
      <c r="L83" s="52">
        <f t="shared" si="27"/>
        <v>0</v>
      </c>
      <c r="M83" s="53">
        <f t="shared" si="27"/>
        <v>0</v>
      </c>
      <c r="N83" s="51">
        <f t="shared" si="27"/>
        <v>0</v>
      </c>
      <c r="O83" s="52">
        <f t="shared" si="27"/>
        <v>0</v>
      </c>
      <c r="P83" s="53">
        <f t="shared" si="27"/>
        <v>0</v>
      </c>
      <c r="Q83" s="51">
        <f t="shared" si="27"/>
        <v>0</v>
      </c>
      <c r="R83" s="52">
        <f t="shared" si="27"/>
        <v>0</v>
      </c>
      <c r="S83" s="53">
        <f t="shared" si="27"/>
        <v>0</v>
      </c>
      <c r="T83" s="51">
        <f t="shared" si="27"/>
        <v>0</v>
      </c>
      <c r="U83" s="52">
        <f t="shared" si="27"/>
        <v>0</v>
      </c>
      <c r="V83" s="53">
        <f t="shared" si="27"/>
        <v>0</v>
      </c>
      <c r="W83" s="51">
        <f t="shared" si="27"/>
        <v>0</v>
      </c>
      <c r="X83" s="52">
        <f t="shared" si="27"/>
        <v>0</v>
      </c>
      <c r="Y83" s="53">
        <f t="shared" si="27"/>
        <v>0</v>
      </c>
      <c r="Z83" s="51">
        <f t="shared" si="27"/>
        <v>0</v>
      </c>
      <c r="AA83" s="52">
        <f t="shared" si="27"/>
        <v>0</v>
      </c>
      <c r="AB83" s="53">
        <f t="shared" si="27"/>
        <v>0</v>
      </c>
      <c r="AC83" s="51">
        <f t="shared" si="27"/>
        <v>0</v>
      </c>
      <c r="AD83" s="52">
        <f t="shared" si="27"/>
        <v>0</v>
      </c>
      <c r="AE83" s="53">
        <f t="shared" si="27"/>
        <v>0</v>
      </c>
      <c r="AF83" s="84">
        <f t="shared" si="18"/>
        <v>0</v>
      </c>
      <c r="AG83" s="89">
        <f t="shared" si="18"/>
        <v>0</v>
      </c>
      <c r="AH83" s="85">
        <f t="shared" si="17"/>
        <v>0</v>
      </c>
      <c r="AI83" s="84">
        <f t="shared" si="19"/>
        <v>0</v>
      </c>
      <c r="AJ83" s="90">
        <f t="shared" si="20"/>
        <v>0</v>
      </c>
    </row>
    <row r="84" spans="1:36" ht="15.75" hidden="1" x14ac:dyDescent="0.25">
      <c r="A84" s="152"/>
      <c r="B84" s="91" t="s">
        <v>50</v>
      </c>
      <c r="C84" s="102"/>
      <c r="D84" s="103"/>
      <c r="E84" s="35">
        <f>SUM(Сентябрь!E84,Октябрь!E84,Ноябрь!E84,Декабрь!E84,Январь!E84)</f>
        <v>0</v>
      </c>
      <c r="F84" s="32">
        <f>SUM(Сентябрь!F84,Октябрь!F84,Ноябрь!F84,Декабрь!F84,Январь!F84)</f>
        <v>0</v>
      </c>
      <c r="G84" s="36">
        <f>SUM(Сентябрь!G84,Октябрь!G84,Ноябрь!G84,Декабрь!G84,Январь!G84)</f>
        <v>0</v>
      </c>
      <c r="H84" s="35">
        <f>SUM(Сентябрь!H84,Октябрь!H84,Ноябрь!H84,Декабрь!H84,Январь!H84)</f>
        <v>0</v>
      </c>
      <c r="I84" s="32">
        <f>SUM(Сентябрь!I84,Октябрь!I84,Ноябрь!I84,Декабрь!I84,Январь!I84)</f>
        <v>0</v>
      </c>
      <c r="J84" s="36">
        <f>SUM(Сентябрь!J84,Октябрь!J84,Ноябрь!J84,Декабрь!J84,Январь!J84)</f>
        <v>0</v>
      </c>
      <c r="K84" s="35">
        <f>SUM(Сентябрь!K84,Октябрь!K84,Ноябрь!K84,Декабрь!K84,Январь!K84)</f>
        <v>0</v>
      </c>
      <c r="L84" s="32">
        <f>SUM(Сентябрь!L84,Октябрь!L84,Ноябрь!L84,Декабрь!L84,Январь!L84)</f>
        <v>0</v>
      </c>
      <c r="M84" s="36">
        <f>SUM(Сентябрь!M84,Октябрь!M84,Ноябрь!M84,Декабрь!M84,Январь!M84)</f>
        <v>0</v>
      </c>
      <c r="N84" s="35">
        <f>SUM(Сентябрь!N84,Октябрь!N84,Ноябрь!N84,Декабрь!N84,Январь!N84)</f>
        <v>0</v>
      </c>
      <c r="O84" s="32">
        <f>SUM(Сентябрь!O84,Октябрь!O84,Ноябрь!O84,Декабрь!O84,Январь!O84)</f>
        <v>0</v>
      </c>
      <c r="P84" s="36">
        <f>SUM(Сентябрь!P84,Октябрь!P84,Ноябрь!P84,Декабрь!P84,Январь!P84)</f>
        <v>0</v>
      </c>
      <c r="Q84" s="35">
        <f>SUM(Сентябрь!Q84,Октябрь!Q84,Ноябрь!Q84,Декабрь!Q84,Январь!Q84)</f>
        <v>0</v>
      </c>
      <c r="R84" s="32">
        <f>SUM(Сентябрь!R84,Октябрь!R84,Ноябрь!R84,Декабрь!R84,Январь!R84)</f>
        <v>0</v>
      </c>
      <c r="S84" s="36">
        <f>SUM(Сентябрь!S84,Октябрь!S84,Ноябрь!S84,Декабрь!S84,Январь!S84)</f>
        <v>0</v>
      </c>
      <c r="T84" s="35">
        <f>SUM(Сентябрь!T84,Октябрь!T84,Ноябрь!T84,Декабрь!T84,Январь!T84)</f>
        <v>0</v>
      </c>
      <c r="U84" s="32">
        <f>SUM(Сентябрь!U84,Октябрь!U84,Ноябрь!U84,Декабрь!U84,Январь!U84)</f>
        <v>0</v>
      </c>
      <c r="V84" s="36">
        <f>SUM(Сентябрь!V84,Октябрь!V84,Ноябрь!V84,Декабрь!V84,Январь!V84)</f>
        <v>0</v>
      </c>
      <c r="W84" s="35">
        <f>SUM(Сентябрь!W84,Октябрь!W84,Ноябрь!W84,Декабрь!W84,Январь!W84)</f>
        <v>0</v>
      </c>
      <c r="X84" s="32">
        <f>SUM(Сентябрь!X84,Октябрь!X84,Ноябрь!X84,Декабрь!X84,Январь!X84)</f>
        <v>0</v>
      </c>
      <c r="Y84" s="36">
        <f>SUM(Сентябрь!Y84,Октябрь!Y84,Ноябрь!Y84,Декабрь!Y84,Январь!Y84)</f>
        <v>0</v>
      </c>
      <c r="Z84" s="35">
        <f>SUM(Сентябрь!Z84,Октябрь!Z84,Ноябрь!Z84,Декабрь!Z84,Январь!Z84)</f>
        <v>0</v>
      </c>
      <c r="AA84" s="32">
        <f>SUM(Сентябрь!AA84,Октябрь!AA84,Ноябрь!AA84,Декабрь!AA84,Январь!AA84)</f>
        <v>0</v>
      </c>
      <c r="AB84" s="36">
        <f>SUM(Сентябрь!AB84,Октябрь!AB84,Ноябрь!AB84,Декабрь!AB84,Январь!AB84)</f>
        <v>0</v>
      </c>
      <c r="AC84" s="35">
        <f>SUM(Сентябрь!AC84,Октябрь!AC84,Ноябрь!AC84,Декабрь!AC84,Январь!AC84)</f>
        <v>0</v>
      </c>
      <c r="AD84" s="32">
        <f>SUM(Сентябрь!AD84,Октябрь!AD84,Ноябрь!AD84,Декабрь!AD84,Январь!AD84)</f>
        <v>0</v>
      </c>
      <c r="AE84" s="36">
        <f>SUM(Сентябрь!AE84,Октябрь!AE84,Ноябрь!AE84,Декабрь!AE84,Январь!AE84)</f>
        <v>0</v>
      </c>
      <c r="AF84" s="104">
        <f t="shared" si="18"/>
        <v>0</v>
      </c>
      <c r="AG84" s="105">
        <f t="shared" si="18"/>
        <v>0</v>
      </c>
      <c r="AH84" s="106">
        <f t="shared" si="17"/>
        <v>0</v>
      </c>
      <c r="AI84" s="104">
        <f t="shared" si="19"/>
        <v>0</v>
      </c>
      <c r="AJ84" s="107">
        <f t="shared" si="20"/>
        <v>0</v>
      </c>
    </row>
    <row r="85" spans="1:36" ht="15.75" hidden="1" x14ac:dyDescent="0.25">
      <c r="A85" s="137"/>
      <c r="B85" s="91" t="s">
        <v>51</v>
      </c>
      <c r="C85" s="144"/>
      <c r="D85" s="139"/>
      <c r="E85" s="35">
        <f>SUM(Сентябрь!E85,Октябрь!E85,Ноябрь!E85,Декабрь!E85,Январь!E85)</f>
        <v>0</v>
      </c>
      <c r="F85" s="32">
        <f>SUM(Сентябрь!F85,Октябрь!F85,Ноябрь!F85,Декабрь!F85,Январь!F85)</f>
        <v>0</v>
      </c>
      <c r="G85" s="36">
        <f>SUM(Сентябрь!G85,Октябрь!G85,Ноябрь!G85,Декабрь!G85,Январь!G85)</f>
        <v>0</v>
      </c>
      <c r="H85" s="35">
        <f>SUM(Сентябрь!H85,Октябрь!H85,Ноябрь!H85,Декабрь!H85,Январь!H85)</f>
        <v>0</v>
      </c>
      <c r="I85" s="32">
        <f>SUM(Сентябрь!I85,Октябрь!I85,Ноябрь!I85,Декабрь!I85,Январь!I85)</f>
        <v>0</v>
      </c>
      <c r="J85" s="36">
        <f>SUM(Сентябрь!J85,Октябрь!J85,Ноябрь!J85,Декабрь!J85,Январь!J85)</f>
        <v>0</v>
      </c>
      <c r="K85" s="35">
        <f>SUM(Сентябрь!K85,Октябрь!K85,Ноябрь!K85,Декабрь!K85,Январь!K85)</f>
        <v>0</v>
      </c>
      <c r="L85" s="32">
        <f>SUM(Сентябрь!L85,Октябрь!L85,Ноябрь!L85,Декабрь!L85,Январь!L85)</f>
        <v>0</v>
      </c>
      <c r="M85" s="36">
        <f>SUM(Сентябрь!M85,Октябрь!M85,Ноябрь!M85,Декабрь!M85,Январь!M85)</f>
        <v>0</v>
      </c>
      <c r="N85" s="35">
        <f>SUM(Сентябрь!N85,Октябрь!N85,Ноябрь!N85,Декабрь!N85,Январь!N85)</f>
        <v>0</v>
      </c>
      <c r="O85" s="32">
        <f>SUM(Сентябрь!O85,Октябрь!O85,Ноябрь!O85,Декабрь!O85,Январь!O85)</f>
        <v>0</v>
      </c>
      <c r="P85" s="36">
        <f>SUM(Сентябрь!P85,Октябрь!P85,Ноябрь!P85,Декабрь!P85,Январь!P85)</f>
        <v>0</v>
      </c>
      <c r="Q85" s="35">
        <f>SUM(Сентябрь!Q85,Октябрь!Q85,Ноябрь!Q85,Декабрь!Q85,Январь!Q85)</f>
        <v>0</v>
      </c>
      <c r="R85" s="32">
        <f>SUM(Сентябрь!R85,Октябрь!R85,Ноябрь!R85,Декабрь!R85,Январь!R85)</f>
        <v>0</v>
      </c>
      <c r="S85" s="36">
        <f>SUM(Сентябрь!S85,Октябрь!S85,Ноябрь!S85,Декабрь!S85,Январь!S85)</f>
        <v>0</v>
      </c>
      <c r="T85" s="35">
        <f>SUM(Сентябрь!T85,Октябрь!T85,Ноябрь!T85,Декабрь!T85,Январь!T85)</f>
        <v>0</v>
      </c>
      <c r="U85" s="32">
        <f>SUM(Сентябрь!U85,Октябрь!U85,Ноябрь!U85,Декабрь!U85,Январь!U85)</f>
        <v>0</v>
      </c>
      <c r="V85" s="36">
        <f>SUM(Сентябрь!V85,Октябрь!V85,Ноябрь!V85,Декабрь!V85,Январь!V85)</f>
        <v>0</v>
      </c>
      <c r="W85" s="35">
        <f>SUM(Сентябрь!W85,Октябрь!W85,Ноябрь!W85,Декабрь!W85,Январь!W85)</f>
        <v>0</v>
      </c>
      <c r="X85" s="32">
        <f>SUM(Сентябрь!X85,Октябрь!X85,Ноябрь!X85,Декабрь!X85,Январь!X85)</f>
        <v>0</v>
      </c>
      <c r="Y85" s="36">
        <f>SUM(Сентябрь!Y85,Октябрь!Y85,Ноябрь!Y85,Декабрь!Y85,Январь!Y85)</f>
        <v>0</v>
      </c>
      <c r="Z85" s="35">
        <f>SUM(Сентябрь!Z85,Октябрь!Z85,Ноябрь!Z85,Декабрь!Z85,Январь!Z85)</f>
        <v>0</v>
      </c>
      <c r="AA85" s="32">
        <f>SUM(Сентябрь!AA85,Октябрь!AA85,Ноябрь!AA85,Декабрь!AA85,Январь!AA85)</f>
        <v>0</v>
      </c>
      <c r="AB85" s="36">
        <f>SUM(Сентябрь!AB85,Октябрь!AB85,Ноябрь!AB85,Декабрь!AB85,Январь!AB85)</f>
        <v>0</v>
      </c>
      <c r="AC85" s="35">
        <f>SUM(Сентябрь!AC85,Октябрь!AC85,Ноябрь!AC85,Декабрь!AC85,Январь!AC85)</f>
        <v>0</v>
      </c>
      <c r="AD85" s="32">
        <f>SUM(Сентябрь!AD85,Октябрь!AD85,Ноябрь!AD85,Декабрь!AD85,Январь!AD85)</f>
        <v>0</v>
      </c>
      <c r="AE85" s="36">
        <f>SUM(Сентябрь!AE85,Октябрь!AE85,Ноябрь!AE85,Декабрь!AE85,Январь!AE85)</f>
        <v>0</v>
      </c>
      <c r="AF85" s="104">
        <f t="shared" si="18"/>
        <v>0</v>
      </c>
      <c r="AG85" s="105">
        <f t="shared" si="18"/>
        <v>0</v>
      </c>
      <c r="AH85" s="106">
        <f t="shared" si="17"/>
        <v>0</v>
      </c>
      <c r="AI85" s="104">
        <f t="shared" si="19"/>
        <v>0</v>
      </c>
      <c r="AJ85" s="107">
        <f t="shared" si="20"/>
        <v>0</v>
      </c>
    </row>
    <row r="86" spans="1:36" ht="15.75" hidden="1" x14ac:dyDescent="0.25">
      <c r="A86" s="137"/>
      <c r="B86" s="96" t="s">
        <v>52</v>
      </c>
      <c r="C86" s="144"/>
      <c r="D86" s="139"/>
      <c r="E86" s="35">
        <f>SUM(Сентябрь!E86,Октябрь!E86,Ноябрь!E86,Декабрь!E86,Январь!E86)</f>
        <v>0</v>
      </c>
      <c r="F86" s="32">
        <f>SUM(Сентябрь!F86,Октябрь!F86,Ноябрь!F86,Декабрь!F86,Январь!F86)</f>
        <v>0</v>
      </c>
      <c r="G86" s="36">
        <f>SUM(Сентябрь!G86,Октябрь!G86,Ноябрь!G86,Декабрь!G86,Январь!G86)</f>
        <v>0</v>
      </c>
      <c r="H86" s="35">
        <f>SUM(Сентябрь!H86,Октябрь!H86,Ноябрь!H86,Декабрь!H86,Январь!H86)</f>
        <v>0</v>
      </c>
      <c r="I86" s="32">
        <f>SUM(Сентябрь!I86,Октябрь!I86,Ноябрь!I86,Декабрь!I86,Январь!I86)</f>
        <v>0</v>
      </c>
      <c r="J86" s="36">
        <f>SUM(Сентябрь!J86,Октябрь!J86,Ноябрь!J86,Декабрь!J86,Январь!J86)</f>
        <v>0</v>
      </c>
      <c r="K86" s="35">
        <f>SUM(Сентябрь!K86,Октябрь!K86,Ноябрь!K86,Декабрь!K86,Январь!K86)</f>
        <v>0</v>
      </c>
      <c r="L86" s="32">
        <f>SUM(Сентябрь!L86,Октябрь!L86,Ноябрь!L86,Декабрь!L86,Январь!L86)</f>
        <v>0</v>
      </c>
      <c r="M86" s="36">
        <f>SUM(Сентябрь!M86,Октябрь!M86,Ноябрь!M86,Декабрь!M86,Январь!M86)</f>
        <v>0</v>
      </c>
      <c r="N86" s="35">
        <f>SUM(Сентябрь!N86,Октябрь!N86,Ноябрь!N86,Декабрь!N86,Январь!N86)</f>
        <v>0</v>
      </c>
      <c r="O86" s="32">
        <f>SUM(Сентябрь!O86,Октябрь!O86,Ноябрь!O86,Декабрь!O86,Январь!O86)</f>
        <v>0</v>
      </c>
      <c r="P86" s="36">
        <f>SUM(Сентябрь!P86,Октябрь!P86,Ноябрь!P86,Декабрь!P86,Январь!P86)</f>
        <v>0</v>
      </c>
      <c r="Q86" s="35">
        <f>SUM(Сентябрь!Q86,Октябрь!Q86,Ноябрь!Q86,Декабрь!Q86,Январь!Q86)</f>
        <v>0</v>
      </c>
      <c r="R86" s="32">
        <f>SUM(Сентябрь!R86,Октябрь!R86,Ноябрь!R86,Декабрь!R86,Январь!R86)</f>
        <v>0</v>
      </c>
      <c r="S86" s="36">
        <f>SUM(Сентябрь!S86,Октябрь!S86,Ноябрь!S86,Декабрь!S86,Январь!S86)</f>
        <v>0</v>
      </c>
      <c r="T86" s="35">
        <f>SUM(Сентябрь!T86,Октябрь!T86,Ноябрь!T86,Декабрь!T86,Январь!T86)</f>
        <v>0</v>
      </c>
      <c r="U86" s="32">
        <f>SUM(Сентябрь!U86,Октябрь!U86,Ноябрь!U86,Декабрь!U86,Январь!U86)</f>
        <v>0</v>
      </c>
      <c r="V86" s="36">
        <f>SUM(Сентябрь!V86,Октябрь!V86,Ноябрь!V86,Декабрь!V86,Январь!V86)</f>
        <v>0</v>
      </c>
      <c r="W86" s="35">
        <f>SUM(Сентябрь!W86,Октябрь!W86,Ноябрь!W86,Декабрь!W86,Январь!W86)</f>
        <v>0</v>
      </c>
      <c r="X86" s="32">
        <f>SUM(Сентябрь!X86,Октябрь!X86,Ноябрь!X86,Декабрь!X86,Январь!X86)</f>
        <v>0</v>
      </c>
      <c r="Y86" s="36">
        <f>SUM(Сентябрь!Y86,Октябрь!Y86,Ноябрь!Y86,Декабрь!Y86,Январь!Y86)</f>
        <v>0</v>
      </c>
      <c r="Z86" s="35">
        <f>SUM(Сентябрь!Z86,Октябрь!Z86,Ноябрь!Z86,Декабрь!Z86,Январь!Z86)</f>
        <v>0</v>
      </c>
      <c r="AA86" s="32">
        <f>SUM(Сентябрь!AA86,Октябрь!AA86,Ноябрь!AA86,Декабрь!AA86,Январь!AA86)</f>
        <v>0</v>
      </c>
      <c r="AB86" s="36">
        <f>SUM(Сентябрь!AB86,Октябрь!AB86,Ноябрь!AB86,Декабрь!AB86,Январь!AB86)</f>
        <v>0</v>
      </c>
      <c r="AC86" s="35">
        <f>SUM(Сентябрь!AC86,Октябрь!AC86,Ноябрь!AC86,Декабрь!AC86,Январь!AC86)</f>
        <v>0</v>
      </c>
      <c r="AD86" s="32">
        <f>SUM(Сентябрь!AD86,Октябрь!AD86,Ноябрь!AD86,Декабрь!AD86,Январь!AD86)</f>
        <v>0</v>
      </c>
      <c r="AE86" s="36">
        <f>SUM(Сентябрь!AE86,Октябрь!AE86,Ноябрь!AE86,Декабрь!AE86,Январь!AE86)</f>
        <v>0</v>
      </c>
      <c r="AF86" s="104">
        <f t="shared" si="18"/>
        <v>0</v>
      </c>
      <c r="AG86" s="105">
        <f t="shared" si="18"/>
        <v>0</v>
      </c>
      <c r="AH86" s="106">
        <f t="shared" si="17"/>
        <v>0</v>
      </c>
      <c r="AI86" s="104">
        <f t="shared" si="19"/>
        <v>0</v>
      </c>
      <c r="AJ86" s="107">
        <f t="shared" si="20"/>
        <v>0</v>
      </c>
    </row>
    <row r="87" spans="1:36" ht="16.5" hidden="1" thickBot="1" x14ac:dyDescent="0.3">
      <c r="A87" s="148"/>
      <c r="B87" s="97" t="s">
        <v>53</v>
      </c>
      <c r="C87" s="149"/>
      <c r="D87" s="150"/>
      <c r="E87" s="34">
        <f>SUM(Сентябрь!E87,Октябрь!E87,Ноябрь!E87,Декабрь!E87,Январь!E87)</f>
        <v>0</v>
      </c>
      <c r="F87" s="33">
        <f>SUM(Сентябрь!F87,Октябрь!F87,Ноябрь!F87,Декабрь!F87,Январь!F87)</f>
        <v>0</v>
      </c>
      <c r="G87" s="37">
        <f>SUM(Сентябрь!G87,Октябрь!G87,Ноябрь!G87,Декабрь!G87,Январь!G87)</f>
        <v>0</v>
      </c>
      <c r="H87" s="34">
        <f>SUM(Сентябрь!H87,Октябрь!H87,Ноябрь!H87,Декабрь!H87,Январь!H87)</f>
        <v>0</v>
      </c>
      <c r="I87" s="33">
        <f>SUM(Сентябрь!I87,Октябрь!I87,Ноябрь!I87,Декабрь!I87,Январь!I87)</f>
        <v>0</v>
      </c>
      <c r="J87" s="37">
        <f>SUM(Сентябрь!J87,Октябрь!J87,Ноябрь!J87,Декабрь!J87,Январь!J87)</f>
        <v>0</v>
      </c>
      <c r="K87" s="34">
        <f>SUM(Сентябрь!K87,Октябрь!K87,Ноябрь!K87,Декабрь!K87,Январь!K87)</f>
        <v>0</v>
      </c>
      <c r="L87" s="33">
        <f>SUM(Сентябрь!L87,Октябрь!L87,Ноябрь!L87,Декабрь!L87,Январь!L87)</f>
        <v>0</v>
      </c>
      <c r="M87" s="37">
        <f>SUM(Сентябрь!M87,Октябрь!M87,Ноябрь!M87,Декабрь!M87,Январь!M87)</f>
        <v>0</v>
      </c>
      <c r="N87" s="34">
        <f>SUM(Сентябрь!N87,Октябрь!N87,Ноябрь!N87,Декабрь!N87,Январь!N87)</f>
        <v>0</v>
      </c>
      <c r="O87" s="33">
        <f>SUM(Сентябрь!O87,Октябрь!O87,Ноябрь!O87,Декабрь!O87,Январь!O87)</f>
        <v>0</v>
      </c>
      <c r="P87" s="37">
        <f>SUM(Сентябрь!P87,Октябрь!P87,Ноябрь!P87,Декабрь!P87,Январь!P87)</f>
        <v>0</v>
      </c>
      <c r="Q87" s="34">
        <f>SUM(Сентябрь!Q87,Октябрь!Q87,Ноябрь!Q87,Декабрь!Q87,Январь!Q87)</f>
        <v>0</v>
      </c>
      <c r="R87" s="33">
        <f>SUM(Сентябрь!R87,Октябрь!R87,Ноябрь!R87,Декабрь!R87,Январь!R87)</f>
        <v>0</v>
      </c>
      <c r="S87" s="37">
        <f>SUM(Сентябрь!S87,Октябрь!S87,Ноябрь!S87,Декабрь!S87,Январь!S87)</f>
        <v>0</v>
      </c>
      <c r="T87" s="34">
        <f>SUM(Сентябрь!T87,Октябрь!T87,Ноябрь!T87,Декабрь!T87,Январь!T87)</f>
        <v>0</v>
      </c>
      <c r="U87" s="33">
        <f>SUM(Сентябрь!U87,Октябрь!U87,Ноябрь!U87,Декабрь!U87,Январь!U87)</f>
        <v>0</v>
      </c>
      <c r="V87" s="37">
        <f>SUM(Сентябрь!V87,Октябрь!V87,Ноябрь!V87,Декабрь!V87,Январь!V87)</f>
        <v>0</v>
      </c>
      <c r="W87" s="34">
        <f>SUM(Сентябрь!W87,Октябрь!W87,Ноябрь!W87,Декабрь!W87,Январь!W87)</f>
        <v>0</v>
      </c>
      <c r="X87" s="33">
        <f>SUM(Сентябрь!X87,Октябрь!X87,Ноябрь!X87,Декабрь!X87,Январь!X87)</f>
        <v>0</v>
      </c>
      <c r="Y87" s="37">
        <f>SUM(Сентябрь!Y87,Октябрь!Y87,Ноябрь!Y87,Декабрь!Y87,Январь!Y87)</f>
        <v>0</v>
      </c>
      <c r="Z87" s="34">
        <f>SUM(Сентябрь!Z87,Октябрь!Z87,Ноябрь!Z87,Декабрь!Z87,Январь!Z87)</f>
        <v>0</v>
      </c>
      <c r="AA87" s="33">
        <f>SUM(Сентябрь!AA87,Октябрь!AA87,Ноябрь!AA87,Декабрь!AA87,Январь!AA87)</f>
        <v>0</v>
      </c>
      <c r="AB87" s="37">
        <f>SUM(Сентябрь!AB87,Октябрь!AB87,Ноябрь!AB87,Декабрь!AB87,Январь!AB87)</f>
        <v>0</v>
      </c>
      <c r="AC87" s="34">
        <f>SUM(Сентябрь!AC87,Октябрь!AC87,Ноябрь!AC87,Декабрь!AC87,Январь!AC87)</f>
        <v>0</v>
      </c>
      <c r="AD87" s="33">
        <f>SUM(Сентябрь!AD87,Октябрь!AD87,Ноябрь!AD87,Декабрь!AD87,Январь!AD87)</f>
        <v>0</v>
      </c>
      <c r="AE87" s="37">
        <f>SUM(Сентябрь!AE87,Октябрь!AE87,Ноябрь!AE87,Декабрь!AE87,Январь!AE87)</f>
        <v>0</v>
      </c>
      <c r="AF87" s="115">
        <f t="shared" si="18"/>
        <v>0</v>
      </c>
      <c r="AG87" s="116">
        <f t="shared" si="18"/>
        <v>0</v>
      </c>
      <c r="AH87" s="117">
        <f t="shared" si="17"/>
        <v>0</v>
      </c>
      <c r="AI87" s="115">
        <f t="shared" si="19"/>
        <v>0</v>
      </c>
      <c r="AJ87" s="118">
        <f t="shared" si="20"/>
        <v>0</v>
      </c>
    </row>
    <row r="88" spans="1:36" ht="15.75" hidden="1" x14ac:dyDescent="0.25">
      <c r="A88" s="135">
        <v>17</v>
      </c>
      <c r="B88" s="301" t="str">
        <f>(План!B24 &amp;" "&amp;План!C24)</f>
        <v xml:space="preserve"> </v>
      </c>
      <c r="C88" s="59">
        <f>SUM(Сентябрь!C88,Октябрь!C88,Ноябрь!C88,Декабрь!C88,Январь!C88)</f>
        <v>0</v>
      </c>
      <c r="D88" s="54">
        <f>SUM(Сентябрь!D88,Октябрь!D88,Ноябрь!D88,Декабрь!D88,Январь!D88)</f>
        <v>0</v>
      </c>
      <c r="E88" s="51">
        <f t="shared" ref="E88:AE88" si="28">SUM(E89:E92)</f>
        <v>0</v>
      </c>
      <c r="F88" s="52">
        <f t="shared" si="28"/>
        <v>0</v>
      </c>
      <c r="G88" s="53">
        <f t="shared" si="28"/>
        <v>0</v>
      </c>
      <c r="H88" s="51">
        <f t="shared" si="28"/>
        <v>0</v>
      </c>
      <c r="I88" s="52">
        <f t="shared" si="28"/>
        <v>0</v>
      </c>
      <c r="J88" s="53">
        <f t="shared" si="28"/>
        <v>0</v>
      </c>
      <c r="K88" s="51">
        <f t="shared" si="28"/>
        <v>0</v>
      </c>
      <c r="L88" s="52">
        <f t="shared" si="28"/>
        <v>0</v>
      </c>
      <c r="M88" s="53">
        <f t="shared" si="28"/>
        <v>0</v>
      </c>
      <c r="N88" s="51">
        <f t="shared" si="28"/>
        <v>0</v>
      </c>
      <c r="O88" s="52">
        <f t="shared" si="28"/>
        <v>0</v>
      </c>
      <c r="P88" s="53">
        <f t="shared" si="28"/>
        <v>0</v>
      </c>
      <c r="Q88" s="51">
        <f t="shared" si="28"/>
        <v>0</v>
      </c>
      <c r="R88" s="52">
        <f t="shared" si="28"/>
        <v>0</v>
      </c>
      <c r="S88" s="53">
        <f t="shared" si="28"/>
        <v>0</v>
      </c>
      <c r="T88" s="51">
        <f t="shared" si="28"/>
        <v>0</v>
      </c>
      <c r="U88" s="52">
        <f t="shared" si="28"/>
        <v>0</v>
      </c>
      <c r="V88" s="53">
        <f t="shared" si="28"/>
        <v>0</v>
      </c>
      <c r="W88" s="51">
        <f t="shared" si="28"/>
        <v>0</v>
      </c>
      <c r="X88" s="52">
        <f t="shared" si="28"/>
        <v>0</v>
      </c>
      <c r="Y88" s="53">
        <f t="shared" si="28"/>
        <v>0</v>
      </c>
      <c r="Z88" s="51">
        <f t="shared" si="28"/>
        <v>0</v>
      </c>
      <c r="AA88" s="52">
        <f t="shared" si="28"/>
        <v>0</v>
      </c>
      <c r="AB88" s="53">
        <f t="shared" si="28"/>
        <v>0</v>
      </c>
      <c r="AC88" s="51">
        <f t="shared" si="28"/>
        <v>0</v>
      </c>
      <c r="AD88" s="52">
        <f t="shared" si="28"/>
        <v>0</v>
      </c>
      <c r="AE88" s="53">
        <f t="shared" si="28"/>
        <v>0</v>
      </c>
      <c r="AF88" s="84">
        <f t="shared" si="18"/>
        <v>0</v>
      </c>
      <c r="AG88" s="89">
        <f t="shared" si="18"/>
        <v>0</v>
      </c>
      <c r="AH88" s="85">
        <f t="shared" si="17"/>
        <v>0</v>
      </c>
      <c r="AI88" s="84">
        <f t="shared" si="19"/>
        <v>0</v>
      </c>
      <c r="AJ88" s="90">
        <f t="shared" si="20"/>
        <v>0</v>
      </c>
    </row>
    <row r="89" spans="1:36" ht="15.75" hidden="1" x14ac:dyDescent="0.25">
      <c r="A89" s="152"/>
      <c r="B89" s="91" t="s">
        <v>50</v>
      </c>
      <c r="C89" s="102"/>
      <c r="D89" s="103"/>
      <c r="E89" s="35">
        <f>SUM(Сентябрь!E89,Октябрь!E89,Ноябрь!E89,Декабрь!E89,Январь!E89)</f>
        <v>0</v>
      </c>
      <c r="F89" s="32">
        <f>SUM(Сентябрь!F89,Октябрь!F89,Ноябрь!F89,Декабрь!F89,Январь!F89)</f>
        <v>0</v>
      </c>
      <c r="G89" s="36">
        <f>SUM(Сентябрь!G89,Октябрь!G89,Ноябрь!G89,Декабрь!G89,Январь!G89)</f>
        <v>0</v>
      </c>
      <c r="H89" s="35">
        <f>SUM(Сентябрь!H89,Октябрь!H89,Ноябрь!H89,Декабрь!H89,Январь!H89)</f>
        <v>0</v>
      </c>
      <c r="I89" s="32">
        <f>SUM(Сентябрь!I89,Октябрь!I89,Ноябрь!I89,Декабрь!I89,Январь!I89)</f>
        <v>0</v>
      </c>
      <c r="J89" s="36">
        <f>SUM(Сентябрь!J89,Октябрь!J89,Ноябрь!J89,Декабрь!J89,Январь!J89)</f>
        <v>0</v>
      </c>
      <c r="K89" s="35">
        <f>SUM(Сентябрь!K89,Октябрь!K89,Ноябрь!K89,Декабрь!K89,Январь!K89)</f>
        <v>0</v>
      </c>
      <c r="L89" s="32">
        <f>SUM(Сентябрь!L89,Октябрь!L89,Ноябрь!L89,Декабрь!L89,Январь!L89)</f>
        <v>0</v>
      </c>
      <c r="M89" s="36">
        <f>SUM(Сентябрь!M89,Октябрь!M89,Ноябрь!M89,Декабрь!M89,Январь!M89)</f>
        <v>0</v>
      </c>
      <c r="N89" s="35">
        <f>SUM(Сентябрь!N89,Октябрь!N89,Ноябрь!N89,Декабрь!N89,Январь!N89)</f>
        <v>0</v>
      </c>
      <c r="O89" s="32">
        <f>SUM(Сентябрь!O89,Октябрь!O89,Ноябрь!O89,Декабрь!O89,Январь!O89)</f>
        <v>0</v>
      </c>
      <c r="P89" s="36">
        <f>SUM(Сентябрь!P89,Октябрь!P89,Ноябрь!P89,Декабрь!P89,Январь!P89)</f>
        <v>0</v>
      </c>
      <c r="Q89" s="35">
        <f>SUM(Сентябрь!Q89,Октябрь!Q89,Ноябрь!Q89,Декабрь!Q89,Январь!Q89)</f>
        <v>0</v>
      </c>
      <c r="R89" s="32">
        <f>SUM(Сентябрь!R89,Октябрь!R89,Ноябрь!R89,Декабрь!R89,Январь!R89)</f>
        <v>0</v>
      </c>
      <c r="S89" s="36">
        <f>SUM(Сентябрь!S89,Октябрь!S89,Ноябрь!S89,Декабрь!S89,Январь!S89)</f>
        <v>0</v>
      </c>
      <c r="T89" s="35">
        <f>SUM(Сентябрь!T89,Октябрь!T89,Ноябрь!T89,Декабрь!T89,Январь!T89)</f>
        <v>0</v>
      </c>
      <c r="U89" s="32">
        <f>SUM(Сентябрь!U89,Октябрь!U89,Ноябрь!U89,Декабрь!U89,Январь!U89)</f>
        <v>0</v>
      </c>
      <c r="V89" s="36">
        <f>SUM(Сентябрь!V89,Октябрь!V89,Ноябрь!V89,Декабрь!V89,Январь!V89)</f>
        <v>0</v>
      </c>
      <c r="W89" s="35">
        <f>SUM(Сентябрь!W89,Октябрь!W89,Ноябрь!W89,Декабрь!W89,Январь!W89)</f>
        <v>0</v>
      </c>
      <c r="X89" s="32">
        <f>SUM(Сентябрь!X89,Октябрь!X89,Ноябрь!X89,Декабрь!X89,Январь!X89)</f>
        <v>0</v>
      </c>
      <c r="Y89" s="36">
        <f>SUM(Сентябрь!Y89,Октябрь!Y89,Ноябрь!Y89,Декабрь!Y89,Январь!Y89)</f>
        <v>0</v>
      </c>
      <c r="Z89" s="35">
        <f>SUM(Сентябрь!Z89,Октябрь!Z89,Ноябрь!Z89,Декабрь!Z89,Январь!Z89)</f>
        <v>0</v>
      </c>
      <c r="AA89" s="32">
        <f>SUM(Сентябрь!AA89,Октябрь!AA89,Ноябрь!AA89,Декабрь!AA89,Январь!AA89)</f>
        <v>0</v>
      </c>
      <c r="AB89" s="36">
        <f>SUM(Сентябрь!AB89,Октябрь!AB89,Ноябрь!AB89,Декабрь!AB89,Январь!AB89)</f>
        <v>0</v>
      </c>
      <c r="AC89" s="35">
        <f>SUM(Сентябрь!AC89,Октябрь!AC89,Ноябрь!AC89,Декабрь!AC89,Январь!AC89)</f>
        <v>0</v>
      </c>
      <c r="AD89" s="32">
        <f>SUM(Сентябрь!AD89,Октябрь!AD89,Ноябрь!AD89,Декабрь!AD89,Январь!AD89)</f>
        <v>0</v>
      </c>
      <c r="AE89" s="36">
        <f>SUM(Сентябрь!AE89,Октябрь!AE89,Ноябрь!AE89,Декабрь!AE89,Январь!AE89)</f>
        <v>0</v>
      </c>
      <c r="AF89" s="104">
        <f t="shared" si="18"/>
        <v>0</v>
      </c>
      <c r="AG89" s="105">
        <f t="shared" si="18"/>
        <v>0</v>
      </c>
      <c r="AH89" s="106">
        <f t="shared" si="17"/>
        <v>0</v>
      </c>
      <c r="AI89" s="104">
        <f t="shared" si="19"/>
        <v>0</v>
      </c>
      <c r="AJ89" s="107">
        <f t="shared" si="20"/>
        <v>0</v>
      </c>
    </row>
    <row r="90" spans="1:36" ht="15.75" hidden="1" x14ac:dyDescent="0.25">
      <c r="A90" s="137"/>
      <c r="B90" s="91" t="s">
        <v>51</v>
      </c>
      <c r="C90" s="144"/>
      <c r="D90" s="139"/>
      <c r="E90" s="35">
        <f>SUM(Сентябрь!E90,Октябрь!E90,Ноябрь!E90,Декабрь!E90,Январь!E90)</f>
        <v>0</v>
      </c>
      <c r="F90" s="32">
        <f>SUM(Сентябрь!F90,Октябрь!F90,Ноябрь!F90,Декабрь!F90,Январь!F90)</f>
        <v>0</v>
      </c>
      <c r="G90" s="36">
        <f>SUM(Сентябрь!G90,Октябрь!G90,Ноябрь!G90,Декабрь!G90,Январь!G90)</f>
        <v>0</v>
      </c>
      <c r="H90" s="35">
        <f>SUM(Сентябрь!H90,Октябрь!H90,Ноябрь!H90,Декабрь!H90,Январь!H90)</f>
        <v>0</v>
      </c>
      <c r="I90" s="32">
        <f>SUM(Сентябрь!I90,Октябрь!I90,Ноябрь!I90,Декабрь!I90,Январь!I90)</f>
        <v>0</v>
      </c>
      <c r="J90" s="36">
        <f>SUM(Сентябрь!J90,Октябрь!J90,Ноябрь!J90,Декабрь!J90,Январь!J90)</f>
        <v>0</v>
      </c>
      <c r="K90" s="35">
        <f>SUM(Сентябрь!K90,Октябрь!K90,Ноябрь!K90,Декабрь!K90,Январь!K90)</f>
        <v>0</v>
      </c>
      <c r="L90" s="32">
        <f>SUM(Сентябрь!L90,Октябрь!L90,Ноябрь!L90,Декабрь!L90,Январь!L90)</f>
        <v>0</v>
      </c>
      <c r="M90" s="36">
        <f>SUM(Сентябрь!M90,Октябрь!M90,Ноябрь!M90,Декабрь!M90,Январь!M90)</f>
        <v>0</v>
      </c>
      <c r="N90" s="35">
        <f>SUM(Сентябрь!N90,Октябрь!N90,Ноябрь!N90,Декабрь!N90,Январь!N90)</f>
        <v>0</v>
      </c>
      <c r="O90" s="32">
        <f>SUM(Сентябрь!O90,Октябрь!O90,Ноябрь!O90,Декабрь!O90,Январь!O90)</f>
        <v>0</v>
      </c>
      <c r="P90" s="36">
        <f>SUM(Сентябрь!P90,Октябрь!P90,Ноябрь!P90,Декабрь!P90,Январь!P90)</f>
        <v>0</v>
      </c>
      <c r="Q90" s="35">
        <f>SUM(Сентябрь!Q90,Октябрь!Q90,Ноябрь!Q90,Декабрь!Q90,Январь!Q90)</f>
        <v>0</v>
      </c>
      <c r="R90" s="32">
        <f>SUM(Сентябрь!R90,Октябрь!R90,Ноябрь!R90,Декабрь!R90,Январь!R90)</f>
        <v>0</v>
      </c>
      <c r="S90" s="36">
        <f>SUM(Сентябрь!S90,Октябрь!S90,Ноябрь!S90,Декабрь!S90,Январь!S90)</f>
        <v>0</v>
      </c>
      <c r="T90" s="35">
        <f>SUM(Сентябрь!T90,Октябрь!T90,Ноябрь!T90,Декабрь!T90,Январь!T90)</f>
        <v>0</v>
      </c>
      <c r="U90" s="32">
        <f>SUM(Сентябрь!U90,Октябрь!U90,Ноябрь!U90,Декабрь!U90,Январь!U90)</f>
        <v>0</v>
      </c>
      <c r="V90" s="36">
        <f>SUM(Сентябрь!V90,Октябрь!V90,Ноябрь!V90,Декабрь!V90,Январь!V90)</f>
        <v>0</v>
      </c>
      <c r="W90" s="35">
        <f>SUM(Сентябрь!W90,Октябрь!W90,Ноябрь!W90,Декабрь!W90,Январь!W90)</f>
        <v>0</v>
      </c>
      <c r="X90" s="32">
        <f>SUM(Сентябрь!X90,Октябрь!X90,Ноябрь!X90,Декабрь!X90,Январь!X90)</f>
        <v>0</v>
      </c>
      <c r="Y90" s="36">
        <f>SUM(Сентябрь!Y90,Октябрь!Y90,Ноябрь!Y90,Декабрь!Y90,Январь!Y90)</f>
        <v>0</v>
      </c>
      <c r="Z90" s="35">
        <f>SUM(Сентябрь!Z90,Октябрь!Z90,Ноябрь!Z90,Декабрь!Z90,Январь!Z90)</f>
        <v>0</v>
      </c>
      <c r="AA90" s="32">
        <f>SUM(Сентябрь!AA90,Октябрь!AA90,Ноябрь!AA90,Декабрь!AA90,Январь!AA90)</f>
        <v>0</v>
      </c>
      <c r="AB90" s="36">
        <f>SUM(Сентябрь!AB90,Октябрь!AB90,Ноябрь!AB90,Декабрь!AB90,Январь!AB90)</f>
        <v>0</v>
      </c>
      <c r="AC90" s="35">
        <f>SUM(Сентябрь!AC90,Октябрь!AC90,Ноябрь!AC90,Декабрь!AC90,Январь!AC90)</f>
        <v>0</v>
      </c>
      <c r="AD90" s="32">
        <f>SUM(Сентябрь!AD90,Октябрь!AD90,Ноябрь!AD90,Декабрь!AD90,Январь!AD90)</f>
        <v>0</v>
      </c>
      <c r="AE90" s="36">
        <f>SUM(Сентябрь!AE90,Октябрь!AE90,Ноябрь!AE90,Декабрь!AE90,Январь!AE90)</f>
        <v>0</v>
      </c>
      <c r="AF90" s="104">
        <f t="shared" si="18"/>
        <v>0</v>
      </c>
      <c r="AG90" s="105">
        <f t="shared" si="18"/>
        <v>0</v>
      </c>
      <c r="AH90" s="106">
        <f t="shared" si="17"/>
        <v>0</v>
      </c>
      <c r="AI90" s="104">
        <f t="shared" si="19"/>
        <v>0</v>
      </c>
      <c r="AJ90" s="107">
        <f t="shared" si="20"/>
        <v>0</v>
      </c>
    </row>
    <row r="91" spans="1:36" ht="15.75" hidden="1" x14ac:dyDescent="0.25">
      <c r="A91" s="137"/>
      <c r="B91" s="96" t="s">
        <v>52</v>
      </c>
      <c r="C91" s="144"/>
      <c r="D91" s="139"/>
      <c r="E91" s="35">
        <f>SUM(Сентябрь!E91,Октябрь!E91,Ноябрь!E91,Декабрь!E91,Январь!E91)</f>
        <v>0</v>
      </c>
      <c r="F91" s="32">
        <f>SUM(Сентябрь!F91,Октябрь!F91,Ноябрь!F91,Декабрь!F91,Январь!F91)</f>
        <v>0</v>
      </c>
      <c r="G91" s="36">
        <f>SUM(Сентябрь!G91,Октябрь!G91,Ноябрь!G91,Декабрь!G91,Январь!G91)</f>
        <v>0</v>
      </c>
      <c r="H91" s="35">
        <f>SUM(Сентябрь!H91,Октябрь!H91,Ноябрь!H91,Декабрь!H91,Январь!H91)</f>
        <v>0</v>
      </c>
      <c r="I91" s="32">
        <f>SUM(Сентябрь!I91,Октябрь!I91,Ноябрь!I91,Декабрь!I91,Январь!I91)</f>
        <v>0</v>
      </c>
      <c r="J91" s="36">
        <f>SUM(Сентябрь!J91,Октябрь!J91,Ноябрь!J91,Декабрь!J91,Январь!J91)</f>
        <v>0</v>
      </c>
      <c r="K91" s="35">
        <f>SUM(Сентябрь!K91,Октябрь!K91,Ноябрь!K91,Декабрь!K91,Январь!K91)</f>
        <v>0</v>
      </c>
      <c r="L91" s="32">
        <f>SUM(Сентябрь!L91,Октябрь!L91,Ноябрь!L91,Декабрь!L91,Январь!L91)</f>
        <v>0</v>
      </c>
      <c r="M91" s="36">
        <f>SUM(Сентябрь!M91,Октябрь!M91,Ноябрь!M91,Декабрь!M91,Январь!M91)</f>
        <v>0</v>
      </c>
      <c r="N91" s="35">
        <f>SUM(Сентябрь!N91,Октябрь!N91,Ноябрь!N91,Декабрь!N91,Январь!N91)</f>
        <v>0</v>
      </c>
      <c r="O91" s="32">
        <f>SUM(Сентябрь!O91,Октябрь!O91,Ноябрь!O91,Декабрь!O91,Январь!O91)</f>
        <v>0</v>
      </c>
      <c r="P91" s="36">
        <f>SUM(Сентябрь!P91,Октябрь!P91,Ноябрь!P91,Декабрь!P91,Январь!P91)</f>
        <v>0</v>
      </c>
      <c r="Q91" s="35">
        <f>SUM(Сентябрь!Q91,Октябрь!Q91,Ноябрь!Q91,Декабрь!Q91,Январь!Q91)</f>
        <v>0</v>
      </c>
      <c r="R91" s="32">
        <f>SUM(Сентябрь!R91,Октябрь!R91,Ноябрь!R91,Декабрь!R91,Январь!R91)</f>
        <v>0</v>
      </c>
      <c r="S91" s="36">
        <f>SUM(Сентябрь!S91,Октябрь!S91,Ноябрь!S91,Декабрь!S91,Январь!S91)</f>
        <v>0</v>
      </c>
      <c r="T91" s="35">
        <f>SUM(Сентябрь!T91,Октябрь!T91,Ноябрь!T91,Декабрь!T91,Январь!T91)</f>
        <v>0</v>
      </c>
      <c r="U91" s="32">
        <f>SUM(Сентябрь!U91,Октябрь!U91,Ноябрь!U91,Декабрь!U91,Январь!U91)</f>
        <v>0</v>
      </c>
      <c r="V91" s="36">
        <f>SUM(Сентябрь!V91,Октябрь!V91,Ноябрь!V91,Декабрь!V91,Январь!V91)</f>
        <v>0</v>
      </c>
      <c r="W91" s="35">
        <f>SUM(Сентябрь!W91,Октябрь!W91,Ноябрь!W91,Декабрь!W91,Январь!W91)</f>
        <v>0</v>
      </c>
      <c r="X91" s="32">
        <f>SUM(Сентябрь!X91,Октябрь!X91,Ноябрь!X91,Декабрь!X91,Январь!X91)</f>
        <v>0</v>
      </c>
      <c r="Y91" s="36">
        <f>SUM(Сентябрь!Y91,Октябрь!Y91,Ноябрь!Y91,Декабрь!Y91,Январь!Y91)</f>
        <v>0</v>
      </c>
      <c r="Z91" s="35">
        <f>SUM(Сентябрь!Z91,Октябрь!Z91,Ноябрь!Z91,Декабрь!Z91,Январь!Z91)</f>
        <v>0</v>
      </c>
      <c r="AA91" s="32">
        <f>SUM(Сентябрь!AA91,Октябрь!AA91,Ноябрь!AA91,Декабрь!AA91,Январь!AA91)</f>
        <v>0</v>
      </c>
      <c r="AB91" s="36">
        <f>SUM(Сентябрь!AB91,Октябрь!AB91,Ноябрь!AB91,Декабрь!AB91,Январь!AB91)</f>
        <v>0</v>
      </c>
      <c r="AC91" s="35">
        <f>SUM(Сентябрь!AC91,Октябрь!AC91,Ноябрь!AC91,Декабрь!AC91,Январь!AC91)</f>
        <v>0</v>
      </c>
      <c r="AD91" s="32">
        <f>SUM(Сентябрь!AD91,Октябрь!AD91,Ноябрь!AD91,Декабрь!AD91,Январь!AD91)</f>
        <v>0</v>
      </c>
      <c r="AE91" s="36">
        <f>SUM(Сентябрь!AE91,Октябрь!AE91,Ноябрь!AE91,Декабрь!AE91,Январь!AE91)</f>
        <v>0</v>
      </c>
      <c r="AF91" s="104">
        <f t="shared" si="18"/>
        <v>0</v>
      </c>
      <c r="AG91" s="105">
        <f t="shared" si="18"/>
        <v>0</v>
      </c>
      <c r="AH91" s="106">
        <f t="shared" si="17"/>
        <v>0</v>
      </c>
      <c r="AI91" s="104">
        <f t="shared" si="19"/>
        <v>0</v>
      </c>
      <c r="AJ91" s="107">
        <f t="shared" si="20"/>
        <v>0</v>
      </c>
    </row>
    <row r="92" spans="1:36" ht="16.5" hidden="1" thickBot="1" x14ac:dyDescent="0.3">
      <c r="A92" s="148"/>
      <c r="B92" s="97" t="s">
        <v>53</v>
      </c>
      <c r="C92" s="149"/>
      <c r="D92" s="150"/>
      <c r="E92" s="34">
        <f>SUM(Сентябрь!E92,Октябрь!E92,Ноябрь!E92,Декабрь!E92,Январь!E92)</f>
        <v>0</v>
      </c>
      <c r="F92" s="33">
        <f>SUM(Сентябрь!F92,Октябрь!F92,Ноябрь!F92,Декабрь!F92,Январь!F92)</f>
        <v>0</v>
      </c>
      <c r="G92" s="37">
        <f>SUM(Сентябрь!G92,Октябрь!G92,Ноябрь!G92,Декабрь!G92,Январь!G92)</f>
        <v>0</v>
      </c>
      <c r="H92" s="34">
        <f>SUM(Сентябрь!H92,Октябрь!H92,Ноябрь!H92,Декабрь!H92,Январь!H92)</f>
        <v>0</v>
      </c>
      <c r="I92" s="33">
        <f>SUM(Сентябрь!I92,Октябрь!I92,Ноябрь!I92,Декабрь!I92,Январь!I92)</f>
        <v>0</v>
      </c>
      <c r="J92" s="37">
        <f>SUM(Сентябрь!J92,Октябрь!J92,Ноябрь!J92,Декабрь!J92,Январь!J92)</f>
        <v>0</v>
      </c>
      <c r="K92" s="34">
        <f>SUM(Сентябрь!K92,Октябрь!K92,Ноябрь!K92,Декабрь!K92,Январь!K92)</f>
        <v>0</v>
      </c>
      <c r="L92" s="33">
        <f>SUM(Сентябрь!L92,Октябрь!L92,Ноябрь!L92,Декабрь!L92,Январь!L92)</f>
        <v>0</v>
      </c>
      <c r="M92" s="37">
        <f>SUM(Сентябрь!M92,Октябрь!M92,Ноябрь!M92,Декабрь!M92,Январь!M92)</f>
        <v>0</v>
      </c>
      <c r="N92" s="34">
        <f>SUM(Сентябрь!N92,Октябрь!N92,Ноябрь!N92,Декабрь!N92,Январь!N92)</f>
        <v>0</v>
      </c>
      <c r="O92" s="33">
        <f>SUM(Сентябрь!O92,Октябрь!O92,Ноябрь!O92,Декабрь!O92,Январь!O92)</f>
        <v>0</v>
      </c>
      <c r="P92" s="37">
        <f>SUM(Сентябрь!P92,Октябрь!P92,Ноябрь!P92,Декабрь!P92,Январь!P92)</f>
        <v>0</v>
      </c>
      <c r="Q92" s="34">
        <f>SUM(Сентябрь!Q92,Октябрь!Q92,Ноябрь!Q92,Декабрь!Q92,Январь!Q92)</f>
        <v>0</v>
      </c>
      <c r="R92" s="33">
        <f>SUM(Сентябрь!R92,Октябрь!R92,Ноябрь!R92,Декабрь!R92,Январь!R92)</f>
        <v>0</v>
      </c>
      <c r="S92" s="37">
        <f>SUM(Сентябрь!S92,Октябрь!S92,Ноябрь!S92,Декабрь!S92,Январь!S92)</f>
        <v>0</v>
      </c>
      <c r="T92" s="34">
        <f>SUM(Сентябрь!T92,Октябрь!T92,Ноябрь!T92,Декабрь!T92,Январь!T92)</f>
        <v>0</v>
      </c>
      <c r="U92" s="33">
        <f>SUM(Сентябрь!U92,Октябрь!U92,Ноябрь!U92,Декабрь!U92,Январь!U92)</f>
        <v>0</v>
      </c>
      <c r="V92" s="37">
        <f>SUM(Сентябрь!V92,Октябрь!V92,Ноябрь!V92,Декабрь!V92,Январь!V92)</f>
        <v>0</v>
      </c>
      <c r="W92" s="34">
        <f>SUM(Сентябрь!W92,Октябрь!W92,Ноябрь!W92,Декабрь!W92,Январь!W92)</f>
        <v>0</v>
      </c>
      <c r="X92" s="33">
        <f>SUM(Сентябрь!X92,Октябрь!X92,Ноябрь!X92,Декабрь!X92,Январь!X92)</f>
        <v>0</v>
      </c>
      <c r="Y92" s="37">
        <f>SUM(Сентябрь!Y92,Октябрь!Y92,Ноябрь!Y92,Декабрь!Y92,Январь!Y92)</f>
        <v>0</v>
      </c>
      <c r="Z92" s="34">
        <f>SUM(Сентябрь!Z92,Октябрь!Z92,Ноябрь!Z92,Декабрь!Z92,Январь!Z92)</f>
        <v>0</v>
      </c>
      <c r="AA92" s="33">
        <f>SUM(Сентябрь!AA92,Октябрь!AA92,Ноябрь!AA92,Декабрь!AA92,Январь!AA92)</f>
        <v>0</v>
      </c>
      <c r="AB92" s="37">
        <f>SUM(Сентябрь!AB92,Октябрь!AB92,Ноябрь!AB92,Декабрь!AB92,Январь!AB92)</f>
        <v>0</v>
      </c>
      <c r="AC92" s="34">
        <f>SUM(Сентябрь!AC92,Октябрь!AC92,Ноябрь!AC92,Декабрь!AC92,Январь!AC92)</f>
        <v>0</v>
      </c>
      <c r="AD92" s="33">
        <f>SUM(Сентябрь!AD92,Октябрь!AD92,Ноябрь!AD92,Декабрь!AD92,Январь!AD92)</f>
        <v>0</v>
      </c>
      <c r="AE92" s="37">
        <f>SUM(Сентябрь!AE92,Октябрь!AE92,Ноябрь!AE92,Декабрь!AE92,Январь!AE92)</f>
        <v>0</v>
      </c>
      <c r="AF92" s="115">
        <f>SUM(C92,E92,H92,K92,N92,Q92,T92,W92,Z92,AC92)</f>
        <v>0</v>
      </c>
      <c r="AG92" s="116">
        <f t="shared" si="18"/>
        <v>0</v>
      </c>
      <c r="AH92" s="117">
        <f t="shared" si="17"/>
        <v>0</v>
      </c>
      <c r="AI92" s="115">
        <f>SUM(AF92:AG92)</f>
        <v>0</v>
      </c>
      <c r="AJ92" s="118">
        <f t="shared" si="20"/>
        <v>0</v>
      </c>
    </row>
    <row r="93" spans="1:36" ht="15.75" hidden="1" x14ac:dyDescent="0.25">
      <c r="A93" s="135">
        <v>18</v>
      </c>
      <c r="B93" s="301" t="str">
        <f>(План!B25 &amp;" "&amp;План!C25)</f>
        <v xml:space="preserve"> </v>
      </c>
      <c r="C93" s="59">
        <f>SUM(Сентябрь!C93,Октябрь!C93,Ноябрь!C93,Декабрь!C93,Январь!C93)</f>
        <v>0</v>
      </c>
      <c r="D93" s="54">
        <f>SUM(Сентябрь!D93,Октябрь!D93,Ноябрь!D93,Декабрь!D93,Январь!D93)</f>
        <v>0</v>
      </c>
      <c r="E93" s="51">
        <f>SUM(E94:E97)</f>
        <v>0</v>
      </c>
      <c r="F93" s="52">
        <f t="shared" ref="F93:AE93" si="29">SUM(F94:F97)</f>
        <v>0</v>
      </c>
      <c r="G93" s="53">
        <f t="shared" si="29"/>
        <v>0</v>
      </c>
      <c r="H93" s="51">
        <f t="shared" si="29"/>
        <v>0</v>
      </c>
      <c r="I93" s="52">
        <f t="shared" si="29"/>
        <v>0</v>
      </c>
      <c r="J93" s="53">
        <f t="shared" si="29"/>
        <v>0</v>
      </c>
      <c r="K93" s="51">
        <f t="shared" si="29"/>
        <v>0</v>
      </c>
      <c r="L93" s="52">
        <f t="shared" si="29"/>
        <v>0</v>
      </c>
      <c r="M93" s="53">
        <f t="shared" si="29"/>
        <v>0</v>
      </c>
      <c r="N93" s="51">
        <f t="shared" si="29"/>
        <v>0</v>
      </c>
      <c r="O93" s="52">
        <f t="shared" si="29"/>
        <v>0</v>
      </c>
      <c r="P93" s="53">
        <f t="shared" si="29"/>
        <v>0</v>
      </c>
      <c r="Q93" s="51">
        <f t="shared" si="29"/>
        <v>0</v>
      </c>
      <c r="R93" s="52">
        <f t="shared" si="29"/>
        <v>0</v>
      </c>
      <c r="S93" s="53">
        <f t="shared" si="29"/>
        <v>0</v>
      </c>
      <c r="T93" s="51">
        <f t="shared" si="29"/>
        <v>0</v>
      </c>
      <c r="U93" s="52">
        <f t="shared" si="29"/>
        <v>0</v>
      </c>
      <c r="V93" s="53">
        <f t="shared" si="29"/>
        <v>0</v>
      </c>
      <c r="W93" s="51">
        <f t="shared" si="29"/>
        <v>0</v>
      </c>
      <c r="X93" s="52">
        <f t="shared" si="29"/>
        <v>0</v>
      </c>
      <c r="Y93" s="53">
        <f t="shared" si="29"/>
        <v>0</v>
      </c>
      <c r="Z93" s="51">
        <f t="shared" si="29"/>
        <v>0</v>
      </c>
      <c r="AA93" s="52">
        <f t="shared" si="29"/>
        <v>0</v>
      </c>
      <c r="AB93" s="53">
        <f t="shared" si="29"/>
        <v>0</v>
      </c>
      <c r="AC93" s="51">
        <f t="shared" si="29"/>
        <v>0</v>
      </c>
      <c r="AD93" s="52">
        <f t="shared" si="29"/>
        <v>0</v>
      </c>
      <c r="AE93" s="53">
        <f t="shared" si="29"/>
        <v>0</v>
      </c>
      <c r="AF93" s="84">
        <f t="shared" si="18"/>
        <v>0</v>
      </c>
      <c r="AG93" s="89">
        <f t="shared" si="18"/>
        <v>0</v>
      </c>
      <c r="AH93" s="85">
        <f t="shared" si="17"/>
        <v>0</v>
      </c>
      <c r="AI93" s="84">
        <f t="shared" si="19"/>
        <v>0</v>
      </c>
      <c r="AJ93" s="90">
        <f>SUM(C93:AE93)</f>
        <v>0</v>
      </c>
    </row>
    <row r="94" spans="1:36" ht="15.75" hidden="1" x14ac:dyDescent="0.25">
      <c r="A94" s="152"/>
      <c r="B94" s="91" t="s">
        <v>50</v>
      </c>
      <c r="C94" s="102"/>
      <c r="D94" s="103"/>
      <c r="E94" s="35">
        <f>SUM(Сентябрь!E94,Октябрь!E94,Ноябрь!E94,Декабрь!E94,Январь!E94)</f>
        <v>0</v>
      </c>
      <c r="F94" s="32">
        <f>SUM(Сентябрь!F94,Октябрь!F94,Ноябрь!F94,Декабрь!F94,Январь!F94)</f>
        <v>0</v>
      </c>
      <c r="G94" s="36">
        <f>SUM(Сентябрь!G94,Октябрь!G94,Ноябрь!G94,Декабрь!G94,Январь!G94)</f>
        <v>0</v>
      </c>
      <c r="H94" s="35">
        <f>SUM(Сентябрь!H94,Октябрь!H94,Ноябрь!H94,Декабрь!H94,Январь!H94)</f>
        <v>0</v>
      </c>
      <c r="I94" s="32">
        <f>SUM(Сентябрь!I94,Октябрь!I94,Ноябрь!I94,Декабрь!I94,Январь!I94)</f>
        <v>0</v>
      </c>
      <c r="J94" s="36">
        <f>SUM(Сентябрь!J94,Октябрь!J94,Ноябрь!J94,Декабрь!J94,Январь!J94)</f>
        <v>0</v>
      </c>
      <c r="K94" s="35">
        <f>SUM(Сентябрь!K94,Октябрь!K94,Ноябрь!K94,Декабрь!K94,Январь!K94)</f>
        <v>0</v>
      </c>
      <c r="L94" s="32">
        <f>SUM(Сентябрь!L94,Октябрь!L94,Ноябрь!L94,Декабрь!L94,Январь!L94)</f>
        <v>0</v>
      </c>
      <c r="M94" s="36">
        <f>SUM(Сентябрь!M94,Октябрь!M94,Ноябрь!M94,Декабрь!M94,Январь!M94)</f>
        <v>0</v>
      </c>
      <c r="N94" s="35">
        <f>SUM(Сентябрь!N94,Октябрь!N94,Ноябрь!N94,Декабрь!N94,Январь!N94)</f>
        <v>0</v>
      </c>
      <c r="O94" s="32">
        <f>SUM(Сентябрь!O94,Октябрь!O94,Ноябрь!O94,Декабрь!O94,Январь!O94)</f>
        <v>0</v>
      </c>
      <c r="P94" s="36">
        <f>SUM(Сентябрь!P94,Октябрь!P94,Ноябрь!P94,Декабрь!P94,Январь!P94)</f>
        <v>0</v>
      </c>
      <c r="Q94" s="35">
        <f>SUM(Сентябрь!Q94,Октябрь!Q94,Ноябрь!Q94,Декабрь!Q94,Январь!Q94)</f>
        <v>0</v>
      </c>
      <c r="R94" s="32">
        <f>SUM(Сентябрь!R94,Октябрь!R94,Ноябрь!R94,Декабрь!R94,Январь!R94)</f>
        <v>0</v>
      </c>
      <c r="S94" s="36">
        <f>SUM(Сентябрь!S94,Октябрь!S94,Ноябрь!S94,Декабрь!S94,Январь!S94)</f>
        <v>0</v>
      </c>
      <c r="T94" s="35">
        <f>SUM(Сентябрь!T94,Октябрь!T94,Ноябрь!T94,Декабрь!T94,Январь!T94)</f>
        <v>0</v>
      </c>
      <c r="U94" s="32">
        <f>SUM(Сентябрь!U94,Октябрь!U94,Ноябрь!U94,Декабрь!U94,Январь!U94)</f>
        <v>0</v>
      </c>
      <c r="V94" s="36">
        <f>SUM(Сентябрь!V94,Октябрь!V94,Ноябрь!V94,Декабрь!V94,Январь!V94)</f>
        <v>0</v>
      </c>
      <c r="W94" s="35">
        <f>SUM(Сентябрь!W94,Октябрь!W94,Ноябрь!W94,Декабрь!W94,Январь!W94)</f>
        <v>0</v>
      </c>
      <c r="X94" s="32">
        <f>SUM(Сентябрь!X94,Октябрь!X94,Ноябрь!X94,Декабрь!X94,Январь!X94)</f>
        <v>0</v>
      </c>
      <c r="Y94" s="36">
        <f>SUM(Сентябрь!Y94,Октябрь!Y94,Ноябрь!Y94,Декабрь!Y94,Январь!Y94)</f>
        <v>0</v>
      </c>
      <c r="Z94" s="35">
        <f>SUM(Сентябрь!Z94,Октябрь!Z94,Ноябрь!Z94,Декабрь!Z94,Январь!Z94)</f>
        <v>0</v>
      </c>
      <c r="AA94" s="32">
        <f>SUM(Сентябрь!AA94,Октябрь!AA94,Ноябрь!AA94,Декабрь!AA94,Январь!AA94)</f>
        <v>0</v>
      </c>
      <c r="AB94" s="36">
        <f>SUM(Сентябрь!AB94,Октябрь!AB94,Ноябрь!AB94,Декабрь!AB94,Январь!AB94)</f>
        <v>0</v>
      </c>
      <c r="AC94" s="35">
        <f>SUM(Сентябрь!AC94,Октябрь!AC94,Ноябрь!AC94,Декабрь!AC94,Январь!AC94)</f>
        <v>0</v>
      </c>
      <c r="AD94" s="32">
        <f>SUM(Сентябрь!AD94,Октябрь!AD94,Ноябрь!AD94,Декабрь!AD94,Январь!AD94)</f>
        <v>0</v>
      </c>
      <c r="AE94" s="36">
        <f>SUM(Сентябрь!AE94,Октябрь!AE94,Ноябрь!AE94,Декабрь!AE94,Январь!AE94)</f>
        <v>0</v>
      </c>
      <c r="AF94" s="104">
        <f t="shared" si="18"/>
        <v>0</v>
      </c>
      <c r="AG94" s="105">
        <f t="shared" si="18"/>
        <v>0</v>
      </c>
      <c r="AH94" s="106">
        <f t="shared" si="17"/>
        <v>0</v>
      </c>
      <c r="AI94" s="104">
        <f t="shared" si="19"/>
        <v>0</v>
      </c>
      <c r="AJ94" s="107">
        <f>SUM(C94:AE94)</f>
        <v>0</v>
      </c>
    </row>
    <row r="95" spans="1:36" ht="15.75" hidden="1" x14ac:dyDescent="0.25">
      <c r="A95" s="137"/>
      <c r="B95" s="91" t="s">
        <v>51</v>
      </c>
      <c r="C95" s="144"/>
      <c r="D95" s="139"/>
      <c r="E95" s="35">
        <f>SUM(Сентябрь!E95,Октябрь!E95,Ноябрь!E95,Декабрь!E95,Январь!E95)</f>
        <v>0</v>
      </c>
      <c r="F95" s="32">
        <f>SUM(Сентябрь!F95,Октябрь!F95,Ноябрь!F95,Декабрь!F95,Январь!F95)</f>
        <v>0</v>
      </c>
      <c r="G95" s="36">
        <f>SUM(Сентябрь!G95,Октябрь!G95,Ноябрь!G95,Декабрь!G95,Январь!G95)</f>
        <v>0</v>
      </c>
      <c r="H95" s="35">
        <f>SUM(Сентябрь!H95,Октябрь!H95,Ноябрь!H95,Декабрь!H95,Январь!H95)</f>
        <v>0</v>
      </c>
      <c r="I95" s="32">
        <f>SUM(Сентябрь!I95,Октябрь!I95,Ноябрь!I95,Декабрь!I95,Январь!I95)</f>
        <v>0</v>
      </c>
      <c r="J95" s="36">
        <f>SUM(Сентябрь!J95,Октябрь!J95,Ноябрь!J95,Декабрь!J95,Январь!J95)</f>
        <v>0</v>
      </c>
      <c r="K95" s="35">
        <f>SUM(Сентябрь!K95,Октябрь!K95,Ноябрь!K95,Декабрь!K95,Январь!K95)</f>
        <v>0</v>
      </c>
      <c r="L95" s="32">
        <f>SUM(Сентябрь!L95,Октябрь!L95,Ноябрь!L95,Декабрь!L95,Январь!L95)</f>
        <v>0</v>
      </c>
      <c r="M95" s="36">
        <f>SUM(Сентябрь!M95,Октябрь!M95,Ноябрь!M95,Декабрь!M95,Январь!M95)</f>
        <v>0</v>
      </c>
      <c r="N95" s="35">
        <f>SUM(Сентябрь!N95,Октябрь!N95,Ноябрь!N95,Декабрь!N95,Январь!N95)</f>
        <v>0</v>
      </c>
      <c r="O95" s="32">
        <f>SUM(Сентябрь!O95,Октябрь!O95,Ноябрь!O95,Декабрь!O95,Январь!O95)</f>
        <v>0</v>
      </c>
      <c r="P95" s="36">
        <f>SUM(Сентябрь!P95,Октябрь!P95,Ноябрь!P95,Декабрь!P95,Январь!P95)</f>
        <v>0</v>
      </c>
      <c r="Q95" s="35">
        <f>SUM(Сентябрь!Q95,Октябрь!Q95,Ноябрь!Q95,Декабрь!Q95,Январь!Q95)</f>
        <v>0</v>
      </c>
      <c r="R95" s="32">
        <f>SUM(Сентябрь!R95,Октябрь!R95,Ноябрь!R95,Декабрь!R95,Январь!R95)</f>
        <v>0</v>
      </c>
      <c r="S95" s="36">
        <f>SUM(Сентябрь!S95,Октябрь!S95,Ноябрь!S95,Декабрь!S95,Январь!S95)</f>
        <v>0</v>
      </c>
      <c r="T95" s="35">
        <f>SUM(Сентябрь!T95,Октябрь!T95,Ноябрь!T95,Декабрь!T95,Январь!T95)</f>
        <v>0</v>
      </c>
      <c r="U95" s="32">
        <f>SUM(Сентябрь!U95,Октябрь!U95,Ноябрь!U95,Декабрь!U95,Январь!U95)</f>
        <v>0</v>
      </c>
      <c r="V95" s="36">
        <f>SUM(Сентябрь!V95,Октябрь!V95,Ноябрь!V95,Декабрь!V95,Январь!V95)</f>
        <v>0</v>
      </c>
      <c r="W95" s="35">
        <f>SUM(Сентябрь!W95,Октябрь!W95,Ноябрь!W95,Декабрь!W95,Январь!W95)</f>
        <v>0</v>
      </c>
      <c r="X95" s="32">
        <f>SUM(Сентябрь!X95,Октябрь!X95,Ноябрь!X95,Декабрь!X95,Январь!X95)</f>
        <v>0</v>
      </c>
      <c r="Y95" s="36">
        <f>SUM(Сентябрь!Y95,Октябрь!Y95,Ноябрь!Y95,Декабрь!Y95,Январь!Y95)</f>
        <v>0</v>
      </c>
      <c r="Z95" s="35">
        <f>SUM(Сентябрь!Z95,Октябрь!Z95,Ноябрь!Z95,Декабрь!Z95,Январь!Z95)</f>
        <v>0</v>
      </c>
      <c r="AA95" s="32">
        <f>SUM(Сентябрь!AA95,Октябрь!AA95,Ноябрь!AA95,Декабрь!AA95,Январь!AA95)</f>
        <v>0</v>
      </c>
      <c r="AB95" s="36">
        <f>SUM(Сентябрь!AB95,Октябрь!AB95,Ноябрь!AB95,Декабрь!AB95,Январь!AB95)</f>
        <v>0</v>
      </c>
      <c r="AC95" s="35">
        <f>SUM(Сентябрь!AC95,Октябрь!AC95,Ноябрь!AC95,Декабрь!AC95,Январь!AC95)</f>
        <v>0</v>
      </c>
      <c r="AD95" s="32">
        <f>SUM(Сентябрь!AD95,Октябрь!AD95,Ноябрь!AD95,Декабрь!AD95,Январь!AD95)</f>
        <v>0</v>
      </c>
      <c r="AE95" s="36">
        <f>SUM(Сентябрь!AE95,Октябрь!AE95,Ноябрь!AE95,Декабрь!AE95,Январь!AE95)</f>
        <v>0</v>
      </c>
      <c r="AF95" s="104">
        <f t="shared" si="18"/>
        <v>0</v>
      </c>
      <c r="AG95" s="105">
        <f t="shared" si="18"/>
        <v>0</v>
      </c>
      <c r="AH95" s="106">
        <f t="shared" si="17"/>
        <v>0</v>
      </c>
      <c r="AI95" s="104">
        <f t="shared" si="19"/>
        <v>0</v>
      </c>
      <c r="AJ95" s="107">
        <f t="shared" si="20"/>
        <v>0</v>
      </c>
    </row>
    <row r="96" spans="1:36" ht="15.75" hidden="1" x14ac:dyDescent="0.25">
      <c r="A96" s="137"/>
      <c r="B96" s="96" t="s">
        <v>52</v>
      </c>
      <c r="C96" s="144"/>
      <c r="D96" s="139"/>
      <c r="E96" s="35">
        <f>SUM(Сентябрь!E96,Октябрь!E96,Ноябрь!E96,Декабрь!E96,Январь!E96)</f>
        <v>0</v>
      </c>
      <c r="F96" s="32">
        <f>SUM(Сентябрь!F96,Октябрь!F96,Ноябрь!F96,Декабрь!F96,Январь!F96)</f>
        <v>0</v>
      </c>
      <c r="G96" s="36">
        <f>SUM(Сентябрь!G96,Октябрь!G96,Ноябрь!G96,Декабрь!G96,Январь!G96)</f>
        <v>0</v>
      </c>
      <c r="H96" s="35">
        <f>SUM(Сентябрь!H96,Октябрь!H96,Ноябрь!H96,Декабрь!H96,Январь!H96)</f>
        <v>0</v>
      </c>
      <c r="I96" s="32">
        <f>SUM(Сентябрь!I96,Октябрь!I96,Ноябрь!I96,Декабрь!I96,Январь!I96)</f>
        <v>0</v>
      </c>
      <c r="J96" s="36">
        <f>SUM(Сентябрь!J96,Октябрь!J96,Ноябрь!J96,Декабрь!J96,Январь!J96)</f>
        <v>0</v>
      </c>
      <c r="K96" s="35">
        <f>SUM(Сентябрь!K96,Октябрь!K96,Ноябрь!K96,Декабрь!K96,Январь!K96)</f>
        <v>0</v>
      </c>
      <c r="L96" s="32">
        <f>SUM(Сентябрь!L96,Октябрь!L96,Ноябрь!L96,Декабрь!L96,Январь!L96)</f>
        <v>0</v>
      </c>
      <c r="M96" s="36">
        <f>SUM(Сентябрь!M96,Октябрь!M96,Ноябрь!M96,Декабрь!M96,Январь!M96)</f>
        <v>0</v>
      </c>
      <c r="N96" s="35">
        <f>SUM(Сентябрь!N96,Октябрь!N96,Ноябрь!N96,Декабрь!N96,Январь!N96)</f>
        <v>0</v>
      </c>
      <c r="O96" s="32">
        <f>SUM(Сентябрь!O96,Октябрь!O96,Ноябрь!O96,Декабрь!O96,Январь!O96)</f>
        <v>0</v>
      </c>
      <c r="P96" s="36">
        <f>SUM(Сентябрь!P96,Октябрь!P96,Ноябрь!P96,Декабрь!P96,Январь!P96)</f>
        <v>0</v>
      </c>
      <c r="Q96" s="35">
        <f>SUM(Сентябрь!Q96,Октябрь!Q96,Ноябрь!Q96,Декабрь!Q96,Январь!Q96)</f>
        <v>0</v>
      </c>
      <c r="R96" s="32">
        <f>SUM(Сентябрь!R96,Октябрь!R96,Ноябрь!R96,Декабрь!R96,Январь!R96)</f>
        <v>0</v>
      </c>
      <c r="S96" s="36">
        <f>SUM(Сентябрь!S96,Октябрь!S96,Ноябрь!S96,Декабрь!S96,Январь!S96)</f>
        <v>0</v>
      </c>
      <c r="T96" s="35">
        <f>SUM(Сентябрь!T96,Октябрь!T96,Ноябрь!T96,Декабрь!T96,Январь!T96)</f>
        <v>0</v>
      </c>
      <c r="U96" s="32">
        <f>SUM(Сентябрь!U96,Октябрь!U96,Ноябрь!U96,Декабрь!U96,Январь!U96)</f>
        <v>0</v>
      </c>
      <c r="V96" s="36">
        <f>SUM(Сентябрь!V96,Октябрь!V96,Ноябрь!V96,Декабрь!V96,Январь!V96)</f>
        <v>0</v>
      </c>
      <c r="W96" s="35">
        <f>SUM(Сентябрь!W96,Октябрь!W96,Ноябрь!W96,Декабрь!W96,Январь!W96)</f>
        <v>0</v>
      </c>
      <c r="X96" s="32">
        <f>SUM(Сентябрь!X96,Октябрь!X96,Ноябрь!X96,Декабрь!X96,Январь!X96)</f>
        <v>0</v>
      </c>
      <c r="Y96" s="36">
        <f>SUM(Сентябрь!Y96,Октябрь!Y96,Ноябрь!Y96,Декабрь!Y96,Январь!Y96)</f>
        <v>0</v>
      </c>
      <c r="Z96" s="35">
        <f>SUM(Сентябрь!Z96,Октябрь!Z96,Ноябрь!Z96,Декабрь!Z96,Январь!Z96)</f>
        <v>0</v>
      </c>
      <c r="AA96" s="32">
        <f>SUM(Сентябрь!AA96,Октябрь!AA96,Ноябрь!AA96,Декабрь!AA96,Январь!AA96)</f>
        <v>0</v>
      </c>
      <c r="AB96" s="36">
        <f>SUM(Сентябрь!AB96,Октябрь!AB96,Ноябрь!AB96,Декабрь!AB96,Январь!AB96)</f>
        <v>0</v>
      </c>
      <c r="AC96" s="35">
        <f>SUM(Сентябрь!AC96,Октябрь!AC96,Ноябрь!AC96,Декабрь!AC96,Январь!AC96)</f>
        <v>0</v>
      </c>
      <c r="AD96" s="32">
        <f>SUM(Сентябрь!AD96,Октябрь!AD96,Ноябрь!AD96,Декабрь!AD96,Январь!AD96)</f>
        <v>0</v>
      </c>
      <c r="AE96" s="36">
        <f>SUM(Сентябрь!AE96,Октябрь!AE96,Ноябрь!AE96,Декабрь!AE96,Январь!AE96)</f>
        <v>0</v>
      </c>
      <c r="AF96" s="104">
        <f t="shared" si="18"/>
        <v>0</v>
      </c>
      <c r="AG96" s="105">
        <f t="shared" si="18"/>
        <v>0</v>
      </c>
      <c r="AH96" s="106">
        <f t="shared" si="17"/>
        <v>0</v>
      </c>
      <c r="AI96" s="104">
        <f t="shared" si="19"/>
        <v>0</v>
      </c>
      <c r="AJ96" s="107">
        <f t="shared" si="20"/>
        <v>0</v>
      </c>
    </row>
    <row r="97" spans="1:36" ht="16.5" hidden="1" thickBot="1" x14ac:dyDescent="0.3">
      <c r="A97" s="148"/>
      <c r="B97" s="97" t="s">
        <v>53</v>
      </c>
      <c r="C97" s="149"/>
      <c r="D97" s="150"/>
      <c r="E97" s="34">
        <f>SUM(Сентябрь!E97,Октябрь!E97,Ноябрь!E97,Декабрь!E97,Январь!E97)</f>
        <v>0</v>
      </c>
      <c r="F97" s="33">
        <f>SUM(Сентябрь!F97,Октябрь!F97,Ноябрь!F97,Декабрь!F97,Январь!F97)</f>
        <v>0</v>
      </c>
      <c r="G97" s="37">
        <f>SUM(Сентябрь!G97,Октябрь!G97,Ноябрь!G97,Декабрь!G97,Январь!G97)</f>
        <v>0</v>
      </c>
      <c r="H97" s="34">
        <f>SUM(Сентябрь!H97,Октябрь!H97,Ноябрь!H97,Декабрь!H97,Январь!H97)</f>
        <v>0</v>
      </c>
      <c r="I97" s="33">
        <f>SUM(Сентябрь!I97,Октябрь!I97,Ноябрь!I97,Декабрь!I97,Январь!I97)</f>
        <v>0</v>
      </c>
      <c r="J97" s="37">
        <f>SUM(Сентябрь!J97,Октябрь!J97,Ноябрь!J97,Декабрь!J97,Январь!J97)</f>
        <v>0</v>
      </c>
      <c r="K97" s="34">
        <f>SUM(Сентябрь!K97,Октябрь!K97,Ноябрь!K97,Декабрь!K97,Январь!K97)</f>
        <v>0</v>
      </c>
      <c r="L97" s="33">
        <f>SUM(Сентябрь!L97,Октябрь!L97,Ноябрь!L97,Декабрь!L97,Январь!L97)</f>
        <v>0</v>
      </c>
      <c r="M97" s="37">
        <f>SUM(Сентябрь!M97,Октябрь!M97,Ноябрь!M97,Декабрь!M97,Январь!M97)</f>
        <v>0</v>
      </c>
      <c r="N97" s="34">
        <f>SUM(Сентябрь!N97,Октябрь!N97,Ноябрь!N97,Декабрь!N97,Январь!N97)</f>
        <v>0</v>
      </c>
      <c r="O97" s="33">
        <f>SUM(Сентябрь!O97,Октябрь!O97,Ноябрь!O97,Декабрь!O97,Январь!O97)</f>
        <v>0</v>
      </c>
      <c r="P97" s="37">
        <f>SUM(Сентябрь!P97,Октябрь!P97,Ноябрь!P97,Декабрь!P97,Январь!P97)</f>
        <v>0</v>
      </c>
      <c r="Q97" s="34">
        <f>SUM(Сентябрь!Q97,Октябрь!Q97,Ноябрь!Q97,Декабрь!Q97,Январь!Q97)</f>
        <v>0</v>
      </c>
      <c r="R97" s="33">
        <f>SUM(Сентябрь!R97,Октябрь!R97,Ноябрь!R97,Декабрь!R97,Январь!R97)</f>
        <v>0</v>
      </c>
      <c r="S97" s="37">
        <f>SUM(Сентябрь!S97,Октябрь!S97,Ноябрь!S97,Декабрь!S97,Январь!S97)</f>
        <v>0</v>
      </c>
      <c r="T97" s="34">
        <f>SUM(Сентябрь!T97,Октябрь!T97,Ноябрь!T97,Декабрь!T97,Январь!T97)</f>
        <v>0</v>
      </c>
      <c r="U97" s="33">
        <f>SUM(Сентябрь!U97,Октябрь!U97,Ноябрь!U97,Декабрь!U97,Январь!U97)</f>
        <v>0</v>
      </c>
      <c r="V97" s="37">
        <f>SUM(Сентябрь!V97,Октябрь!V97,Ноябрь!V97,Декабрь!V97,Январь!V97)</f>
        <v>0</v>
      </c>
      <c r="W97" s="34">
        <f>SUM(Сентябрь!W97,Октябрь!W97,Ноябрь!W97,Декабрь!W97,Январь!W97)</f>
        <v>0</v>
      </c>
      <c r="X97" s="33">
        <f>SUM(Сентябрь!X97,Октябрь!X97,Ноябрь!X97,Декабрь!X97,Январь!X97)</f>
        <v>0</v>
      </c>
      <c r="Y97" s="37">
        <f>SUM(Сентябрь!Y97,Октябрь!Y97,Ноябрь!Y97,Декабрь!Y97,Январь!Y97)</f>
        <v>0</v>
      </c>
      <c r="Z97" s="34">
        <f>SUM(Сентябрь!Z97,Октябрь!Z97,Ноябрь!Z97,Декабрь!Z97,Январь!Z97)</f>
        <v>0</v>
      </c>
      <c r="AA97" s="33">
        <f>SUM(Сентябрь!AA97,Октябрь!AA97,Ноябрь!AA97,Декабрь!AA97,Январь!AA97)</f>
        <v>0</v>
      </c>
      <c r="AB97" s="37">
        <f>SUM(Сентябрь!AB97,Октябрь!AB97,Ноябрь!AB97,Декабрь!AB97,Январь!AB97)</f>
        <v>0</v>
      </c>
      <c r="AC97" s="34">
        <f>SUM(Сентябрь!AC97,Октябрь!AC97,Ноябрь!AC97,Декабрь!AC97,Январь!AC97)</f>
        <v>0</v>
      </c>
      <c r="AD97" s="33">
        <f>SUM(Сентябрь!AD97,Октябрь!AD97,Ноябрь!AD97,Декабрь!AD97,Январь!AD97)</f>
        <v>0</v>
      </c>
      <c r="AE97" s="37">
        <f>SUM(Сентябрь!AE97,Октябрь!AE97,Ноябрь!AE97,Декабрь!AE97,Январь!AE97)</f>
        <v>0</v>
      </c>
      <c r="AF97" s="115">
        <f>SUM(C97,E97,H97,K97,N97,Q97,T97,W97,Z97,AC97)</f>
        <v>0</v>
      </c>
      <c r="AG97" s="116">
        <f t="shared" si="18"/>
        <v>0</v>
      </c>
      <c r="AH97" s="117">
        <f t="shared" si="17"/>
        <v>0</v>
      </c>
      <c r="AI97" s="115">
        <f t="shared" si="19"/>
        <v>0</v>
      </c>
      <c r="AJ97" s="118">
        <f t="shared" si="20"/>
        <v>0</v>
      </c>
    </row>
    <row r="98" spans="1:36" ht="16.5" thickBot="1" x14ac:dyDescent="0.25">
      <c r="A98" s="472" t="s">
        <v>58</v>
      </c>
      <c r="B98" s="473"/>
      <c r="C98" s="270">
        <f t="shared" ref="C98:J98" si="30">SUM(C99:C102)</f>
        <v>0</v>
      </c>
      <c r="D98" s="271">
        <f t="shared" si="30"/>
        <v>0</v>
      </c>
      <c r="E98" s="258">
        <f t="shared" si="30"/>
        <v>0</v>
      </c>
      <c r="F98" s="258">
        <f t="shared" si="30"/>
        <v>0</v>
      </c>
      <c r="G98" s="258">
        <f t="shared" si="30"/>
        <v>0</v>
      </c>
      <c r="H98" s="155">
        <f t="shared" si="30"/>
        <v>0</v>
      </c>
      <c r="I98" s="155">
        <f t="shared" si="30"/>
        <v>0</v>
      </c>
      <c r="J98" s="155">
        <f t="shared" si="30"/>
        <v>0</v>
      </c>
      <c r="K98" s="155">
        <f t="shared" ref="K98:AE98" si="31">SUM(K99:K102)</f>
        <v>0</v>
      </c>
      <c r="L98" s="155">
        <f t="shared" si="31"/>
        <v>0</v>
      </c>
      <c r="M98" s="155">
        <f t="shared" si="31"/>
        <v>0</v>
      </c>
      <c r="N98" s="155">
        <f t="shared" si="31"/>
        <v>0</v>
      </c>
      <c r="O98" s="155">
        <f t="shared" si="31"/>
        <v>0</v>
      </c>
      <c r="P98" s="155">
        <f t="shared" si="31"/>
        <v>0</v>
      </c>
      <c r="Q98" s="155">
        <f t="shared" si="31"/>
        <v>0</v>
      </c>
      <c r="R98" s="155">
        <f t="shared" si="31"/>
        <v>0</v>
      </c>
      <c r="S98" s="155">
        <f t="shared" si="31"/>
        <v>0</v>
      </c>
      <c r="T98" s="155">
        <f t="shared" si="31"/>
        <v>0</v>
      </c>
      <c r="U98" s="155">
        <f t="shared" si="31"/>
        <v>0</v>
      </c>
      <c r="V98" s="155">
        <f t="shared" si="31"/>
        <v>0</v>
      </c>
      <c r="W98" s="155">
        <f t="shared" si="31"/>
        <v>0</v>
      </c>
      <c r="X98" s="155">
        <f t="shared" si="31"/>
        <v>0</v>
      </c>
      <c r="Y98" s="155">
        <f t="shared" si="31"/>
        <v>0</v>
      </c>
      <c r="Z98" s="155">
        <f t="shared" si="31"/>
        <v>0</v>
      </c>
      <c r="AA98" s="155">
        <f t="shared" si="31"/>
        <v>0</v>
      </c>
      <c r="AB98" s="155">
        <f t="shared" si="31"/>
        <v>0</v>
      </c>
      <c r="AC98" s="155">
        <f t="shared" si="31"/>
        <v>0</v>
      </c>
      <c r="AD98" s="155">
        <f t="shared" si="31"/>
        <v>0</v>
      </c>
      <c r="AE98" s="155">
        <f t="shared" si="31"/>
        <v>0</v>
      </c>
      <c r="AF98" s="157">
        <f>SUM(E98,H98,K98,N98,Q98,T98,W98,Z98,AC98)</f>
        <v>0</v>
      </c>
      <c r="AG98" s="157">
        <f>SUM(F98,I98,L98,O98,R98,U98,X98,AA98,AD98)</f>
        <v>0</v>
      </c>
      <c r="AH98" s="158">
        <f t="shared" si="17"/>
        <v>0</v>
      </c>
      <c r="AI98" s="156">
        <f>SUM(AF98:AG98)</f>
        <v>0</v>
      </c>
      <c r="AJ98" s="466">
        <f>SUM(E98:AE98)</f>
        <v>0</v>
      </c>
    </row>
    <row r="99" spans="1:36" ht="16.5" thickBot="1" x14ac:dyDescent="0.3">
      <c r="A99" s="160"/>
      <c r="B99" s="244" t="s">
        <v>50</v>
      </c>
      <c r="C99" s="261"/>
      <c r="D99" s="272"/>
      <c r="E99" s="261">
        <f>SUM(E9,E14,E19,E24,E29,E34,E39,E44,E49,E54,E59,E64,E69,E74,E79,E84,E89,E94)</f>
        <v>0</v>
      </c>
      <c r="F99" s="262">
        <f t="shared" ref="F99:G99" si="32">SUM(F9,F14,F19,F24,F29,F34,F39,F44,F49,F54,F59,F64,F69,F74,F79,F84,F89,F94)</f>
        <v>0</v>
      </c>
      <c r="G99" s="263">
        <f t="shared" si="32"/>
        <v>0</v>
      </c>
      <c r="H99" s="261">
        <f>SUM(H9,H14,H19,H24,H29,H34,H39,H44,H49,H54,H59,H64,H69,H74,H79,H84,H89,H94)</f>
        <v>0</v>
      </c>
      <c r="I99" s="262">
        <f t="shared" ref="I99:N99" si="33">SUM(I9,I14,I19,I24,I29,I34,I39,I44,I49,I54,I59,I64,I69,I74,I79,I84,I89,I94)</f>
        <v>0</v>
      </c>
      <c r="J99" s="263">
        <f t="shared" si="33"/>
        <v>0</v>
      </c>
      <c r="K99" s="261">
        <f t="shared" si="33"/>
        <v>0</v>
      </c>
      <c r="L99" s="262">
        <f t="shared" si="33"/>
        <v>0</v>
      </c>
      <c r="M99" s="263">
        <f t="shared" si="33"/>
        <v>0</v>
      </c>
      <c r="N99" s="261">
        <f t="shared" si="33"/>
        <v>0</v>
      </c>
      <c r="O99" s="262">
        <f t="shared" ref="O99:AE99" si="34">SUM(O9,O14,O19,O24,O29,O34,O39,O44,O49,O54,O59,O64,O69,O74,O79,O84,O89,O94)</f>
        <v>0</v>
      </c>
      <c r="P99" s="263">
        <f t="shared" si="34"/>
        <v>0</v>
      </c>
      <c r="Q99" s="261">
        <f t="shared" si="34"/>
        <v>0</v>
      </c>
      <c r="R99" s="262">
        <f t="shared" si="34"/>
        <v>0</v>
      </c>
      <c r="S99" s="263">
        <f t="shared" si="34"/>
        <v>0</v>
      </c>
      <c r="T99" s="261">
        <f t="shared" si="34"/>
        <v>0</v>
      </c>
      <c r="U99" s="262">
        <f t="shared" si="34"/>
        <v>0</v>
      </c>
      <c r="V99" s="263">
        <f t="shared" si="34"/>
        <v>0</v>
      </c>
      <c r="W99" s="261">
        <f t="shared" si="34"/>
        <v>0</v>
      </c>
      <c r="X99" s="262">
        <f t="shared" si="34"/>
        <v>0</v>
      </c>
      <c r="Y99" s="263">
        <f t="shared" si="34"/>
        <v>0</v>
      </c>
      <c r="Z99" s="261">
        <f t="shared" si="34"/>
        <v>0</v>
      </c>
      <c r="AA99" s="262">
        <f t="shared" si="34"/>
        <v>0</v>
      </c>
      <c r="AB99" s="263">
        <f t="shared" si="34"/>
        <v>0</v>
      </c>
      <c r="AC99" s="261">
        <f t="shared" si="34"/>
        <v>0</v>
      </c>
      <c r="AD99" s="262">
        <f t="shared" si="34"/>
        <v>0</v>
      </c>
      <c r="AE99" s="263">
        <f t="shared" si="34"/>
        <v>0</v>
      </c>
      <c r="AF99" s="157">
        <f t="shared" ref="AF99:AF101" si="35">SUM(E99,H99,K99,N99,Q99,T99,W99,Z99,AC99)</f>
        <v>0</v>
      </c>
      <c r="AG99" s="157">
        <f t="shared" ref="AG99:AG102" si="36">SUM(F99,I99,L99,O99,R99,U99,X99,AA99,AD99)</f>
        <v>0</v>
      </c>
      <c r="AH99" s="158">
        <f t="shared" ref="AH99:AH102" si="37">SUM(G99,J99,M99,P99,S99,V99,Y99,AB99,AE99)</f>
        <v>0</v>
      </c>
      <c r="AI99" s="156">
        <f t="shared" ref="AI99:AI102" si="38">SUM(AF99:AG99)</f>
        <v>0</v>
      </c>
      <c r="AJ99" s="466">
        <f t="shared" ref="AJ99:AJ101" si="39">SUM(E99:AE99)</f>
        <v>0</v>
      </c>
    </row>
    <row r="100" spans="1:36" ht="16.5" thickBot="1" x14ac:dyDescent="0.3">
      <c r="A100" s="160"/>
      <c r="B100" s="244" t="s">
        <v>51</v>
      </c>
      <c r="C100" s="264"/>
      <c r="D100" s="273"/>
      <c r="E100" s="264">
        <f>SUM(E10,E15,E20,E25,E30,E35,E40,E45,E50,E55,E60,E65,E70,E75,E80,E85,E90,E95)</f>
        <v>0</v>
      </c>
      <c r="F100" s="260">
        <f t="shared" ref="F100:G100" si="40">SUM(F10,F15,F20,F25,F30,F35,F40,F45,F50,F55,F60,F65,F70,F75,F80,F85,F90,F95)</f>
        <v>0</v>
      </c>
      <c r="G100" s="265">
        <f t="shared" si="40"/>
        <v>0</v>
      </c>
      <c r="H100" s="264">
        <f>SUM(H10,H15,H20,H25,H30,H35,H40,H45,H50,H55,H60,H65,H70,H75,H80,H85,H90,H95)</f>
        <v>0</v>
      </c>
      <c r="I100" s="260">
        <f t="shared" ref="I100:N100" si="41">SUM(I10,I15,I20,I25,I30,I35,I40,I45,I50,I55,I60,I65,I70,I75,I80,I85,I90,I95)</f>
        <v>0</v>
      </c>
      <c r="J100" s="265">
        <f t="shared" si="41"/>
        <v>0</v>
      </c>
      <c r="K100" s="264">
        <f t="shared" si="41"/>
        <v>0</v>
      </c>
      <c r="L100" s="260">
        <f t="shared" si="41"/>
        <v>0</v>
      </c>
      <c r="M100" s="265">
        <f t="shared" si="41"/>
        <v>0</v>
      </c>
      <c r="N100" s="264">
        <f t="shared" si="41"/>
        <v>0</v>
      </c>
      <c r="O100" s="260">
        <f t="shared" ref="O100:AE100" si="42">SUM(O10,O15,O20,O25,O30,O35,O40,O45,O50,O55,O60,O65,O70,O75,O80,O85,O90,O95)</f>
        <v>0</v>
      </c>
      <c r="P100" s="265">
        <f t="shared" si="42"/>
        <v>0</v>
      </c>
      <c r="Q100" s="264">
        <f t="shared" si="42"/>
        <v>0</v>
      </c>
      <c r="R100" s="260">
        <f t="shared" si="42"/>
        <v>0</v>
      </c>
      <c r="S100" s="265">
        <f t="shared" si="42"/>
        <v>0</v>
      </c>
      <c r="T100" s="264">
        <f t="shared" si="42"/>
        <v>0</v>
      </c>
      <c r="U100" s="260">
        <f t="shared" si="42"/>
        <v>0</v>
      </c>
      <c r="V100" s="265">
        <f t="shared" si="42"/>
        <v>0</v>
      </c>
      <c r="W100" s="264">
        <f t="shared" si="42"/>
        <v>0</v>
      </c>
      <c r="X100" s="260">
        <f t="shared" si="42"/>
        <v>0</v>
      </c>
      <c r="Y100" s="265">
        <f t="shared" si="42"/>
        <v>0</v>
      </c>
      <c r="Z100" s="264">
        <f t="shared" si="42"/>
        <v>0</v>
      </c>
      <c r="AA100" s="260">
        <f t="shared" si="42"/>
        <v>0</v>
      </c>
      <c r="AB100" s="265">
        <f t="shared" si="42"/>
        <v>0</v>
      </c>
      <c r="AC100" s="264">
        <f t="shared" si="42"/>
        <v>0</v>
      </c>
      <c r="AD100" s="260">
        <f t="shared" si="42"/>
        <v>0</v>
      </c>
      <c r="AE100" s="265">
        <f t="shared" si="42"/>
        <v>0</v>
      </c>
      <c r="AF100" s="157">
        <f t="shared" si="35"/>
        <v>0</v>
      </c>
      <c r="AG100" s="157">
        <f t="shared" si="36"/>
        <v>0</v>
      </c>
      <c r="AH100" s="158">
        <f t="shared" si="37"/>
        <v>0</v>
      </c>
      <c r="AI100" s="156">
        <f t="shared" si="38"/>
        <v>0</v>
      </c>
      <c r="AJ100" s="466">
        <f t="shared" si="39"/>
        <v>0</v>
      </c>
    </row>
    <row r="101" spans="1:36" ht="16.5" thickBot="1" x14ac:dyDescent="0.3">
      <c r="A101" s="164"/>
      <c r="B101" s="245" t="s">
        <v>52</v>
      </c>
      <c r="C101" s="264"/>
      <c r="D101" s="273"/>
      <c r="E101" s="264">
        <f>SUM(E11,E16,E21,E26,E31,E36,E41,E46,E51,E56,E61,E66,E71,E76,E81,E86,E91,E96)</f>
        <v>0</v>
      </c>
      <c r="F101" s="260">
        <f t="shared" ref="F101:G101" si="43">SUM(F11,F16,F21,F26,F31,F36,F41,F46,F51,F56,F61,F66,F71,F76,F81,F86,F91,F96)</f>
        <v>0</v>
      </c>
      <c r="G101" s="265">
        <f t="shared" si="43"/>
        <v>0</v>
      </c>
      <c r="H101" s="264">
        <f>SUM(H11,H16,H21,H26,H31,H36,H41,H46,H51,H56,H61,H66,H71,H76,H81,H86,H91,H96)</f>
        <v>0</v>
      </c>
      <c r="I101" s="260">
        <f t="shared" ref="I101:N101" si="44">SUM(I11,I16,I21,I26,I31,I36,I41,I46,I51,I56,I61,I66,I71,I76,I81,I86,I91,I96)</f>
        <v>0</v>
      </c>
      <c r="J101" s="265">
        <f t="shared" si="44"/>
        <v>0</v>
      </c>
      <c r="K101" s="264">
        <f t="shared" si="44"/>
        <v>0</v>
      </c>
      <c r="L101" s="260">
        <f t="shared" si="44"/>
        <v>0</v>
      </c>
      <c r="M101" s="265">
        <f t="shared" si="44"/>
        <v>0</v>
      </c>
      <c r="N101" s="264">
        <f t="shared" si="44"/>
        <v>0</v>
      </c>
      <c r="O101" s="260">
        <f t="shared" ref="O101:AE101" si="45">SUM(O11,O16,O21,O26,O31,O36,O41,O46,O51,O56,O61,O66,O71,O76,O81,O86,O91,O96)</f>
        <v>0</v>
      </c>
      <c r="P101" s="265">
        <f t="shared" si="45"/>
        <v>0</v>
      </c>
      <c r="Q101" s="264">
        <f t="shared" si="45"/>
        <v>0</v>
      </c>
      <c r="R101" s="260">
        <f t="shared" si="45"/>
        <v>0</v>
      </c>
      <c r="S101" s="265">
        <f t="shared" si="45"/>
        <v>0</v>
      </c>
      <c r="T101" s="264">
        <f t="shared" si="45"/>
        <v>0</v>
      </c>
      <c r="U101" s="260">
        <f t="shared" si="45"/>
        <v>0</v>
      </c>
      <c r="V101" s="265">
        <f t="shared" si="45"/>
        <v>0</v>
      </c>
      <c r="W101" s="264">
        <f t="shared" si="45"/>
        <v>0</v>
      </c>
      <c r="X101" s="260">
        <f t="shared" si="45"/>
        <v>0</v>
      </c>
      <c r="Y101" s="265">
        <f t="shared" si="45"/>
        <v>0</v>
      </c>
      <c r="Z101" s="264">
        <f t="shared" si="45"/>
        <v>0</v>
      </c>
      <c r="AA101" s="260">
        <f t="shared" si="45"/>
        <v>0</v>
      </c>
      <c r="AB101" s="265">
        <f t="shared" si="45"/>
        <v>0</v>
      </c>
      <c r="AC101" s="264">
        <f t="shared" si="45"/>
        <v>0</v>
      </c>
      <c r="AD101" s="260">
        <f t="shared" si="45"/>
        <v>0</v>
      </c>
      <c r="AE101" s="265">
        <f t="shared" si="45"/>
        <v>0</v>
      </c>
      <c r="AF101" s="157">
        <f t="shared" si="35"/>
        <v>0</v>
      </c>
      <c r="AG101" s="157">
        <f t="shared" si="36"/>
        <v>0</v>
      </c>
      <c r="AH101" s="158">
        <f t="shared" si="37"/>
        <v>0</v>
      </c>
      <c r="AI101" s="156">
        <f t="shared" si="38"/>
        <v>0</v>
      </c>
      <c r="AJ101" s="466">
        <f t="shared" si="39"/>
        <v>0</v>
      </c>
    </row>
    <row r="102" spans="1:36" ht="16.5" thickBot="1" x14ac:dyDescent="0.3">
      <c r="A102" s="165"/>
      <c r="B102" s="246" t="s">
        <v>53</v>
      </c>
      <c r="C102" s="266"/>
      <c r="D102" s="274"/>
      <c r="E102" s="266">
        <f>SUM(E12,E17,E22,E27,E32,E37,E42,E47,E52,E57,E62,E67,E72,E77,E82,E87,E92,E97)</f>
        <v>0</v>
      </c>
      <c r="F102" s="267">
        <f t="shared" ref="F102:G102" si="46">SUM(F12,F17,F22,F27,F32,F37,F42,F47,F52,F57,F62,F67,F72,F77,F82,F87,F92,F97)</f>
        <v>0</v>
      </c>
      <c r="G102" s="268">
        <f t="shared" si="46"/>
        <v>0</v>
      </c>
      <c r="H102" s="266">
        <f>SUM(H12,H17,H22,H27,H32,H37,H42,H47,H52,H57,H62,H67,H72,H77,H82,H87,H92,H97)</f>
        <v>0</v>
      </c>
      <c r="I102" s="267">
        <f t="shared" ref="I102:N102" si="47">SUM(I12,I17,I22,I27,I32,I37,I42,I47,I52,I57,I62,I67,I72,I77,I82,I87,I92,I97)</f>
        <v>0</v>
      </c>
      <c r="J102" s="268">
        <f t="shared" si="47"/>
        <v>0</v>
      </c>
      <c r="K102" s="266">
        <f t="shared" si="47"/>
        <v>0</v>
      </c>
      <c r="L102" s="267">
        <f t="shared" si="47"/>
        <v>0</v>
      </c>
      <c r="M102" s="268">
        <f t="shared" si="47"/>
        <v>0</v>
      </c>
      <c r="N102" s="266">
        <f t="shared" si="47"/>
        <v>0</v>
      </c>
      <c r="O102" s="267">
        <f t="shared" ref="O102:AE102" si="48">SUM(O12,O17,O22,O27,O32,O37,O42,O47,O52,O57,O62,O67,O72,O77,O82,O87,O92,O97)</f>
        <v>0</v>
      </c>
      <c r="P102" s="268">
        <f t="shared" si="48"/>
        <v>0</v>
      </c>
      <c r="Q102" s="266">
        <f t="shared" si="48"/>
        <v>0</v>
      </c>
      <c r="R102" s="267">
        <f t="shared" si="48"/>
        <v>0</v>
      </c>
      <c r="S102" s="268">
        <f t="shared" si="48"/>
        <v>0</v>
      </c>
      <c r="T102" s="266">
        <f t="shared" si="48"/>
        <v>0</v>
      </c>
      <c r="U102" s="267">
        <f t="shared" si="48"/>
        <v>0</v>
      </c>
      <c r="V102" s="268">
        <f t="shared" si="48"/>
        <v>0</v>
      </c>
      <c r="W102" s="266">
        <f t="shared" si="48"/>
        <v>0</v>
      </c>
      <c r="X102" s="267">
        <f t="shared" si="48"/>
        <v>0</v>
      </c>
      <c r="Y102" s="268">
        <f t="shared" si="48"/>
        <v>0</v>
      </c>
      <c r="Z102" s="266">
        <f t="shared" si="48"/>
        <v>0</v>
      </c>
      <c r="AA102" s="267">
        <f t="shared" si="48"/>
        <v>0</v>
      </c>
      <c r="AB102" s="268">
        <f t="shared" si="48"/>
        <v>0</v>
      </c>
      <c r="AC102" s="266">
        <f t="shared" si="48"/>
        <v>0</v>
      </c>
      <c r="AD102" s="267">
        <f t="shared" si="48"/>
        <v>0</v>
      </c>
      <c r="AE102" s="268">
        <f t="shared" si="48"/>
        <v>0</v>
      </c>
      <c r="AF102" s="157">
        <f>SUM(E102,H102,K102,N102,Q102,T102,W102,Z102,AC102)</f>
        <v>0</v>
      </c>
      <c r="AG102" s="157">
        <f t="shared" si="36"/>
        <v>0</v>
      </c>
      <c r="AH102" s="158">
        <f t="shared" si="37"/>
        <v>0</v>
      </c>
      <c r="AI102" s="156">
        <f t="shared" si="38"/>
        <v>0</v>
      </c>
      <c r="AJ102" s="235">
        <f>SUM(E102:AE102)</f>
        <v>0</v>
      </c>
    </row>
    <row r="103" spans="1:36" ht="16.5" thickBot="1" x14ac:dyDescent="0.3">
      <c r="A103" s="168"/>
      <c r="B103" s="169" t="s">
        <v>42</v>
      </c>
      <c r="C103" s="259">
        <f>SUM(C8,C13,C18,C23,C28,C33,C38,C43,C48,C53,C58,C63,C68,C73,C78,C83,C88,C93)</f>
        <v>0</v>
      </c>
      <c r="D103" s="259">
        <f t="shared" ref="D103:M103" si="49">SUM(D8,D13,D18,D23,D28,D33,D38,D43,D48,D53,D58,D63,D68,D73,D78,D83,D88,D93)</f>
        <v>0</v>
      </c>
      <c r="E103" s="259">
        <f>SUM(E8,E13,E18,E23,E28,E33,E38,E43,E48,E53,E58,E63,E68,E73,E78,E83,E88,E93)</f>
        <v>0</v>
      </c>
      <c r="F103" s="259">
        <f t="shared" si="49"/>
        <v>0</v>
      </c>
      <c r="G103" s="259">
        <f t="shared" si="49"/>
        <v>0</v>
      </c>
      <c r="H103" s="259">
        <f t="shared" si="49"/>
        <v>0</v>
      </c>
      <c r="I103" s="259">
        <f t="shared" si="49"/>
        <v>0</v>
      </c>
      <c r="J103" s="259">
        <f t="shared" si="49"/>
        <v>0</v>
      </c>
      <c r="K103" s="259">
        <f t="shared" si="49"/>
        <v>0</v>
      </c>
      <c r="L103" s="259">
        <f t="shared" si="49"/>
        <v>0</v>
      </c>
      <c r="M103" s="259">
        <f t="shared" si="49"/>
        <v>0</v>
      </c>
      <c r="N103" s="259">
        <f t="shared" ref="N103:W103" si="50">SUM(N8,N13,N18,N23,N28,N33,N38,N43,N48,N53,N58,N63,N68,N73,N78,N83,N88,N93)</f>
        <v>0</v>
      </c>
      <c r="O103" s="259">
        <f>SUM(O8,O13,O18,O23,O28,O33,O38,O43,O48,O53,O58,O63,O68,O73,O78,O83,O88,O93)</f>
        <v>0</v>
      </c>
      <c r="P103" s="259">
        <f t="shared" si="50"/>
        <v>0</v>
      </c>
      <c r="Q103" s="259">
        <f t="shared" si="50"/>
        <v>0</v>
      </c>
      <c r="R103" s="259">
        <f t="shared" si="50"/>
        <v>0</v>
      </c>
      <c r="S103" s="259">
        <f t="shared" si="50"/>
        <v>0</v>
      </c>
      <c r="T103" s="259">
        <f t="shared" si="50"/>
        <v>0</v>
      </c>
      <c r="U103" s="259">
        <f t="shared" si="50"/>
        <v>0</v>
      </c>
      <c r="V103" s="259">
        <f>SUM(V8,V13,V18,V23,V28,V33,V38,V43,V48,V53,V58,V63,V68,V73,V78,V83,V88,V93)</f>
        <v>0</v>
      </c>
      <c r="W103" s="259">
        <f t="shared" si="50"/>
        <v>0</v>
      </c>
      <c r="X103" s="259">
        <f t="shared" ref="X103:AH103" si="51">SUM(X8,X13,X18,X23,X28,X33,X38,X43,X48,X53,X58,X63,X68,X73,X78,X83,X88,X93)</f>
        <v>0</v>
      </c>
      <c r="Y103" s="259">
        <f t="shared" si="51"/>
        <v>0</v>
      </c>
      <c r="Z103" s="259">
        <f t="shared" si="51"/>
        <v>0</v>
      </c>
      <c r="AA103" s="259">
        <f t="shared" si="51"/>
        <v>0</v>
      </c>
      <c r="AB103" s="259">
        <f t="shared" si="51"/>
        <v>0</v>
      </c>
      <c r="AC103" s="259">
        <f t="shared" si="51"/>
        <v>0</v>
      </c>
      <c r="AD103" s="259">
        <f t="shared" si="51"/>
        <v>0</v>
      </c>
      <c r="AE103" s="259">
        <f t="shared" si="51"/>
        <v>0</v>
      </c>
      <c r="AF103" s="124">
        <f t="shared" si="51"/>
        <v>0</v>
      </c>
      <c r="AG103" s="124">
        <f t="shared" si="51"/>
        <v>0</v>
      </c>
      <c r="AH103" s="124">
        <f t="shared" si="51"/>
        <v>0</v>
      </c>
      <c r="AI103" s="124">
        <f>SUM(AI8,AI13,AI18,AI23,AI28,AI33,AI38,AI43,AI48,AI53,AI58,AI63,AI68,AI73,AI78,AI83,AI88,AI93)</f>
        <v>0</v>
      </c>
      <c r="AJ103" s="181">
        <f>SUM(AJ8,AJ13,AJ18,AJ23,AJ28,AJ33,AJ38,AJ43,AJ48,AJ53,AJ58,AJ63,AJ68,AJ73,AJ78,AJ83,AJ88,AJ93)</f>
        <v>0</v>
      </c>
    </row>
    <row r="104" spans="1:36" ht="16.5" thickBot="1" x14ac:dyDescent="0.3">
      <c r="A104" s="179"/>
      <c r="B104" s="179"/>
      <c r="C104" s="499">
        <f>SUM(C103:D103)</f>
        <v>0</v>
      </c>
      <c r="D104" s="500"/>
      <c r="E104" s="499">
        <f>SUM(E103:F103)</f>
        <v>0</v>
      </c>
      <c r="F104" s="500"/>
      <c r="G104" s="170">
        <f>G103</f>
        <v>0</v>
      </c>
      <c r="H104" s="499">
        <f>SUM(H103:I103)</f>
        <v>0</v>
      </c>
      <c r="I104" s="500"/>
      <c r="J104" s="170">
        <f>J103</f>
        <v>0</v>
      </c>
      <c r="K104" s="499">
        <f>SUM(K103:L103)</f>
        <v>0</v>
      </c>
      <c r="L104" s="500"/>
      <c r="M104" s="170">
        <f>M103</f>
        <v>0</v>
      </c>
      <c r="N104" s="499">
        <f>SUM(N103:O103)</f>
        <v>0</v>
      </c>
      <c r="O104" s="500"/>
      <c r="P104" s="170">
        <f>P103</f>
        <v>0</v>
      </c>
      <c r="Q104" s="499">
        <f>SUM(Q103:R103)</f>
        <v>0</v>
      </c>
      <c r="R104" s="500"/>
      <c r="S104" s="170">
        <f>S103</f>
        <v>0</v>
      </c>
      <c r="T104" s="499">
        <f>SUM(T103:U103)</f>
        <v>0</v>
      </c>
      <c r="U104" s="500"/>
      <c r="V104" s="170">
        <f>V103</f>
        <v>0</v>
      </c>
      <c r="W104" s="499">
        <f>SUM(W103:X103)</f>
        <v>0</v>
      </c>
      <c r="X104" s="500"/>
      <c r="Y104" s="170">
        <f>Y103</f>
        <v>0</v>
      </c>
      <c r="Z104" s="499">
        <f>SUM(Z103:AA103)</f>
        <v>0</v>
      </c>
      <c r="AA104" s="500"/>
      <c r="AB104" s="170">
        <f>AB103</f>
        <v>0</v>
      </c>
      <c r="AC104" s="499">
        <f>SUM(AC103:AD103)</f>
        <v>0</v>
      </c>
      <c r="AD104" s="500"/>
      <c r="AE104" s="170">
        <f>AE103</f>
        <v>0</v>
      </c>
      <c r="AF104" s="499">
        <f>SUM(AF103:AG103)</f>
        <v>0</v>
      </c>
      <c r="AG104" s="500"/>
      <c r="AH104" s="340">
        <f>AH103</f>
        <v>0</v>
      </c>
      <c r="AI104" s="180"/>
      <c r="AJ104" s="180"/>
    </row>
    <row r="105" spans="1:36" ht="13.5" thickBot="1" x14ac:dyDescent="0.25">
      <c r="E105" s="501">
        <f>SUM(E104:G104)</f>
        <v>0</v>
      </c>
      <c r="F105" s="502"/>
      <c r="G105" s="503"/>
      <c r="H105" s="501">
        <f>SUM(H104:J104)</f>
        <v>0</v>
      </c>
      <c r="I105" s="502"/>
      <c r="J105" s="503"/>
      <c r="K105" s="501">
        <f>SUM(K104:M104)</f>
        <v>0</v>
      </c>
      <c r="L105" s="502"/>
      <c r="M105" s="503"/>
      <c r="N105" s="501">
        <f>SUM(N104:P104)</f>
        <v>0</v>
      </c>
      <c r="O105" s="502"/>
      <c r="P105" s="503"/>
      <c r="Q105" s="501">
        <f>SUM(Q104:S104)</f>
        <v>0</v>
      </c>
      <c r="R105" s="502"/>
      <c r="S105" s="503"/>
      <c r="T105" s="501">
        <f>SUM(T104:V104)</f>
        <v>0</v>
      </c>
      <c r="U105" s="502"/>
      <c r="V105" s="503"/>
      <c r="W105" s="501">
        <f>SUM(W104:Y104)</f>
        <v>0</v>
      </c>
      <c r="X105" s="502"/>
      <c r="Y105" s="503"/>
      <c r="Z105" s="501">
        <f>SUM(Z104:AB104)</f>
        <v>0</v>
      </c>
      <c r="AA105" s="502"/>
      <c r="AB105" s="503"/>
      <c r="AC105" s="501">
        <f>SUM(AC104:AE104)</f>
        <v>0</v>
      </c>
      <c r="AD105" s="502"/>
      <c r="AE105" s="503"/>
      <c r="AF105" s="501">
        <f>SUM(AF104:AH104)</f>
        <v>0</v>
      </c>
      <c r="AG105" s="502"/>
      <c r="AH105" s="503"/>
    </row>
    <row r="106" spans="1:36" s="4" customFormat="1" ht="30" customHeight="1" x14ac:dyDescent="0.25">
      <c r="A106" s="171"/>
      <c r="B106" s="80" t="str">
        <f>План!B27</f>
        <v xml:space="preserve">Зав. кафедрой професcор                        </v>
      </c>
      <c r="C106" s="610">
        <f>План!C27</f>
        <v>0</v>
      </c>
      <c r="D106" s="610"/>
      <c r="E106" s="610"/>
      <c r="F106" s="610"/>
      <c r="G106" s="610"/>
      <c r="H106" s="610"/>
      <c r="I106" s="610"/>
      <c r="J106" s="610"/>
      <c r="K106" s="610"/>
      <c r="L106" s="610"/>
      <c r="M106" s="610"/>
      <c r="N106" s="610"/>
      <c r="O106" s="610"/>
      <c r="P106" s="610"/>
      <c r="Q106" s="610"/>
      <c r="R106" s="610"/>
      <c r="S106" s="610"/>
      <c r="T106" s="610"/>
      <c r="U106" s="610"/>
      <c r="V106" s="610"/>
      <c r="W106" s="610"/>
      <c r="X106" s="610"/>
      <c r="Y106" s="610"/>
      <c r="Z106" s="610"/>
      <c r="AA106" s="610"/>
      <c r="AB106" s="610"/>
      <c r="AC106" s="610"/>
      <c r="AD106" s="610"/>
      <c r="AE106" s="610"/>
      <c r="AF106" s="610"/>
      <c r="AG106" s="610"/>
      <c r="AH106" s="610"/>
      <c r="AI106" s="610"/>
      <c r="AJ106" s="610"/>
    </row>
  </sheetData>
  <sheetProtection password="C0C1" sheet="1" objects="1" scenarios="1" selectLockedCells="1"/>
  <protectedRanges>
    <protectedRange password="CC7B" sqref="E8:AJ47 AF48:AJ52 E48:AE98 E103:AJ105 AF98:AJ102" name="Диапазон1"/>
    <protectedRange sqref="B8:B52" name="Диапазон2"/>
    <protectedRange sqref="B8" name="Диапазон1_1"/>
    <protectedRange sqref="B13" name="Диапазон3"/>
    <protectedRange sqref="B23" name="Диапазон4"/>
    <protectedRange sqref="B13" name="Диапазон5"/>
    <protectedRange sqref="B18" name="Диапазон6"/>
    <protectedRange sqref="A53:B97" name="Диапазон2_2_1"/>
    <protectedRange sqref="A106:B106" name="Диапазон2_3"/>
  </protectedRanges>
  <mergeCells count="46">
    <mergeCell ref="C106:AJ106"/>
    <mergeCell ref="C104:D104"/>
    <mergeCell ref="AC105:AE105"/>
    <mergeCell ref="AF105:AH105"/>
    <mergeCell ref="AF6:AH6"/>
    <mergeCell ref="AI6:AJ6"/>
    <mergeCell ref="Z6:AB6"/>
    <mergeCell ref="AC6:AE6"/>
    <mergeCell ref="AC104:AD104"/>
    <mergeCell ref="AF104:AG104"/>
    <mergeCell ref="T6:V6"/>
    <mergeCell ref="W6:Y6"/>
    <mergeCell ref="W104:X104"/>
    <mergeCell ref="Z104:AA104"/>
    <mergeCell ref="E105:G105"/>
    <mergeCell ref="H105:J105"/>
    <mergeCell ref="K105:M105"/>
    <mergeCell ref="N105:P105"/>
    <mergeCell ref="Q105:S105"/>
    <mergeCell ref="T105:V105"/>
    <mergeCell ref="A1:AJ1"/>
    <mergeCell ref="A2:AJ2"/>
    <mergeCell ref="A3:AJ3"/>
    <mergeCell ref="E4:H4"/>
    <mergeCell ref="W105:Y105"/>
    <mergeCell ref="Z105:AB105"/>
    <mergeCell ref="H6:J6"/>
    <mergeCell ref="K6:M6"/>
    <mergeCell ref="N6:P6"/>
    <mergeCell ref="Q6:S6"/>
    <mergeCell ref="E104:F104"/>
    <mergeCell ref="H104:I104"/>
    <mergeCell ref="K104:L104"/>
    <mergeCell ref="N104:O104"/>
    <mergeCell ref="Q104:R104"/>
    <mergeCell ref="T104:U104"/>
    <mergeCell ref="I4:AB4"/>
    <mergeCell ref="AC4:AG4"/>
    <mergeCell ref="J5:M5"/>
    <mergeCell ref="N5:R5"/>
    <mergeCell ref="S5:AA5"/>
    <mergeCell ref="A98:B98"/>
    <mergeCell ref="E6:G6"/>
    <mergeCell ref="A6:A7"/>
    <mergeCell ref="B6:B7"/>
    <mergeCell ref="C6:D6"/>
  </mergeCells>
  <phoneticPr fontId="0" type="noConversion"/>
  <pageMargins left="0.6692913385826772" right="0.39370078740157483" top="0.39370078740157483" bottom="0.31496062992125984" header="0.51181102362204722" footer="0.35433070866141736"/>
  <pageSetup paperSize="9" scale="44" orientation="landscape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E27"/>
  <sheetViews>
    <sheetView showZeros="0" view="pageBreakPreview" zoomScaleNormal="67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D27" sqref="D27:H27"/>
    </sheetView>
  </sheetViews>
  <sheetFormatPr defaultColWidth="9.140625" defaultRowHeight="12.75" x14ac:dyDescent="0.2"/>
  <cols>
    <col min="1" max="1" width="3.85546875" style="29" customWidth="1"/>
    <col min="2" max="2" width="53" style="29" customWidth="1"/>
    <col min="3" max="3" width="8.42578125" style="29" customWidth="1"/>
    <col min="4" max="4" width="8.28515625" style="29" customWidth="1"/>
    <col min="5" max="5" width="8" style="29" customWidth="1"/>
    <col min="6" max="6" width="9.85546875" style="29" customWidth="1"/>
    <col min="7" max="7" width="11.7109375" style="29" customWidth="1"/>
    <col min="8" max="8" width="9.85546875" style="29" customWidth="1"/>
    <col min="9" max="9" width="52.42578125" style="29" customWidth="1"/>
    <col min="10" max="10" width="1.7109375" style="29" customWidth="1"/>
    <col min="11" max="16384" width="9.140625" style="29"/>
  </cols>
  <sheetData>
    <row r="1" spans="1:31" s="10" customFormat="1" ht="16.899999999999999" customHeight="1" x14ac:dyDescent="0.25">
      <c r="A1" s="469" t="str">
        <f>План!A1</f>
        <v>Институт непрерывного образования</v>
      </c>
      <c r="B1" s="469"/>
      <c r="C1" s="469"/>
      <c r="D1" s="469"/>
      <c r="E1" s="469"/>
      <c r="F1" s="469"/>
      <c r="G1" s="469"/>
      <c r="H1" s="469"/>
      <c r="I1" s="470"/>
    </row>
    <row r="2" spans="1:31" s="10" customFormat="1" ht="16.899999999999999" customHeight="1" x14ac:dyDescent="0.25">
      <c r="A2" s="470" t="s">
        <v>47</v>
      </c>
      <c r="B2" s="470"/>
      <c r="C2" s="470"/>
      <c r="D2" s="470"/>
      <c r="E2" s="470"/>
      <c r="F2" s="470"/>
      <c r="G2" s="470"/>
      <c r="H2" s="470"/>
      <c r="I2" s="470"/>
    </row>
    <row r="3" spans="1:31" s="10" customFormat="1" ht="16.899999999999999" customHeight="1" x14ac:dyDescent="0.25">
      <c r="A3" s="470" t="s">
        <v>45</v>
      </c>
      <c r="B3" s="470"/>
      <c r="C3" s="470"/>
      <c r="D3" s="470"/>
      <c r="E3" s="470"/>
      <c r="F3" s="470"/>
      <c r="G3" s="470"/>
      <c r="H3" s="470"/>
      <c r="I3" s="470"/>
    </row>
    <row r="4" spans="1:31" s="10" customFormat="1" ht="45" customHeight="1" x14ac:dyDescent="0.25">
      <c r="A4" s="306"/>
      <c r="B4" s="308" t="str">
        <f>План!B4</f>
        <v xml:space="preserve">кафедры </v>
      </c>
      <c r="C4" s="514">
        <f>План!C4</f>
        <v>0</v>
      </c>
      <c r="D4" s="514"/>
      <c r="E4" s="514"/>
      <c r="F4" s="514"/>
      <c r="G4" s="514"/>
      <c r="H4" s="514"/>
      <c r="I4" s="306" t="str">
        <f>План!M4</f>
        <v>(в академических часах)</v>
      </c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B4" s="172"/>
      <c r="AC4" s="172"/>
      <c r="AD4" s="172"/>
      <c r="AE4" s="172"/>
    </row>
    <row r="5" spans="1:31" s="10" customFormat="1" ht="16.899999999999999" customHeight="1" x14ac:dyDescent="0.25">
      <c r="A5" s="183"/>
      <c r="B5" s="309"/>
      <c r="C5" s="334" t="s">
        <v>64</v>
      </c>
      <c r="D5" s="471"/>
      <c r="E5" s="471"/>
      <c r="F5" s="471"/>
      <c r="G5" s="513" t="str">
        <f>План!G5</f>
        <v>2024/2025</v>
      </c>
      <c r="H5" s="513"/>
      <c r="I5" s="333" t="s">
        <v>56</v>
      </c>
    </row>
    <row r="6" spans="1:31" s="10" customFormat="1" ht="16.5" thickBot="1" x14ac:dyDescent="0.3">
      <c r="A6" s="74"/>
      <c r="B6" s="74"/>
      <c r="C6" s="74"/>
      <c r="D6" s="74"/>
      <c r="E6" s="74"/>
      <c r="F6" s="74"/>
      <c r="G6" s="74"/>
      <c r="H6" s="74"/>
      <c r="I6" s="72"/>
    </row>
    <row r="7" spans="1:31" s="10" customFormat="1" ht="110.25" customHeight="1" thickBot="1" x14ac:dyDescent="0.25">
      <c r="A7" s="184" t="s">
        <v>2</v>
      </c>
      <c r="B7" s="75" t="s">
        <v>49</v>
      </c>
      <c r="C7" s="185" t="s">
        <v>65</v>
      </c>
      <c r="D7" s="75" t="s">
        <v>40</v>
      </c>
      <c r="E7" s="125" t="s">
        <v>39</v>
      </c>
      <c r="F7" s="75" t="s">
        <v>28</v>
      </c>
      <c r="G7" s="250" t="s">
        <v>26</v>
      </c>
      <c r="H7" s="75" t="s">
        <v>27</v>
      </c>
      <c r="I7" s="186" t="s">
        <v>37</v>
      </c>
    </row>
    <row r="8" spans="1:31" s="15" customFormat="1" ht="16.5" thickBot="1" x14ac:dyDescent="0.3">
      <c r="A8" s="187">
        <v>1</v>
      </c>
      <c r="B8" s="310">
        <f>План!B8</f>
        <v>0</v>
      </c>
      <c r="C8" s="311">
        <f>План!C8</f>
        <v>0</v>
      </c>
      <c r="D8" s="311">
        <f>План!D8</f>
        <v>0</v>
      </c>
      <c r="E8" s="312">
        <f>План!E8</f>
        <v>0</v>
      </c>
      <c r="F8" s="199">
        <f>План!P8</f>
        <v>0</v>
      </c>
      <c r="G8" s="196">
        <f>'Отчет полгода по видам работ'!AJ8</f>
        <v>0</v>
      </c>
      <c r="H8" s="338">
        <f>G8-F8</f>
        <v>0</v>
      </c>
      <c r="I8" s="189"/>
    </row>
    <row r="9" spans="1:31" s="15" customFormat="1" ht="16.5" thickBot="1" x14ac:dyDescent="0.3">
      <c r="A9" s="190">
        <v>2</v>
      </c>
      <c r="B9" s="310">
        <f>План!B9</f>
        <v>0</v>
      </c>
      <c r="C9" s="311">
        <f>План!C9</f>
        <v>0</v>
      </c>
      <c r="D9" s="311">
        <f>План!D9</f>
        <v>0</v>
      </c>
      <c r="E9" s="313">
        <f>План!E9</f>
        <v>0</v>
      </c>
      <c r="F9" s="200">
        <f>План!P9</f>
        <v>0</v>
      </c>
      <c r="G9" s="196">
        <f>'Отчет полгода по видам работ'!AJ13</f>
        <v>0</v>
      </c>
      <c r="H9" s="191">
        <f t="shared" ref="H9:H16" si="0">G9-F9</f>
        <v>0</v>
      </c>
      <c r="I9" s="189"/>
    </row>
    <row r="10" spans="1:31" s="15" customFormat="1" ht="16.5" thickBot="1" x14ac:dyDescent="0.3">
      <c r="A10" s="190">
        <v>3</v>
      </c>
      <c r="B10" s="310">
        <f>План!B10</f>
        <v>0</v>
      </c>
      <c r="C10" s="311">
        <f>План!C10</f>
        <v>0</v>
      </c>
      <c r="D10" s="311">
        <f>План!D10</f>
        <v>0</v>
      </c>
      <c r="E10" s="313">
        <f>План!E10</f>
        <v>0</v>
      </c>
      <c r="F10" s="200">
        <f>План!P10</f>
        <v>0</v>
      </c>
      <c r="G10" s="196">
        <f>'Отчет полгода по видам работ'!AJ18</f>
        <v>0</v>
      </c>
      <c r="H10" s="191">
        <f t="shared" si="0"/>
        <v>0</v>
      </c>
      <c r="I10" s="189"/>
    </row>
    <row r="11" spans="1:31" s="15" customFormat="1" ht="16.5" thickBot="1" x14ac:dyDescent="0.3">
      <c r="A11" s="190">
        <v>4</v>
      </c>
      <c r="B11" s="310">
        <f>План!B11</f>
        <v>0</v>
      </c>
      <c r="C11" s="311">
        <f>План!C11</f>
        <v>0</v>
      </c>
      <c r="D11" s="311">
        <f>План!D11</f>
        <v>0</v>
      </c>
      <c r="E11" s="313">
        <f>План!E11</f>
        <v>0</v>
      </c>
      <c r="F11" s="200">
        <f>План!P11</f>
        <v>0</v>
      </c>
      <c r="G11" s="196">
        <f>'Отчет полгода по видам работ'!AJ23</f>
        <v>0</v>
      </c>
      <c r="H11" s="191">
        <f t="shared" si="0"/>
        <v>0</v>
      </c>
      <c r="I11" s="189"/>
    </row>
    <row r="12" spans="1:31" s="15" customFormat="1" ht="16.5" thickBot="1" x14ac:dyDescent="0.3">
      <c r="A12" s="190">
        <v>5</v>
      </c>
      <c r="B12" s="310">
        <f>План!B12</f>
        <v>0</v>
      </c>
      <c r="C12" s="311">
        <f>План!C12</f>
        <v>0</v>
      </c>
      <c r="D12" s="311">
        <f>План!D12</f>
        <v>0</v>
      </c>
      <c r="E12" s="313">
        <f>План!E12</f>
        <v>0</v>
      </c>
      <c r="F12" s="200">
        <f>План!P12</f>
        <v>0</v>
      </c>
      <c r="G12" s="196">
        <f>'Отчет полгода по видам работ'!AJ28</f>
        <v>0</v>
      </c>
      <c r="H12" s="191">
        <f t="shared" si="0"/>
        <v>0</v>
      </c>
      <c r="I12" s="189"/>
    </row>
    <row r="13" spans="1:31" s="15" customFormat="1" ht="16.5" thickBot="1" x14ac:dyDescent="0.3">
      <c r="A13" s="190">
        <v>6</v>
      </c>
      <c r="B13" s="310">
        <f>План!B13</f>
        <v>0</v>
      </c>
      <c r="C13" s="311">
        <f>План!C13</f>
        <v>0</v>
      </c>
      <c r="D13" s="311">
        <f>План!D13</f>
        <v>0</v>
      </c>
      <c r="E13" s="313">
        <f>План!E13</f>
        <v>0</v>
      </c>
      <c r="F13" s="200">
        <f>План!P13</f>
        <v>0</v>
      </c>
      <c r="G13" s="196">
        <f>'Отчет полгода по видам работ'!AJ33</f>
        <v>0</v>
      </c>
      <c r="H13" s="191">
        <f t="shared" si="0"/>
        <v>0</v>
      </c>
      <c r="I13" s="189"/>
    </row>
    <row r="14" spans="1:31" s="15" customFormat="1" ht="16.5" thickBot="1" x14ac:dyDescent="0.3">
      <c r="A14" s="190">
        <v>7</v>
      </c>
      <c r="B14" s="310">
        <f>План!B14</f>
        <v>0</v>
      </c>
      <c r="C14" s="311">
        <f>План!C14</f>
        <v>0</v>
      </c>
      <c r="D14" s="311">
        <f>План!D14</f>
        <v>0</v>
      </c>
      <c r="E14" s="313">
        <f>План!E14</f>
        <v>0</v>
      </c>
      <c r="F14" s="200">
        <f>План!P14</f>
        <v>0</v>
      </c>
      <c r="G14" s="196">
        <f>'Отчет полгода по видам работ'!AJ38</f>
        <v>0</v>
      </c>
      <c r="H14" s="191">
        <f t="shared" si="0"/>
        <v>0</v>
      </c>
      <c r="I14" s="189"/>
    </row>
    <row r="15" spans="1:31" s="15" customFormat="1" ht="16.5" thickBot="1" x14ac:dyDescent="0.3">
      <c r="A15" s="190">
        <v>8</v>
      </c>
      <c r="B15" s="310">
        <f>План!B15</f>
        <v>0</v>
      </c>
      <c r="C15" s="311">
        <f>План!C15</f>
        <v>0</v>
      </c>
      <c r="D15" s="311">
        <f>План!D15</f>
        <v>0</v>
      </c>
      <c r="E15" s="313">
        <f>План!E15</f>
        <v>0</v>
      </c>
      <c r="F15" s="200">
        <f>План!P15</f>
        <v>0</v>
      </c>
      <c r="G15" s="196">
        <f>'Отчет полгода по видам работ'!AJ43</f>
        <v>0</v>
      </c>
      <c r="H15" s="191">
        <f t="shared" si="0"/>
        <v>0</v>
      </c>
      <c r="I15" s="189"/>
    </row>
    <row r="16" spans="1:31" s="15" customFormat="1" ht="15.75" x14ac:dyDescent="0.25">
      <c r="A16" s="190">
        <v>9</v>
      </c>
      <c r="B16" s="310">
        <f>План!B16</f>
        <v>0</v>
      </c>
      <c r="C16" s="311">
        <f>План!C16</f>
        <v>0</v>
      </c>
      <c r="D16" s="311">
        <f>План!D16</f>
        <v>0</v>
      </c>
      <c r="E16" s="313">
        <f>План!E16</f>
        <v>0</v>
      </c>
      <c r="F16" s="200">
        <f>План!P16</f>
        <v>0</v>
      </c>
      <c r="G16" s="196">
        <f>'Отчет полгода по видам работ'!AJ48</f>
        <v>0</v>
      </c>
      <c r="H16" s="191">
        <f t="shared" si="0"/>
        <v>0</v>
      </c>
      <c r="I16" s="189"/>
    </row>
    <row r="17" spans="1:9" s="15" customFormat="1" ht="16.5" hidden="1" thickBot="1" x14ac:dyDescent="0.3">
      <c r="A17" s="190">
        <v>10</v>
      </c>
      <c r="B17" s="310">
        <f>План!B17</f>
        <v>0</v>
      </c>
      <c r="C17" s="311">
        <f>План!C17</f>
        <v>0</v>
      </c>
      <c r="D17" s="311">
        <f>План!D17</f>
        <v>0</v>
      </c>
      <c r="E17" s="312">
        <f>План!E17</f>
        <v>0</v>
      </c>
      <c r="F17" s="199">
        <f>План!P17</f>
        <v>0</v>
      </c>
      <c r="G17" s="196">
        <f>'Отчет полгода по видам работ'!AJ53</f>
        <v>0</v>
      </c>
      <c r="H17" s="188">
        <f t="shared" ref="H17:H25" si="1">G17-F17</f>
        <v>0</v>
      </c>
      <c r="I17" s="189"/>
    </row>
    <row r="18" spans="1:9" s="15" customFormat="1" ht="16.5" hidden="1" thickBot="1" x14ac:dyDescent="0.3">
      <c r="A18" s="190">
        <v>11</v>
      </c>
      <c r="B18" s="310">
        <f>План!B18</f>
        <v>0</v>
      </c>
      <c r="C18" s="311">
        <f>План!C18</f>
        <v>0</v>
      </c>
      <c r="D18" s="311">
        <f>План!D18</f>
        <v>0</v>
      </c>
      <c r="E18" s="313">
        <f>План!E18</f>
        <v>0</v>
      </c>
      <c r="F18" s="200">
        <f>План!P18</f>
        <v>0</v>
      </c>
      <c r="G18" s="196">
        <f>'Отчет полгода по видам работ'!AJ58</f>
        <v>0</v>
      </c>
      <c r="H18" s="191">
        <f t="shared" si="1"/>
        <v>0</v>
      </c>
      <c r="I18" s="189"/>
    </row>
    <row r="19" spans="1:9" s="15" customFormat="1" ht="16.5" hidden="1" thickBot="1" x14ac:dyDescent="0.3">
      <c r="A19" s="190">
        <v>12</v>
      </c>
      <c r="B19" s="310">
        <f>План!B19</f>
        <v>0</v>
      </c>
      <c r="C19" s="311">
        <f>План!C19</f>
        <v>0</v>
      </c>
      <c r="D19" s="311">
        <f>План!D19</f>
        <v>0</v>
      </c>
      <c r="E19" s="313">
        <f>План!E19</f>
        <v>0</v>
      </c>
      <c r="F19" s="200">
        <f>План!P19</f>
        <v>0</v>
      </c>
      <c r="G19" s="196">
        <f>'Отчет полгода по видам работ'!AJ63</f>
        <v>0</v>
      </c>
      <c r="H19" s="191">
        <f t="shared" si="1"/>
        <v>0</v>
      </c>
      <c r="I19" s="189"/>
    </row>
    <row r="20" spans="1:9" s="15" customFormat="1" ht="16.5" hidden="1" thickBot="1" x14ac:dyDescent="0.3">
      <c r="A20" s="190">
        <v>13</v>
      </c>
      <c r="B20" s="310">
        <f>План!B20</f>
        <v>0</v>
      </c>
      <c r="C20" s="311">
        <f>План!C20</f>
        <v>0</v>
      </c>
      <c r="D20" s="311">
        <f>План!D20</f>
        <v>0</v>
      </c>
      <c r="E20" s="313">
        <f>План!E20</f>
        <v>0</v>
      </c>
      <c r="F20" s="200">
        <f>План!P20</f>
        <v>0</v>
      </c>
      <c r="G20" s="196">
        <f>'Отчет полгода по видам работ'!AJ68</f>
        <v>0</v>
      </c>
      <c r="H20" s="191">
        <f t="shared" si="1"/>
        <v>0</v>
      </c>
      <c r="I20" s="189"/>
    </row>
    <row r="21" spans="1:9" s="15" customFormat="1" ht="16.5" hidden="1" thickBot="1" x14ac:dyDescent="0.3">
      <c r="A21" s="190">
        <v>14</v>
      </c>
      <c r="B21" s="310">
        <f>План!B21</f>
        <v>0</v>
      </c>
      <c r="C21" s="311">
        <f>План!C21</f>
        <v>0</v>
      </c>
      <c r="D21" s="311">
        <f>План!D21</f>
        <v>0</v>
      </c>
      <c r="E21" s="313">
        <f>План!E21</f>
        <v>0</v>
      </c>
      <c r="F21" s="200">
        <f>План!P21</f>
        <v>0</v>
      </c>
      <c r="G21" s="196">
        <f>'Отчет полгода по видам работ'!AJ73</f>
        <v>0</v>
      </c>
      <c r="H21" s="191">
        <f t="shared" si="1"/>
        <v>0</v>
      </c>
      <c r="I21" s="189"/>
    </row>
    <row r="22" spans="1:9" s="15" customFormat="1" ht="16.5" hidden="1" thickBot="1" x14ac:dyDescent="0.3">
      <c r="A22" s="190">
        <v>15</v>
      </c>
      <c r="B22" s="310">
        <f>План!B22</f>
        <v>0</v>
      </c>
      <c r="C22" s="311">
        <f>План!C22</f>
        <v>0</v>
      </c>
      <c r="D22" s="311">
        <f>План!D22</f>
        <v>0</v>
      </c>
      <c r="E22" s="313">
        <f>План!E22</f>
        <v>0</v>
      </c>
      <c r="F22" s="200">
        <f>План!P22</f>
        <v>0</v>
      </c>
      <c r="G22" s="196">
        <f>'Отчет полгода по видам работ'!AJ78</f>
        <v>0</v>
      </c>
      <c r="H22" s="191">
        <f t="shared" si="1"/>
        <v>0</v>
      </c>
      <c r="I22" s="189"/>
    </row>
    <row r="23" spans="1:9" s="15" customFormat="1" ht="16.5" hidden="1" thickBot="1" x14ac:dyDescent="0.3">
      <c r="A23" s="190">
        <v>16</v>
      </c>
      <c r="B23" s="310">
        <f>План!B23</f>
        <v>0</v>
      </c>
      <c r="C23" s="311">
        <f>План!C23</f>
        <v>0</v>
      </c>
      <c r="D23" s="311">
        <f>План!D23</f>
        <v>0</v>
      </c>
      <c r="E23" s="313">
        <f>План!E23</f>
        <v>0</v>
      </c>
      <c r="F23" s="200">
        <f>План!P23</f>
        <v>0</v>
      </c>
      <c r="G23" s="196">
        <f>'Отчет полгода по видам работ'!AJ83</f>
        <v>0</v>
      </c>
      <c r="H23" s="191">
        <f t="shared" si="1"/>
        <v>0</v>
      </c>
      <c r="I23" s="189"/>
    </row>
    <row r="24" spans="1:9" s="15" customFormat="1" ht="16.5" hidden="1" thickBot="1" x14ac:dyDescent="0.3">
      <c r="A24" s="190">
        <v>17</v>
      </c>
      <c r="B24" s="310">
        <f>План!B24</f>
        <v>0</v>
      </c>
      <c r="C24" s="311">
        <f>План!C24</f>
        <v>0</v>
      </c>
      <c r="D24" s="311">
        <f>План!D24</f>
        <v>0</v>
      </c>
      <c r="E24" s="313">
        <f>План!E24</f>
        <v>0</v>
      </c>
      <c r="F24" s="200">
        <f>План!P24</f>
        <v>0</v>
      </c>
      <c r="G24" s="196">
        <f>'Отчет полгода по видам работ'!AJ88</f>
        <v>0</v>
      </c>
      <c r="H24" s="191">
        <f t="shared" si="1"/>
        <v>0</v>
      </c>
      <c r="I24" s="189"/>
    </row>
    <row r="25" spans="1:9" s="15" customFormat="1" ht="15.75" hidden="1" x14ac:dyDescent="0.25">
      <c r="A25" s="190">
        <v>18</v>
      </c>
      <c r="B25" s="310">
        <f>План!B25</f>
        <v>0</v>
      </c>
      <c r="C25" s="311">
        <f>План!C25</f>
        <v>0</v>
      </c>
      <c r="D25" s="311">
        <f>План!D25</f>
        <v>0</v>
      </c>
      <c r="E25" s="313">
        <f>План!E25</f>
        <v>0</v>
      </c>
      <c r="F25" s="200">
        <f>План!P25</f>
        <v>0</v>
      </c>
      <c r="G25" s="196">
        <f>'Отчет полгода по видам работ'!AJ93</f>
        <v>0</v>
      </c>
      <c r="H25" s="191">
        <f t="shared" si="1"/>
        <v>0</v>
      </c>
      <c r="I25" s="189"/>
    </row>
    <row r="26" spans="1:9" s="10" customFormat="1" ht="16.5" thickBot="1" x14ac:dyDescent="0.3">
      <c r="A26" s="192"/>
      <c r="B26" s="193" t="s">
        <v>8</v>
      </c>
      <c r="C26" s="194"/>
      <c r="D26" s="198"/>
      <c r="E26" s="195">
        <f>SUM(E8:E25)</f>
        <v>0</v>
      </c>
      <c r="F26" s="201">
        <f>SUM(F8:F25)</f>
        <v>0</v>
      </c>
      <c r="G26" s="197">
        <f>SUM(G8:G25)</f>
        <v>0</v>
      </c>
      <c r="H26" s="197">
        <f>SUM(H8:H25)</f>
        <v>0</v>
      </c>
      <c r="I26" s="189"/>
    </row>
    <row r="27" spans="1:9" ht="15.75" x14ac:dyDescent="0.25">
      <c r="A27" s="80"/>
      <c r="B27" s="80" t="str">
        <f>План!B27</f>
        <v xml:space="preserve">Зав. кафедрой професcор                        </v>
      </c>
      <c r="C27" s="80"/>
      <c r="D27" s="609">
        <f>План!C27</f>
        <v>0</v>
      </c>
      <c r="E27" s="609"/>
      <c r="F27" s="609"/>
      <c r="G27" s="609"/>
      <c r="H27" s="609"/>
      <c r="I27" s="70"/>
    </row>
  </sheetData>
  <sheetProtection password="C0C1" sheet="1" objects="1" scenarios="1" selectLockedCells="1"/>
  <protectedRanges>
    <protectedRange sqref="I5 G5 A1:D7 E1:I4 E6:I7" name="Диапазон1"/>
    <protectedRange sqref="A8:H26" name="Диапазон2"/>
  </protectedRanges>
  <mergeCells count="7">
    <mergeCell ref="D27:H27"/>
    <mergeCell ref="G5:H5"/>
    <mergeCell ref="D5:F5"/>
    <mergeCell ref="C4:H4"/>
    <mergeCell ref="A1:I1"/>
    <mergeCell ref="A2:I2"/>
    <mergeCell ref="A3:I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90" orientation="landscape" horizontalDpi="120" verticalDpi="14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L104"/>
  <sheetViews>
    <sheetView showZeros="0" view="pageBreakPreview" zoomScale="60" zoomScaleNormal="100" workbookViewId="0">
      <selection activeCell="A104" sqref="A104:XFD104"/>
    </sheetView>
  </sheetViews>
  <sheetFormatPr defaultColWidth="9.140625" defaultRowHeight="12.75" x14ac:dyDescent="0.2"/>
  <cols>
    <col min="1" max="1" width="5.42578125" style="1" customWidth="1"/>
    <col min="2" max="2" width="69.140625" style="4" customWidth="1"/>
    <col min="3" max="3" width="4.28515625" style="4" customWidth="1"/>
    <col min="4" max="4" width="4.5703125" style="9" customWidth="1"/>
    <col min="5" max="5" width="5.5703125" style="4" customWidth="1"/>
    <col min="6" max="8" width="6" style="4" customWidth="1"/>
    <col min="9" max="10" width="6.28515625" style="4" customWidth="1"/>
    <col min="11" max="11" width="6" style="4" customWidth="1"/>
    <col min="12" max="13" width="5.28515625" style="4" customWidth="1"/>
    <col min="14" max="14" width="6" style="4" customWidth="1"/>
    <col min="15" max="16" width="5.42578125" style="4" customWidth="1"/>
    <col min="17" max="17" width="6.28515625" style="4" customWidth="1"/>
    <col min="18" max="19" width="6.140625" style="4" customWidth="1"/>
    <col min="20" max="20" width="5.42578125" style="4" customWidth="1"/>
    <col min="21" max="25" width="5.140625" style="4" customWidth="1"/>
    <col min="26" max="29" width="5.7109375" style="4" customWidth="1"/>
    <col min="30" max="31" width="5.5703125" style="4" customWidth="1"/>
    <col min="32" max="36" width="7.7109375" style="4" customWidth="1"/>
    <col min="37" max="37" width="6" style="4" customWidth="1"/>
    <col min="38" max="38" width="6.28515625" style="4" customWidth="1"/>
    <col min="39" max="16384" width="9.140625" style="4"/>
  </cols>
  <sheetData>
    <row r="1" spans="1:38" s="549" customFormat="1" ht="27" customHeight="1" x14ac:dyDescent="0.3">
      <c r="A1" s="547" t="str">
        <f>План!A1</f>
        <v>Институт непрерывного образования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406"/>
    </row>
    <row r="2" spans="1:38" s="549" customFormat="1" ht="27" customHeight="1" x14ac:dyDescent="0.3">
      <c r="A2" s="548" t="s">
        <v>12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406"/>
    </row>
    <row r="3" spans="1:38" s="549" customFormat="1" ht="27" customHeight="1" x14ac:dyDescent="0.3">
      <c r="A3" s="548" t="s">
        <v>46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48"/>
      <c r="AJ3" s="406"/>
    </row>
    <row r="4" spans="1:38" s="549" customFormat="1" ht="51" customHeight="1" x14ac:dyDescent="0.3">
      <c r="A4" s="550">
        <f>План!A4</f>
        <v>0</v>
      </c>
      <c r="B4" s="550"/>
      <c r="C4" s="550"/>
      <c r="D4" s="550"/>
      <c r="E4" s="551" t="str">
        <f>План!B4</f>
        <v xml:space="preserve">кафедры </v>
      </c>
      <c r="F4" s="551"/>
      <c r="G4" s="551"/>
      <c r="H4" s="551"/>
      <c r="I4" s="552">
        <f>План!C4</f>
        <v>0</v>
      </c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3" t="s">
        <v>60</v>
      </c>
      <c r="AD4" s="553"/>
      <c r="AE4" s="553"/>
      <c r="AF4" s="553"/>
      <c r="AG4" s="553"/>
      <c r="AH4" s="550"/>
      <c r="AI4" s="550"/>
      <c r="AJ4" s="406"/>
    </row>
    <row r="5" spans="1:38" s="549" customFormat="1" ht="27" customHeight="1" thickBot="1" x14ac:dyDescent="0.35">
      <c r="A5" s="554"/>
      <c r="B5" s="554"/>
      <c r="C5" s="554"/>
      <c r="D5" s="554"/>
      <c r="E5" s="406"/>
      <c r="F5" s="555"/>
      <c r="G5" s="555"/>
      <c r="H5" s="555"/>
      <c r="I5" s="555"/>
      <c r="J5" s="556" t="s">
        <v>66</v>
      </c>
      <c r="K5" s="556"/>
      <c r="L5" s="556"/>
      <c r="M5" s="556"/>
      <c r="N5" s="556" t="str">
        <f>План!G5</f>
        <v>2024/2025</v>
      </c>
      <c r="O5" s="556"/>
      <c r="P5" s="556"/>
      <c r="Q5" s="556"/>
      <c r="R5" s="556"/>
      <c r="S5" s="557" t="s">
        <v>57</v>
      </c>
      <c r="T5" s="557"/>
      <c r="U5" s="557"/>
      <c r="V5" s="557"/>
      <c r="W5" s="557"/>
      <c r="X5" s="557"/>
      <c r="Y5" s="557"/>
      <c r="Z5" s="557"/>
      <c r="AA5" s="557"/>
      <c r="AB5" s="555"/>
      <c r="AC5" s="555"/>
      <c r="AD5" s="555"/>
      <c r="AE5" s="555"/>
      <c r="AF5" s="555"/>
      <c r="AG5" s="555"/>
      <c r="AH5" s="555"/>
      <c r="AI5" s="555"/>
      <c r="AJ5" s="406"/>
    </row>
    <row r="6" spans="1:38" ht="131.25" customHeight="1" thickBot="1" x14ac:dyDescent="0.25">
      <c r="A6" s="515" t="s">
        <v>2</v>
      </c>
      <c r="B6" s="517" t="s">
        <v>9</v>
      </c>
      <c r="C6" s="519" t="s">
        <v>35</v>
      </c>
      <c r="D6" s="520"/>
      <c r="E6" s="521" t="s">
        <v>3</v>
      </c>
      <c r="F6" s="522"/>
      <c r="G6" s="523"/>
      <c r="H6" s="522" t="s">
        <v>6</v>
      </c>
      <c r="I6" s="522"/>
      <c r="J6" s="523"/>
      <c r="K6" s="521" t="s">
        <v>7</v>
      </c>
      <c r="L6" s="522"/>
      <c r="M6" s="523"/>
      <c r="N6" s="524" t="s">
        <v>34</v>
      </c>
      <c r="O6" s="525"/>
      <c r="P6" s="526"/>
      <c r="Q6" s="524" t="s">
        <v>32</v>
      </c>
      <c r="R6" s="525"/>
      <c r="S6" s="526"/>
      <c r="T6" s="524" t="s">
        <v>4</v>
      </c>
      <c r="U6" s="525"/>
      <c r="V6" s="526"/>
      <c r="W6" s="524" t="s">
        <v>36</v>
      </c>
      <c r="X6" s="525"/>
      <c r="Y6" s="526"/>
      <c r="Z6" s="521" t="s">
        <v>33</v>
      </c>
      <c r="AA6" s="522"/>
      <c r="AB6" s="522"/>
      <c r="AC6" s="521" t="s">
        <v>31</v>
      </c>
      <c r="AD6" s="522"/>
      <c r="AE6" s="523"/>
      <c r="AF6" s="527" t="s">
        <v>44</v>
      </c>
      <c r="AG6" s="527"/>
      <c r="AH6" s="528"/>
      <c r="AI6" s="527" t="s">
        <v>5</v>
      </c>
      <c r="AJ6" s="527"/>
    </row>
    <row r="7" spans="1:38" ht="14.25" customHeight="1" thickBot="1" x14ac:dyDescent="0.3">
      <c r="A7" s="516"/>
      <c r="B7" s="518"/>
      <c r="C7" s="126" t="s">
        <v>10</v>
      </c>
      <c r="D7" s="127" t="s">
        <v>11</v>
      </c>
      <c r="E7" s="126" t="s">
        <v>10</v>
      </c>
      <c r="F7" s="127" t="s">
        <v>11</v>
      </c>
      <c r="G7" s="128" t="s">
        <v>43</v>
      </c>
      <c r="H7" s="129" t="s">
        <v>10</v>
      </c>
      <c r="I7" s="127" t="s">
        <v>11</v>
      </c>
      <c r="J7" s="128" t="s">
        <v>43</v>
      </c>
      <c r="K7" s="130" t="s">
        <v>10</v>
      </c>
      <c r="L7" s="127" t="s">
        <v>11</v>
      </c>
      <c r="M7" s="128" t="s">
        <v>43</v>
      </c>
      <c r="N7" s="130" t="s">
        <v>10</v>
      </c>
      <c r="O7" s="127" t="s">
        <v>11</v>
      </c>
      <c r="P7" s="127" t="s">
        <v>43</v>
      </c>
      <c r="Q7" s="126" t="s">
        <v>10</v>
      </c>
      <c r="R7" s="127" t="s">
        <v>11</v>
      </c>
      <c r="S7" s="128" t="s">
        <v>43</v>
      </c>
      <c r="T7" s="129" t="s">
        <v>10</v>
      </c>
      <c r="U7" s="127" t="s">
        <v>11</v>
      </c>
      <c r="V7" s="128" t="s">
        <v>43</v>
      </c>
      <c r="W7" s="130" t="s">
        <v>10</v>
      </c>
      <c r="X7" s="127" t="s">
        <v>11</v>
      </c>
      <c r="Y7" s="128" t="s">
        <v>43</v>
      </c>
      <c r="Z7" s="126" t="s">
        <v>10</v>
      </c>
      <c r="AA7" s="127" t="s">
        <v>11</v>
      </c>
      <c r="AB7" s="128" t="s">
        <v>43</v>
      </c>
      <c r="AC7" s="129" t="s">
        <v>10</v>
      </c>
      <c r="AD7" s="127" t="s">
        <v>11</v>
      </c>
      <c r="AE7" s="128" t="s">
        <v>43</v>
      </c>
      <c r="AF7" s="131" t="s">
        <v>10</v>
      </c>
      <c r="AG7" s="132" t="s">
        <v>11</v>
      </c>
      <c r="AH7" s="133" t="s">
        <v>43</v>
      </c>
      <c r="AI7" s="134" t="s">
        <v>29</v>
      </c>
      <c r="AJ7" s="134" t="s">
        <v>5</v>
      </c>
    </row>
    <row r="8" spans="1:38" s="2" customFormat="1" ht="20.100000000000001" customHeight="1" x14ac:dyDescent="0.25">
      <c r="A8" s="135">
        <v>1</v>
      </c>
      <c r="B8" s="301" t="str">
        <f>(План!B8 &amp;" "&amp;План!C8)</f>
        <v xml:space="preserve"> </v>
      </c>
      <c r="C8" s="82"/>
      <c r="D8" s="83"/>
      <c r="E8" s="84">
        <f t="shared" ref="E8:T8" si="0">SUM(E9:E12)</f>
        <v>0</v>
      </c>
      <c r="F8" s="85">
        <f t="shared" si="0"/>
        <v>0</v>
      </c>
      <c r="G8" s="86">
        <f t="shared" si="0"/>
        <v>0</v>
      </c>
      <c r="H8" s="87">
        <f t="shared" si="0"/>
        <v>0</v>
      </c>
      <c r="I8" s="85">
        <f t="shared" si="0"/>
        <v>0</v>
      </c>
      <c r="J8" s="85">
        <f t="shared" si="0"/>
        <v>0</v>
      </c>
      <c r="K8" s="88">
        <f t="shared" si="0"/>
        <v>0</v>
      </c>
      <c r="L8" s="85">
        <f t="shared" si="0"/>
        <v>0</v>
      </c>
      <c r="M8" s="86">
        <f t="shared" si="0"/>
        <v>0</v>
      </c>
      <c r="N8" s="87">
        <f t="shared" si="0"/>
        <v>0</v>
      </c>
      <c r="O8" s="85">
        <f t="shared" si="0"/>
        <v>0</v>
      </c>
      <c r="P8" s="85">
        <f t="shared" si="0"/>
        <v>0</v>
      </c>
      <c r="Q8" s="88">
        <f t="shared" si="0"/>
        <v>0</v>
      </c>
      <c r="R8" s="85">
        <f t="shared" si="0"/>
        <v>0</v>
      </c>
      <c r="S8" s="86">
        <f t="shared" si="0"/>
        <v>0</v>
      </c>
      <c r="T8" s="87">
        <f t="shared" si="0"/>
        <v>0</v>
      </c>
      <c r="U8" s="85">
        <f t="shared" ref="U8:AB8" si="1">SUM(U9:U12)</f>
        <v>0</v>
      </c>
      <c r="V8" s="85">
        <f t="shared" si="1"/>
        <v>0</v>
      </c>
      <c r="W8" s="88">
        <f t="shared" si="1"/>
        <v>0</v>
      </c>
      <c r="X8" s="85">
        <f t="shared" si="1"/>
        <v>0</v>
      </c>
      <c r="Y8" s="86">
        <f t="shared" si="1"/>
        <v>0</v>
      </c>
      <c r="Z8" s="88">
        <f t="shared" si="1"/>
        <v>0</v>
      </c>
      <c r="AA8" s="85">
        <f t="shared" si="1"/>
        <v>0</v>
      </c>
      <c r="AB8" s="86">
        <f t="shared" si="1"/>
        <v>0</v>
      </c>
      <c r="AC8" s="87">
        <f>SUM(AC9:AC12)</f>
        <v>0</v>
      </c>
      <c r="AD8" s="85">
        <f>SUM(AD9:AD12)</f>
        <v>0</v>
      </c>
      <c r="AE8" s="85">
        <f>SUM(AE9:AE12)</f>
        <v>0</v>
      </c>
      <c r="AF8" s="84">
        <f>SUM(C8,E8,H8,K8,N8,Q8,T8,W8,Z8,AC8)</f>
        <v>0</v>
      </c>
      <c r="AG8" s="89">
        <f>SUM(D8,F8,I8,L8,O8,R8,U8,X8,AA8,AD8)</f>
        <v>0</v>
      </c>
      <c r="AH8" s="85">
        <f>SUM(G8,J8,M8,P8,S8,V8,Y8,AB8,AE8)</f>
        <v>0</v>
      </c>
      <c r="AI8" s="84">
        <f>SUM(AF8:AG8)</f>
        <v>0</v>
      </c>
      <c r="AJ8" s="90">
        <f>SUM(C8:AE8)</f>
        <v>0</v>
      </c>
      <c r="AK8" s="41"/>
      <c r="AL8" s="41"/>
    </row>
    <row r="9" spans="1:38" s="7" customFormat="1" ht="20.100000000000001" customHeight="1" x14ac:dyDescent="0.25">
      <c r="A9" s="137"/>
      <c r="B9" s="91" t="s">
        <v>50</v>
      </c>
      <c r="C9" s="138"/>
      <c r="D9" s="139"/>
      <c r="E9" s="140"/>
      <c r="F9" s="139"/>
      <c r="G9" s="141"/>
      <c r="H9" s="142"/>
      <c r="I9" s="139"/>
      <c r="J9" s="139"/>
      <c r="K9" s="143"/>
      <c r="L9" s="139"/>
      <c r="M9" s="141"/>
      <c r="N9" s="142"/>
      <c r="O9" s="139"/>
      <c r="P9" s="139"/>
      <c r="Q9" s="143"/>
      <c r="R9" s="139"/>
      <c r="S9" s="141"/>
      <c r="T9" s="142"/>
      <c r="U9" s="139"/>
      <c r="V9" s="139"/>
      <c r="W9" s="143"/>
      <c r="X9" s="139"/>
      <c r="Y9" s="141"/>
      <c r="Z9" s="143"/>
      <c r="AA9" s="139"/>
      <c r="AB9" s="141"/>
      <c r="AC9" s="142"/>
      <c r="AD9" s="139"/>
      <c r="AE9" s="139"/>
      <c r="AF9" s="92">
        <f t="shared" ref="AF9:AG24" si="2">SUM(C9,E9,H9,K9,N9,Q9,T9,W9,Z9,AC9)</f>
        <v>0</v>
      </c>
      <c r="AG9" s="93">
        <f t="shared" si="2"/>
        <v>0</v>
      </c>
      <c r="AH9" s="94">
        <f t="shared" ref="AH9:AH72" si="3">SUM(G9,J9,M9,P9,S9,V9,Y9,AB9,AE9)</f>
        <v>0</v>
      </c>
      <c r="AI9" s="92">
        <f t="shared" ref="AI9:AI72" si="4">SUM(AF9:AG9)</f>
        <v>0</v>
      </c>
      <c r="AJ9" s="95">
        <f t="shared" ref="AJ9:AJ72" si="5">SUM(C9:AE9)</f>
        <v>0</v>
      </c>
      <c r="AK9" s="41"/>
      <c r="AL9" s="41"/>
    </row>
    <row r="10" spans="1:38" s="7" customFormat="1" ht="20.100000000000001" customHeight="1" x14ac:dyDescent="0.25">
      <c r="A10" s="137"/>
      <c r="B10" s="91" t="s">
        <v>51</v>
      </c>
      <c r="C10" s="144"/>
      <c r="D10" s="139"/>
      <c r="E10" s="140"/>
      <c r="F10" s="139"/>
      <c r="G10" s="141"/>
      <c r="H10" s="142"/>
      <c r="I10" s="139"/>
      <c r="J10" s="139"/>
      <c r="K10" s="143"/>
      <c r="L10" s="139"/>
      <c r="M10" s="141"/>
      <c r="N10" s="142"/>
      <c r="O10" s="139"/>
      <c r="P10" s="139"/>
      <c r="Q10" s="143"/>
      <c r="R10" s="139"/>
      <c r="S10" s="141"/>
      <c r="T10" s="142"/>
      <c r="U10" s="139"/>
      <c r="V10" s="139"/>
      <c r="W10" s="143"/>
      <c r="X10" s="139"/>
      <c r="Y10" s="141"/>
      <c r="Z10" s="143"/>
      <c r="AA10" s="139"/>
      <c r="AB10" s="141"/>
      <c r="AC10" s="142"/>
      <c r="AD10" s="139"/>
      <c r="AE10" s="139"/>
      <c r="AF10" s="92">
        <f t="shared" si="2"/>
        <v>0</v>
      </c>
      <c r="AG10" s="93">
        <f t="shared" si="2"/>
        <v>0</v>
      </c>
      <c r="AH10" s="94">
        <f t="shared" si="3"/>
        <v>0</v>
      </c>
      <c r="AI10" s="92">
        <f t="shared" si="4"/>
        <v>0</v>
      </c>
      <c r="AJ10" s="95">
        <f t="shared" si="5"/>
        <v>0</v>
      </c>
      <c r="AK10" s="41"/>
      <c r="AL10" s="41"/>
    </row>
    <row r="11" spans="1:38" s="7" customFormat="1" ht="20.100000000000001" customHeight="1" x14ac:dyDescent="0.25">
      <c r="A11" s="145"/>
      <c r="B11" s="96" t="s">
        <v>52</v>
      </c>
      <c r="C11" s="146"/>
      <c r="D11" s="147"/>
      <c r="E11" s="140"/>
      <c r="F11" s="139"/>
      <c r="G11" s="141"/>
      <c r="H11" s="142"/>
      <c r="I11" s="139"/>
      <c r="J11" s="139"/>
      <c r="K11" s="143"/>
      <c r="L11" s="139"/>
      <c r="M11" s="141"/>
      <c r="N11" s="142"/>
      <c r="O11" s="139"/>
      <c r="P11" s="139"/>
      <c r="Q11" s="143"/>
      <c r="R11" s="139"/>
      <c r="S11" s="141"/>
      <c r="T11" s="142"/>
      <c r="U11" s="139"/>
      <c r="V11" s="139"/>
      <c r="W11" s="143"/>
      <c r="X11" s="139"/>
      <c r="Y11" s="141"/>
      <c r="Z11" s="143"/>
      <c r="AA11" s="139"/>
      <c r="AB11" s="141"/>
      <c r="AC11" s="142"/>
      <c r="AD11" s="139"/>
      <c r="AE11" s="139"/>
      <c r="AF11" s="92">
        <f t="shared" si="2"/>
        <v>0</v>
      </c>
      <c r="AG11" s="93">
        <f t="shared" si="2"/>
        <v>0</v>
      </c>
      <c r="AH11" s="94">
        <f t="shared" si="3"/>
        <v>0</v>
      </c>
      <c r="AI11" s="92">
        <f t="shared" si="4"/>
        <v>0</v>
      </c>
      <c r="AJ11" s="95">
        <f t="shared" si="5"/>
        <v>0</v>
      </c>
      <c r="AK11" s="41"/>
      <c r="AL11" s="41"/>
    </row>
    <row r="12" spans="1:38" s="7" customFormat="1" ht="20.100000000000001" customHeight="1" thickBot="1" x14ac:dyDescent="0.3">
      <c r="A12" s="148"/>
      <c r="B12" s="97" t="s">
        <v>53</v>
      </c>
      <c r="C12" s="149"/>
      <c r="D12" s="150"/>
      <c r="E12" s="140"/>
      <c r="F12" s="139"/>
      <c r="G12" s="141"/>
      <c r="H12" s="142"/>
      <c r="I12" s="139"/>
      <c r="J12" s="139"/>
      <c r="K12" s="143"/>
      <c r="L12" s="139"/>
      <c r="M12" s="141"/>
      <c r="N12" s="142"/>
      <c r="O12" s="139"/>
      <c r="P12" s="139"/>
      <c r="Q12" s="143"/>
      <c r="R12" s="139"/>
      <c r="S12" s="141"/>
      <c r="T12" s="142"/>
      <c r="U12" s="139"/>
      <c r="V12" s="139"/>
      <c r="W12" s="143"/>
      <c r="X12" s="139"/>
      <c r="Y12" s="141"/>
      <c r="Z12" s="143"/>
      <c r="AA12" s="139"/>
      <c r="AB12" s="141"/>
      <c r="AC12" s="142"/>
      <c r="AD12" s="139"/>
      <c r="AE12" s="139"/>
      <c r="AF12" s="98">
        <f t="shared" si="2"/>
        <v>0</v>
      </c>
      <c r="AG12" s="99">
        <f t="shared" si="2"/>
        <v>0</v>
      </c>
      <c r="AH12" s="100">
        <f t="shared" si="3"/>
        <v>0</v>
      </c>
      <c r="AI12" s="98">
        <f t="shared" si="4"/>
        <v>0</v>
      </c>
      <c r="AJ12" s="101">
        <f t="shared" si="5"/>
        <v>0</v>
      </c>
      <c r="AK12" s="41"/>
      <c r="AL12" s="41"/>
    </row>
    <row r="13" spans="1:38" s="2" customFormat="1" ht="20.100000000000001" customHeight="1" x14ac:dyDescent="0.25">
      <c r="A13" s="152">
        <v>2</v>
      </c>
      <c r="B13" s="301" t="str">
        <f>(План!B9 &amp;" "&amp;План!C9)</f>
        <v xml:space="preserve"> </v>
      </c>
      <c r="C13" s="102"/>
      <c r="D13" s="103"/>
      <c r="E13" s="84">
        <f t="shared" ref="E13:T13" si="6">SUM(E14:E17)</f>
        <v>0</v>
      </c>
      <c r="F13" s="85">
        <f t="shared" si="6"/>
        <v>0</v>
      </c>
      <c r="G13" s="86">
        <f t="shared" si="6"/>
        <v>0</v>
      </c>
      <c r="H13" s="87">
        <f t="shared" si="6"/>
        <v>0</v>
      </c>
      <c r="I13" s="85">
        <f t="shared" si="6"/>
        <v>0</v>
      </c>
      <c r="J13" s="85">
        <f t="shared" si="6"/>
        <v>0</v>
      </c>
      <c r="K13" s="88">
        <f t="shared" si="6"/>
        <v>0</v>
      </c>
      <c r="L13" s="85">
        <f t="shared" si="6"/>
        <v>0</v>
      </c>
      <c r="M13" s="86">
        <f t="shared" si="6"/>
        <v>0</v>
      </c>
      <c r="N13" s="87">
        <f t="shared" si="6"/>
        <v>0</v>
      </c>
      <c r="O13" s="85">
        <f t="shared" si="6"/>
        <v>0</v>
      </c>
      <c r="P13" s="85">
        <f t="shared" si="6"/>
        <v>0</v>
      </c>
      <c r="Q13" s="88">
        <f t="shared" si="6"/>
        <v>0</v>
      </c>
      <c r="R13" s="85">
        <f t="shared" si="6"/>
        <v>0</v>
      </c>
      <c r="S13" s="86">
        <f t="shared" si="6"/>
        <v>0</v>
      </c>
      <c r="T13" s="87">
        <f t="shared" si="6"/>
        <v>0</v>
      </c>
      <c r="U13" s="85">
        <f t="shared" ref="U13:AB13" si="7">SUM(U14:U17)</f>
        <v>0</v>
      </c>
      <c r="V13" s="85">
        <f t="shared" si="7"/>
        <v>0</v>
      </c>
      <c r="W13" s="88">
        <f t="shared" si="7"/>
        <v>0</v>
      </c>
      <c r="X13" s="85">
        <f t="shared" si="7"/>
        <v>0</v>
      </c>
      <c r="Y13" s="86">
        <f t="shared" si="7"/>
        <v>0</v>
      </c>
      <c r="Z13" s="88">
        <f t="shared" si="7"/>
        <v>0</v>
      </c>
      <c r="AA13" s="85">
        <f t="shared" si="7"/>
        <v>0</v>
      </c>
      <c r="AB13" s="86">
        <f t="shared" si="7"/>
        <v>0</v>
      </c>
      <c r="AC13" s="87">
        <f>SUM(AC14:AC17)</f>
        <v>0</v>
      </c>
      <c r="AD13" s="85">
        <f>SUM(AD14:AD17)</f>
        <v>0</v>
      </c>
      <c r="AE13" s="85">
        <f>SUM(AE14:AE17)</f>
        <v>0</v>
      </c>
      <c r="AF13" s="104">
        <f t="shared" si="2"/>
        <v>0</v>
      </c>
      <c r="AG13" s="105">
        <f t="shared" si="2"/>
        <v>0</v>
      </c>
      <c r="AH13" s="106">
        <f t="shared" si="3"/>
        <v>0</v>
      </c>
      <c r="AI13" s="104">
        <f t="shared" si="4"/>
        <v>0</v>
      </c>
      <c r="AJ13" s="107">
        <f t="shared" si="5"/>
        <v>0</v>
      </c>
      <c r="AK13" s="41"/>
      <c r="AL13" s="41"/>
    </row>
    <row r="14" spans="1:38" s="7" customFormat="1" ht="20.100000000000001" customHeight="1" x14ac:dyDescent="0.25">
      <c r="A14" s="137"/>
      <c r="B14" s="91" t="s">
        <v>50</v>
      </c>
      <c r="C14" s="144"/>
      <c r="D14" s="139"/>
      <c r="E14" s="140"/>
      <c r="F14" s="139"/>
      <c r="G14" s="141"/>
      <c r="H14" s="142"/>
      <c r="I14" s="139"/>
      <c r="J14" s="139"/>
      <c r="K14" s="143"/>
      <c r="L14" s="139"/>
      <c r="M14" s="141"/>
      <c r="N14" s="142"/>
      <c r="O14" s="139"/>
      <c r="P14" s="139"/>
      <c r="Q14" s="143"/>
      <c r="R14" s="139"/>
      <c r="S14" s="141"/>
      <c r="T14" s="142"/>
      <c r="U14" s="139"/>
      <c r="V14" s="139"/>
      <c r="W14" s="143"/>
      <c r="X14" s="139"/>
      <c r="Y14" s="141"/>
      <c r="Z14" s="143"/>
      <c r="AA14" s="139"/>
      <c r="AB14" s="141"/>
      <c r="AC14" s="142"/>
      <c r="AD14" s="139"/>
      <c r="AE14" s="139"/>
      <c r="AF14" s="92">
        <f t="shared" si="2"/>
        <v>0</v>
      </c>
      <c r="AG14" s="93">
        <f t="shared" si="2"/>
        <v>0</v>
      </c>
      <c r="AH14" s="94">
        <f t="shared" si="3"/>
        <v>0</v>
      </c>
      <c r="AI14" s="92">
        <f t="shared" si="4"/>
        <v>0</v>
      </c>
      <c r="AJ14" s="95">
        <f t="shared" si="5"/>
        <v>0</v>
      </c>
      <c r="AK14" s="41"/>
      <c r="AL14" s="41"/>
    </row>
    <row r="15" spans="1:38" s="7" customFormat="1" ht="20.100000000000001" customHeight="1" x14ac:dyDescent="0.25">
      <c r="A15" s="137"/>
      <c r="B15" s="91" t="s">
        <v>51</v>
      </c>
      <c r="C15" s="144"/>
      <c r="D15" s="139"/>
      <c r="E15" s="140"/>
      <c r="F15" s="139"/>
      <c r="G15" s="141"/>
      <c r="H15" s="142"/>
      <c r="I15" s="139"/>
      <c r="J15" s="139"/>
      <c r="K15" s="143"/>
      <c r="L15" s="139"/>
      <c r="M15" s="141"/>
      <c r="N15" s="142"/>
      <c r="O15" s="139"/>
      <c r="P15" s="139"/>
      <c r="Q15" s="143"/>
      <c r="R15" s="139"/>
      <c r="S15" s="141"/>
      <c r="T15" s="142"/>
      <c r="U15" s="139"/>
      <c r="V15" s="139"/>
      <c r="W15" s="143"/>
      <c r="X15" s="139"/>
      <c r="Y15" s="141"/>
      <c r="Z15" s="143"/>
      <c r="AA15" s="139"/>
      <c r="AB15" s="141"/>
      <c r="AC15" s="142"/>
      <c r="AD15" s="139"/>
      <c r="AE15" s="139"/>
      <c r="AF15" s="92">
        <f t="shared" si="2"/>
        <v>0</v>
      </c>
      <c r="AG15" s="93">
        <f t="shared" si="2"/>
        <v>0</v>
      </c>
      <c r="AH15" s="94">
        <f t="shared" si="3"/>
        <v>0</v>
      </c>
      <c r="AI15" s="92">
        <f t="shared" si="4"/>
        <v>0</v>
      </c>
      <c r="AJ15" s="95">
        <f t="shared" si="5"/>
        <v>0</v>
      </c>
      <c r="AK15" s="41"/>
      <c r="AL15" s="41"/>
    </row>
    <row r="16" spans="1:38" s="7" customFormat="1" ht="20.100000000000001" customHeight="1" x14ac:dyDescent="0.25">
      <c r="A16" s="137"/>
      <c r="B16" s="96" t="s">
        <v>52</v>
      </c>
      <c r="C16" s="144"/>
      <c r="D16" s="139"/>
      <c r="E16" s="140"/>
      <c r="F16" s="139"/>
      <c r="G16" s="141"/>
      <c r="H16" s="142"/>
      <c r="I16" s="139"/>
      <c r="J16" s="139"/>
      <c r="K16" s="143"/>
      <c r="L16" s="139"/>
      <c r="M16" s="141"/>
      <c r="N16" s="142"/>
      <c r="O16" s="139"/>
      <c r="P16" s="139"/>
      <c r="Q16" s="143"/>
      <c r="R16" s="139"/>
      <c r="S16" s="141"/>
      <c r="T16" s="142"/>
      <c r="U16" s="139"/>
      <c r="V16" s="139"/>
      <c r="W16" s="143"/>
      <c r="X16" s="139"/>
      <c r="Y16" s="141"/>
      <c r="Z16" s="143"/>
      <c r="AA16" s="139"/>
      <c r="AB16" s="141"/>
      <c r="AC16" s="142"/>
      <c r="AD16" s="139"/>
      <c r="AE16" s="139"/>
      <c r="AF16" s="92">
        <f t="shared" si="2"/>
        <v>0</v>
      </c>
      <c r="AG16" s="93">
        <f t="shared" si="2"/>
        <v>0</v>
      </c>
      <c r="AH16" s="94">
        <f t="shared" si="3"/>
        <v>0</v>
      </c>
      <c r="AI16" s="92">
        <f t="shared" si="4"/>
        <v>0</v>
      </c>
      <c r="AJ16" s="95">
        <f t="shared" si="5"/>
        <v>0</v>
      </c>
      <c r="AK16" s="41"/>
      <c r="AL16" s="41"/>
    </row>
    <row r="17" spans="1:38" s="7" customFormat="1" ht="20.100000000000001" customHeight="1" thickBot="1" x14ac:dyDescent="0.3">
      <c r="A17" s="145"/>
      <c r="B17" s="97" t="s">
        <v>53</v>
      </c>
      <c r="C17" s="146"/>
      <c r="D17" s="147"/>
      <c r="E17" s="140"/>
      <c r="F17" s="139"/>
      <c r="G17" s="141"/>
      <c r="H17" s="142"/>
      <c r="I17" s="139"/>
      <c r="J17" s="139"/>
      <c r="K17" s="143"/>
      <c r="L17" s="139"/>
      <c r="M17" s="141"/>
      <c r="N17" s="142"/>
      <c r="O17" s="139"/>
      <c r="P17" s="139"/>
      <c r="Q17" s="143"/>
      <c r="R17" s="139"/>
      <c r="S17" s="141"/>
      <c r="T17" s="142"/>
      <c r="U17" s="139"/>
      <c r="V17" s="139"/>
      <c r="W17" s="143"/>
      <c r="X17" s="139"/>
      <c r="Y17" s="141"/>
      <c r="Z17" s="143"/>
      <c r="AA17" s="139"/>
      <c r="AB17" s="141"/>
      <c r="AC17" s="142"/>
      <c r="AD17" s="139"/>
      <c r="AE17" s="139"/>
      <c r="AF17" s="108">
        <f t="shared" si="2"/>
        <v>0</v>
      </c>
      <c r="AG17" s="109">
        <f t="shared" si="2"/>
        <v>0</v>
      </c>
      <c r="AH17" s="110">
        <f t="shared" si="3"/>
        <v>0</v>
      </c>
      <c r="AI17" s="108">
        <f t="shared" si="4"/>
        <v>0</v>
      </c>
      <c r="AJ17" s="111">
        <f t="shared" si="5"/>
        <v>0</v>
      </c>
      <c r="AK17" s="41"/>
      <c r="AL17" s="41"/>
    </row>
    <row r="18" spans="1:38" s="2" customFormat="1" ht="20.100000000000001" customHeight="1" x14ac:dyDescent="0.25">
      <c r="A18" s="135">
        <v>3</v>
      </c>
      <c r="B18" s="301" t="str">
        <f>(План!B10 &amp;" "&amp;План!C10)</f>
        <v xml:space="preserve"> </v>
      </c>
      <c r="C18" s="112"/>
      <c r="D18" s="113"/>
      <c r="E18" s="84">
        <f t="shared" ref="E18:T18" si="8">SUM(E19:E22)</f>
        <v>0</v>
      </c>
      <c r="F18" s="85">
        <f t="shared" si="8"/>
        <v>0</v>
      </c>
      <c r="G18" s="86">
        <f t="shared" si="8"/>
        <v>0</v>
      </c>
      <c r="H18" s="87">
        <f t="shared" si="8"/>
        <v>0</v>
      </c>
      <c r="I18" s="85">
        <f t="shared" si="8"/>
        <v>0</v>
      </c>
      <c r="J18" s="85">
        <f t="shared" si="8"/>
        <v>0</v>
      </c>
      <c r="K18" s="88">
        <f t="shared" si="8"/>
        <v>0</v>
      </c>
      <c r="L18" s="85">
        <f t="shared" si="8"/>
        <v>0</v>
      </c>
      <c r="M18" s="86">
        <f t="shared" si="8"/>
        <v>0</v>
      </c>
      <c r="N18" s="87">
        <f t="shared" si="8"/>
        <v>0</v>
      </c>
      <c r="O18" s="85">
        <f t="shared" si="8"/>
        <v>0</v>
      </c>
      <c r="P18" s="85">
        <f t="shared" si="8"/>
        <v>0</v>
      </c>
      <c r="Q18" s="88">
        <f t="shared" si="8"/>
        <v>0</v>
      </c>
      <c r="R18" s="85">
        <f t="shared" si="8"/>
        <v>0</v>
      </c>
      <c r="S18" s="86">
        <f t="shared" si="8"/>
        <v>0</v>
      </c>
      <c r="T18" s="87">
        <f t="shared" si="8"/>
        <v>0</v>
      </c>
      <c r="U18" s="85">
        <f t="shared" ref="U18:AB18" si="9">SUM(U19:U22)</f>
        <v>0</v>
      </c>
      <c r="V18" s="85">
        <f t="shared" si="9"/>
        <v>0</v>
      </c>
      <c r="W18" s="88">
        <f t="shared" si="9"/>
        <v>0</v>
      </c>
      <c r="X18" s="85">
        <f t="shared" si="9"/>
        <v>0</v>
      </c>
      <c r="Y18" s="86">
        <f t="shared" si="9"/>
        <v>0</v>
      </c>
      <c r="Z18" s="88">
        <f t="shared" si="9"/>
        <v>0</v>
      </c>
      <c r="AA18" s="85">
        <f t="shared" si="9"/>
        <v>0</v>
      </c>
      <c r="AB18" s="86">
        <f t="shared" si="9"/>
        <v>0</v>
      </c>
      <c r="AC18" s="87">
        <f>SUM(AC19:AC22)</f>
        <v>0</v>
      </c>
      <c r="AD18" s="85">
        <f>SUM(AD19:AD22)</f>
        <v>0</v>
      </c>
      <c r="AE18" s="85">
        <f>SUM(AE19:AE22)</f>
        <v>0</v>
      </c>
      <c r="AF18" s="84">
        <f>SUM(C18,E18,H18,K18,N18,Q18,T18,W18,Z18,AC18)</f>
        <v>0</v>
      </c>
      <c r="AG18" s="89">
        <f>SUM(D18,F18,I18,L18,O18,R18,U18,X18,AA18,AD18)</f>
        <v>0</v>
      </c>
      <c r="AH18" s="85">
        <f>SUM(G18,J18,M18,P18,S18,V18,Y18,AB18,AE18)</f>
        <v>0</v>
      </c>
      <c r="AI18" s="84">
        <f>SUM(AF18:AG18)</f>
        <v>0</v>
      </c>
      <c r="AJ18" s="90">
        <f>SUM(C18:AE18)</f>
        <v>0</v>
      </c>
      <c r="AK18" s="41"/>
      <c r="AL18" s="41"/>
    </row>
    <row r="19" spans="1:38" s="2" customFormat="1" ht="20.100000000000001" customHeight="1" x14ac:dyDescent="0.25">
      <c r="A19" s="152"/>
      <c r="B19" s="91" t="s">
        <v>50</v>
      </c>
      <c r="C19" s="114"/>
      <c r="D19" s="103"/>
      <c r="E19" s="140"/>
      <c r="F19" s="139"/>
      <c r="G19" s="141"/>
      <c r="H19" s="142"/>
      <c r="I19" s="139"/>
      <c r="J19" s="139"/>
      <c r="K19" s="143"/>
      <c r="L19" s="139"/>
      <c r="M19" s="141"/>
      <c r="N19" s="142"/>
      <c r="O19" s="139"/>
      <c r="P19" s="139"/>
      <c r="Q19" s="143"/>
      <c r="R19" s="139"/>
      <c r="S19" s="141"/>
      <c r="T19" s="142"/>
      <c r="U19" s="139"/>
      <c r="V19" s="139"/>
      <c r="W19" s="143"/>
      <c r="X19" s="139"/>
      <c r="Y19" s="141"/>
      <c r="Z19" s="143"/>
      <c r="AA19" s="139"/>
      <c r="AB19" s="141"/>
      <c r="AC19" s="142"/>
      <c r="AD19" s="139"/>
      <c r="AE19" s="139"/>
      <c r="AF19" s="92">
        <f t="shared" si="2"/>
        <v>0</v>
      </c>
      <c r="AG19" s="93">
        <f t="shared" si="2"/>
        <v>0</v>
      </c>
      <c r="AH19" s="94">
        <f t="shared" si="3"/>
        <v>0</v>
      </c>
      <c r="AI19" s="92">
        <f t="shared" si="4"/>
        <v>0</v>
      </c>
      <c r="AJ19" s="95">
        <f t="shared" si="5"/>
        <v>0</v>
      </c>
      <c r="AK19" s="41"/>
      <c r="AL19" s="41"/>
    </row>
    <row r="20" spans="1:38" s="7" customFormat="1" ht="20.100000000000001" customHeight="1" x14ac:dyDescent="0.25">
      <c r="A20" s="137"/>
      <c r="B20" s="91" t="s">
        <v>51</v>
      </c>
      <c r="C20" s="140"/>
      <c r="D20" s="139"/>
      <c r="E20" s="140"/>
      <c r="F20" s="139"/>
      <c r="G20" s="141"/>
      <c r="H20" s="142"/>
      <c r="I20" s="139"/>
      <c r="J20" s="139"/>
      <c r="K20" s="143"/>
      <c r="L20" s="139"/>
      <c r="M20" s="141"/>
      <c r="N20" s="142"/>
      <c r="O20" s="139"/>
      <c r="P20" s="139"/>
      <c r="Q20" s="143"/>
      <c r="R20" s="139"/>
      <c r="S20" s="141"/>
      <c r="T20" s="142"/>
      <c r="U20" s="139"/>
      <c r="V20" s="139"/>
      <c r="W20" s="143"/>
      <c r="X20" s="139"/>
      <c r="Y20" s="141"/>
      <c r="Z20" s="143"/>
      <c r="AA20" s="139"/>
      <c r="AB20" s="141"/>
      <c r="AC20" s="142"/>
      <c r="AD20" s="139"/>
      <c r="AE20" s="139"/>
      <c r="AF20" s="92">
        <f t="shared" si="2"/>
        <v>0</v>
      </c>
      <c r="AG20" s="93">
        <f t="shared" si="2"/>
        <v>0</v>
      </c>
      <c r="AH20" s="94">
        <f t="shared" si="3"/>
        <v>0</v>
      </c>
      <c r="AI20" s="92">
        <f t="shared" si="4"/>
        <v>0</v>
      </c>
      <c r="AJ20" s="95">
        <f t="shared" si="5"/>
        <v>0</v>
      </c>
      <c r="AK20" s="41"/>
      <c r="AL20" s="41"/>
    </row>
    <row r="21" spans="1:38" s="7" customFormat="1" ht="20.100000000000001" customHeight="1" x14ac:dyDescent="0.25">
      <c r="A21" s="137"/>
      <c r="B21" s="96" t="s">
        <v>52</v>
      </c>
      <c r="C21" s="140"/>
      <c r="D21" s="139"/>
      <c r="E21" s="140"/>
      <c r="F21" s="139"/>
      <c r="G21" s="141"/>
      <c r="H21" s="142"/>
      <c r="I21" s="139"/>
      <c r="J21" s="139"/>
      <c r="K21" s="143"/>
      <c r="L21" s="139"/>
      <c r="M21" s="141"/>
      <c r="N21" s="142"/>
      <c r="O21" s="139"/>
      <c r="P21" s="139"/>
      <c r="Q21" s="143"/>
      <c r="R21" s="139"/>
      <c r="S21" s="141"/>
      <c r="T21" s="142"/>
      <c r="U21" s="139"/>
      <c r="V21" s="139"/>
      <c r="W21" s="143"/>
      <c r="X21" s="139"/>
      <c r="Y21" s="141"/>
      <c r="Z21" s="143"/>
      <c r="AA21" s="139"/>
      <c r="AB21" s="141"/>
      <c r="AC21" s="142"/>
      <c r="AD21" s="139"/>
      <c r="AE21" s="139"/>
      <c r="AF21" s="92">
        <f t="shared" si="2"/>
        <v>0</v>
      </c>
      <c r="AG21" s="93">
        <f t="shared" si="2"/>
        <v>0</v>
      </c>
      <c r="AH21" s="94">
        <f t="shared" si="3"/>
        <v>0</v>
      </c>
      <c r="AI21" s="92">
        <f t="shared" si="4"/>
        <v>0</v>
      </c>
      <c r="AJ21" s="95">
        <f t="shared" si="5"/>
        <v>0</v>
      </c>
      <c r="AK21" s="41"/>
      <c r="AL21" s="41"/>
    </row>
    <row r="22" spans="1:38" s="7" customFormat="1" ht="20.100000000000001" customHeight="1" thickBot="1" x14ac:dyDescent="0.3">
      <c r="A22" s="148"/>
      <c r="B22" s="97" t="s">
        <v>53</v>
      </c>
      <c r="C22" s="151"/>
      <c r="D22" s="150"/>
      <c r="E22" s="140"/>
      <c r="F22" s="139"/>
      <c r="G22" s="141"/>
      <c r="H22" s="142"/>
      <c r="I22" s="139"/>
      <c r="J22" s="139"/>
      <c r="K22" s="143"/>
      <c r="L22" s="139"/>
      <c r="M22" s="141"/>
      <c r="N22" s="142"/>
      <c r="O22" s="139"/>
      <c r="P22" s="139"/>
      <c r="Q22" s="143"/>
      <c r="R22" s="139"/>
      <c r="S22" s="141"/>
      <c r="T22" s="142"/>
      <c r="U22" s="139"/>
      <c r="V22" s="139"/>
      <c r="W22" s="143"/>
      <c r="X22" s="139"/>
      <c r="Y22" s="141"/>
      <c r="Z22" s="143"/>
      <c r="AA22" s="139"/>
      <c r="AB22" s="141"/>
      <c r="AC22" s="142"/>
      <c r="AD22" s="139"/>
      <c r="AE22" s="139"/>
      <c r="AF22" s="98">
        <f t="shared" si="2"/>
        <v>0</v>
      </c>
      <c r="AG22" s="99">
        <f t="shared" si="2"/>
        <v>0</v>
      </c>
      <c r="AH22" s="100">
        <f t="shared" si="3"/>
        <v>0</v>
      </c>
      <c r="AI22" s="98">
        <f t="shared" si="4"/>
        <v>0</v>
      </c>
      <c r="AJ22" s="101">
        <f t="shared" si="5"/>
        <v>0</v>
      </c>
      <c r="AK22" s="41"/>
      <c r="AL22" s="41"/>
    </row>
    <row r="23" spans="1:38" s="2" customFormat="1" ht="20.100000000000001" customHeight="1" x14ac:dyDescent="0.25">
      <c r="A23" s="152">
        <v>4</v>
      </c>
      <c r="B23" s="301" t="str">
        <f>(План!B11 &amp;" "&amp;План!C11)</f>
        <v xml:space="preserve"> </v>
      </c>
      <c r="C23" s="82"/>
      <c r="D23" s="83"/>
      <c r="E23" s="84">
        <f t="shared" ref="E23:T23" si="10">SUM(E24:E27)</f>
        <v>0</v>
      </c>
      <c r="F23" s="85">
        <f t="shared" si="10"/>
        <v>0</v>
      </c>
      <c r="G23" s="86">
        <f t="shared" si="10"/>
        <v>0</v>
      </c>
      <c r="H23" s="87">
        <f t="shared" si="10"/>
        <v>0</v>
      </c>
      <c r="I23" s="85">
        <f t="shared" si="10"/>
        <v>0</v>
      </c>
      <c r="J23" s="85">
        <f t="shared" si="10"/>
        <v>0</v>
      </c>
      <c r="K23" s="88">
        <f t="shared" si="10"/>
        <v>0</v>
      </c>
      <c r="L23" s="85">
        <f t="shared" si="10"/>
        <v>0</v>
      </c>
      <c r="M23" s="86">
        <f t="shared" si="10"/>
        <v>0</v>
      </c>
      <c r="N23" s="87">
        <f t="shared" si="10"/>
        <v>0</v>
      </c>
      <c r="O23" s="85">
        <f t="shared" si="10"/>
        <v>0</v>
      </c>
      <c r="P23" s="85">
        <f t="shared" si="10"/>
        <v>0</v>
      </c>
      <c r="Q23" s="88">
        <f t="shared" si="10"/>
        <v>0</v>
      </c>
      <c r="R23" s="85">
        <f t="shared" si="10"/>
        <v>0</v>
      </c>
      <c r="S23" s="86">
        <f t="shared" si="10"/>
        <v>0</v>
      </c>
      <c r="T23" s="87">
        <f t="shared" si="10"/>
        <v>0</v>
      </c>
      <c r="U23" s="85">
        <f t="shared" ref="U23:AB23" si="11">SUM(U24:U27)</f>
        <v>0</v>
      </c>
      <c r="V23" s="85">
        <f t="shared" si="11"/>
        <v>0</v>
      </c>
      <c r="W23" s="88">
        <f t="shared" si="11"/>
        <v>0</v>
      </c>
      <c r="X23" s="85">
        <f t="shared" si="11"/>
        <v>0</v>
      </c>
      <c r="Y23" s="86">
        <f t="shared" si="11"/>
        <v>0</v>
      </c>
      <c r="Z23" s="88">
        <f t="shared" si="11"/>
        <v>0</v>
      </c>
      <c r="AA23" s="85">
        <f t="shared" si="11"/>
        <v>0</v>
      </c>
      <c r="AB23" s="86">
        <f t="shared" si="11"/>
        <v>0</v>
      </c>
      <c r="AC23" s="87">
        <f>SUM(AC24:AC27)</f>
        <v>0</v>
      </c>
      <c r="AD23" s="85">
        <f>SUM(AD24:AD27)</f>
        <v>0</v>
      </c>
      <c r="AE23" s="85">
        <f>SUM(AE24:AE27)</f>
        <v>0</v>
      </c>
      <c r="AF23" s="84">
        <f t="shared" si="2"/>
        <v>0</v>
      </c>
      <c r="AG23" s="89">
        <f t="shared" si="2"/>
        <v>0</v>
      </c>
      <c r="AH23" s="85">
        <f t="shared" si="3"/>
        <v>0</v>
      </c>
      <c r="AI23" s="84">
        <f t="shared" si="4"/>
        <v>0</v>
      </c>
      <c r="AJ23" s="90">
        <f t="shared" si="5"/>
        <v>0</v>
      </c>
      <c r="AK23" s="41"/>
      <c r="AL23" s="41"/>
    </row>
    <row r="24" spans="1:38" s="2" customFormat="1" ht="20.100000000000001" customHeight="1" x14ac:dyDescent="0.25">
      <c r="A24" s="152"/>
      <c r="B24" s="91" t="s">
        <v>50</v>
      </c>
      <c r="C24" s="138"/>
      <c r="D24" s="139"/>
      <c r="E24" s="140"/>
      <c r="F24" s="139"/>
      <c r="G24" s="141"/>
      <c r="H24" s="142"/>
      <c r="I24" s="139"/>
      <c r="J24" s="139"/>
      <c r="K24" s="143"/>
      <c r="L24" s="139"/>
      <c r="M24" s="141"/>
      <c r="N24" s="142"/>
      <c r="O24" s="139"/>
      <c r="P24" s="139"/>
      <c r="Q24" s="143"/>
      <c r="R24" s="139"/>
      <c r="S24" s="141"/>
      <c r="T24" s="142"/>
      <c r="U24" s="139"/>
      <c r="V24" s="139"/>
      <c r="W24" s="143"/>
      <c r="X24" s="139"/>
      <c r="Y24" s="141"/>
      <c r="Z24" s="143"/>
      <c r="AA24" s="139"/>
      <c r="AB24" s="141"/>
      <c r="AC24" s="142"/>
      <c r="AD24" s="139"/>
      <c r="AE24" s="139"/>
      <c r="AF24" s="104">
        <f t="shared" si="2"/>
        <v>0</v>
      </c>
      <c r="AG24" s="105">
        <f t="shared" si="2"/>
        <v>0</v>
      </c>
      <c r="AH24" s="106">
        <f t="shared" si="3"/>
        <v>0</v>
      </c>
      <c r="AI24" s="104">
        <f t="shared" si="4"/>
        <v>0</v>
      </c>
      <c r="AJ24" s="107">
        <f t="shared" si="5"/>
        <v>0</v>
      </c>
      <c r="AK24" s="41"/>
      <c r="AL24" s="41"/>
    </row>
    <row r="25" spans="1:38" s="7" customFormat="1" ht="20.100000000000001" customHeight="1" x14ac:dyDescent="0.25">
      <c r="A25" s="137"/>
      <c r="B25" s="91" t="s">
        <v>51</v>
      </c>
      <c r="C25" s="144"/>
      <c r="D25" s="139"/>
      <c r="E25" s="140"/>
      <c r="F25" s="139"/>
      <c r="G25" s="141"/>
      <c r="H25" s="142"/>
      <c r="I25" s="139"/>
      <c r="J25" s="139"/>
      <c r="K25" s="143"/>
      <c r="L25" s="139"/>
      <c r="M25" s="141"/>
      <c r="N25" s="142"/>
      <c r="O25" s="139"/>
      <c r="P25" s="139"/>
      <c r="Q25" s="143"/>
      <c r="R25" s="139"/>
      <c r="S25" s="141"/>
      <c r="T25" s="142"/>
      <c r="U25" s="139"/>
      <c r="V25" s="139"/>
      <c r="W25" s="143"/>
      <c r="X25" s="139"/>
      <c r="Y25" s="141"/>
      <c r="Z25" s="143"/>
      <c r="AA25" s="139"/>
      <c r="AB25" s="141"/>
      <c r="AC25" s="142"/>
      <c r="AD25" s="139"/>
      <c r="AE25" s="139"/>
      <c r="AF25" s="104">
        <f t="shared" ref="AF25:AG97" si="12">SUM(C25,E25,H25,K25,N25,Q25,T25,W25,Z25,AC25)</f>
        <v>0</v>
      </c>
      <c r="AG25" s="105">
        <f t="shared" si="12"/>
        <v>0</v>
      </c>
      <c r="AH25" s="106">
        <f t="shared" si="3"/>
        <v>0</v>
      </c>
      <c r="AI25" s="104">
        <f t="shared" si="4"/>
        <v>0</v>
      </c>
      <c r="AJ25" s="107">
        <f t="shared" si="5"/>
        <v>0</v>
      </c>
      <c r="AK25" s="41"/>
      <c r="AL25" s="41"/>
    </row>
    <row r="26" spans="1:38" s="7" customFormat="1" ht="20.100000000000001" customHeight="1" x14ac:dyDescent="0.25">
      <c r="A26" s="137"/>
      <c r="B26" s="96" t="s">
        <v>52</v>
      </c>
      <c r="C26" s="146"/>
      <c r="D26" s="147"/>
      <c r="E26" s="140"/>
      <c r="F26" s="139"/>
      <c r="G26" s="141"/>
      <c r="H26" s="142"/>
      <c r="I26" s="139"/>
      <c r="J26" s="139"/>
      <c r="K26" s="143"/>
      <c r="L26" s="139"/>
      <c r="M26" s="141"/>
      <c r="N26" s="142"/>
      <c r="O26" s="139"/>
      <c r="P26" s="139"/>
      <c r="Q26" s="143"/>
      <c r="R26" s="139"/>
      <c r="S26" s="141"/>
      <c r="T26" s="142"/>
      <c r="U26" s="139"/>
      <c r="V26" s="139"/>
      <c r="W26" s="143"/>
      <c r="X26" s="139"/>
      <c r="Y26" s="141"/>
      <c r="Z26" s="143"/>
      <c r="AA26" s="139"/>
      <c r="AB26" s="141"/>
      <c r="AC26" s="142"/>
      <c r="AD26" s="139"/>
      <c r="AE26" s="139"/>
      <c r="AF26" s="104">
        <f t="shared" si="12"/>
        <v>0</v>
      </c>
      <c r="AG26" s="105">
        <f t="shared" si="12"/>
        <v>0</v>
      </c>
      <c r="AH26" s="106">
        <f t="shared" si="3"/>
        <v>0</v>
      </c>
      <c r="AI26" s="104">
        <f t="shared" si="4"/>
        <v>0</v>
      </c>
      <c r="AJ26" s="107">
        <f t="shared" si="5"/>
        <v>0</v>
      </c>
      <c r="AK26" s="41"/>
      <c r="AL26" s="41"/>
    </row>
    <row r="27" spans="1:38" s="7" customFormat="1" ht="20.100000000000001" customHeight="1" thickBot="1" x14ac:dyDescent="0.3">
      <c r="A27" s="145"/>
      <c r="B27" s="97" t="s">
        <v>53</v>
      </c>
      <c r="C27" s="149"/>
      <c r="D27" s="150"/>
      <c r="E27" s="140"/>
      <c r="F27" s="139"/>
      <c r="G27" s="141"/>
      <c r="H27" s="142"/>
      <c r="I27" s="139"/>
      <c r="J27" s="139"/>
      <c r="K27" s="143"/>
      <c r="L27" s="139"/>
      <c r="M27" s="141"/>
      <c r="N27" s="142"/>
      <c r="O27" s="139"/>
      <c r="P27" s="139"/>
      <c r="Q27" s="143"/>
      <c r="R27" s="139"/>
      <c r="S27" s="141"/>
      <c r="T27" s="142"/>
      <c r="U27" s="139"/>
      <c r="V27" s="139"/>
      <c r="W27" s="143"/>
      <c r="X27" s="139"/>
      <c r="Y27" s="141"/>
      <c r="Z27" s="143"/>
      <c r="AA27" s="139"/>
      <c r="AB27" s="141"/>
      <c r="AC27" s="142"/>
      <c r="AD27" s="139"/>
      <c r="AE27" s="139"/>
      <c r="AF27" s="115">
        <f t="shared" si="12"/>
        <v>0</v>
      </c>
      <c r="AG27" s="116">
        <f t="shared" si="12"/>
        <v>0</v>
      </c>
      <c r="AH27" s="117">
        <f t="shared" si="3"/>
        <v>0</v>
      </c>
      <c r="AI27" s="115">
        <f t="shared" si="4"/>
        <v>0</v>
      </c>
      <c r="AJ27" s="118">
        <f t="shared" si="5"/>
        <v>0</v>
      </c>
      <c r="AK27" s="41"/>
      <c r="AL27" s="41"/>
    </row>
    <row r="28" spans="1:38" s="2" customFormat="1" ht="20.100000000000001" customHeight="1" x14ac:dyDescent="0.25">
      <c r="A28" s="135">
        <v>5</v>
      </c>
      <c r="B28" s="301" t="str">
        <f>(План!B12 &amp;" "&amp;План!C12)</f>
        <v xml:space="preserve"> </v>
      </c>
      <c r="C28" s="82"/>
      <c r="D28" s="83"/>
      <c r="E28" s="84">
        <f t="shared" ref="E28:T28" si="13">SUM(E29:E32)</f>
        <v>0</v>
      </c>
      <c r="F28" s="85">
        <f t="shared" si="13"/>
        <v>0</v>
      </c>
      <c r="G28" s="86">
        <f t="shared" si="13"/>
        <v>0</v>
      </c>
      <c r="H28" s="87">
        <f t="shared" si="13"/>
        <v>0</v>
      </c>
      <c r="I28" s="85">
        <f t="shared" si="13"/>
        <v>0</v>
      </c>
      <c r="J28" s="85">
        <f t="shared" si="13"/>
        <v>0</v>
      </c>
      <c r="K28" s="88">
        <f t="shared" si="13"/>
        <v>0</v>
      </c>
      <c r="L28" s="85">
        <f t="shared" si="13"/>
        <v>0</v>
      </c>
      <c r="M28" s="86">
        <f t="shared" si="13"/>
        <v>0</v>
      </c>
      <c r="N28" s="87">
        <f t="shared" si="13"/>
        <v>0</v>
      </c>
      <c r="O28" s="85">
        <f t="shared" si="13"/>
        <v>0</v>
      </c>
      <c r="P28" s="85">
        <f t="shared" si="13"/>
        <v>0</v>
      </c>
      <c r="Q28" s="88">
        <f t="shared" si="13"/>
        <v>0</v>
      </c>
      <c r="R28" s="85">
        <f t="shared" si="13"/>
        <v>0</v>
      </c>
      <c r="S28" s="86">
        <f t="shared" si="13"/>
        <v>0</v>
      </c>
      <c r="T28" s="87">
        <f t="shared" si="13"/>
        <v>0</v>
      </c>
      <c r="U28" s="85">
        <f t="shared" ref="U28:AB28" si="14">SUM(U29:U32)</f>
        <v>0</v>
      </c>
      <c r="V28" s="85">
        <f t="shared" si="14"/>
        <v>0</v>
      </c>
      <c r="W28" s="88">
        <f t="shared" si="14"/>
        <v>0</v>
      </c>
      <c r="X28" s="85">
        <f t="shared" si="14"/>
        <v>0</v>
      </c>
      <c r="Y28" s="86">
        <f t="shared" si="14"/>
        <v>0</v>
      </c>
      <c r="Z28" s="88">
        <f t="shared" si="14"/>
        <v>0</v>
      </c>
      <c r="AA28" s="85">
        <f t="shared" si="14"/>
        <v>0</v>
      </c>
      <c r="AB28" s="86">
        <f t="shared" si="14"/>
        <v>0</v>
      </c>
      <c r="AC28" s="87">
        <f>SUM(AC29:AC32)</f>
        <v>0</v>
      </c>
      <c r="AD28" s="85">
        <f>SUM(AD29:AD32)</f>
        <v>0</v>
      </c>
      <c r="AE28" s="85">
        <f>SUM(AE29:AE32)</f>
        <v>0</v>
      </c>
      <c r="AF28" s="84">
        <f t="shared" si="12"/>
        <v>0</v>
      </c>
      <c r="AG28" s="89">
        <f t="shared" si="12"/>
        <v>0</v>
      </c>
      <c r="AH28" s="85">
        <f t="shared" si="3"/>
        <v>0</v>
      </c>
      <c r="AI28" s="84">
        <f t="shared" si="4"/>
        <v>0</v>
      </c>
      <c r="AJ28" s="90">
        <f t="shared" si="5"/>
        <v>0</v>
      </c>
      <c r="AK28" s="41"/>
      <c r="AL28" s="41"/>
    </row>
    <row r="29" spans="1:38" s="2" customFormat="1" ht="20.100000000000001" customHeight="1" x14ac:dyDescent="0.25">
      <c r="A29" s="152"/>
      <c r="B29" s="91" t="s">
        <v>50</v>
      </c>
      <c r="C29" s="138"/>
      <c r="D29" s="139"/>
      <c r="E29" s="140"/>
      <c r="F29" s="139"/>
      <c r="G29" s="141"/>
      <c r="H29" s="142"/>
      <c r="I29" s="139"/>
      <c r="J29" s="139"/>
      <c r="K29" s="143"/>
      <c r="L29" s="139"/>
      <c r="M29" s="141"/>
      <c r="N29" s="142"/>
      <c r="O29" s="139"/>
      <c r="P29" s="139"/>
      <c r="Q29" s="143"/>
      <c r="R29" s="139"/>
      <c r="S29" s="141"/>
      <c r="T29" s="142"/>
      <c r="U29" s="139"/>
      <c r="V29" s="139"/>
      <c r="W29" s="143"/>
      <c r="X29" s="139"/>
      <c r="Y29" s="141"/>
      <c r="Z29" s="143"/>
      <c r="AA29" s="139"/>
      <c r="AB29" s="141"/>
      <c r="AC29" s="142"/>
      <c r="AD29" s="139"/>
      <c r="AE29" s="139"/>
      <c r="AF29" s="104">
        <f t="shared" si="12"/>
        <v>0</v>
      </c>
      <c r="AG29" s="105">
        <f t="shared" si="12"/>
        <v>0</v>
      </c>
      <c r="AH29" s="106">
        <f t="shared" si="3"/>
        <v>0</v>
      </c>
      <c r="AI29" s="104">
        <f t="shared" si="4"/>
        <v>0</v>
      </c>
      <c r="AJ29" s="107">
        <f t="shared" si="5"/>
        <v>0</v>
      </c>
      <c r="AK29" s="41"/>
      <c r="AL29" s="41"/>
    </row>
    <row r="30" spans="1:38" s="7" customFormat="1" ht="20.100000000000001" customHeight="1" x14ac:dyDescent="0.25">
      <c r="A30" s="137"/>
      <c r="B30" s="91" t="s">
        <v>51</v>
      </c>
      <c r="C30" s="144"/>
      <c r="D30" s="139"/>
      <c r="E30" s="140"/>
      <c r="F30" s="139"/>
      <c r="G30" s="141"/>
      <c r="H30" s="142"/>
      <c r="I30" s="139"/>
      <c r="J30" s="139"/>
      <c r="K30" s="143"/>
      <c r="L30" s="139"/>
      <c r="M30" s="141"/>
      <c r="N30" s="142"/>
      <c r="O30" s="139"/>
      <c r="P30" s="139"/>
      <c r="Q30" s="143"/>
      <c r="R30" s="139"/>
      <c r="S30" s="141"/>
      <c r="T30" s="142"/>
      <c r="U30" s="139"/>
      <c r="V30" s="139"/>
      <c r="W30" s="143"/>
      <c r="X30" s="139"/>
      <c r="Y30" s="141"/>
      <c r="Z30" s="143"/>
      <c r="AA30" s="139"/>
      <c r="AB30" s="141"/>
      <c r="AC30" s="142"/>
      <c r="AD30" s="139"/>
      <c r="AE30" s="139"/>
      <c r="AF30" s="104">
        <f t="shared" si="12"/>
        <v>0</v>
      </c>
      <c r="AG30" s="105">
        <f t="shared" si="12"/>
        <v>0</v>
      </c>
      <c r="AH30" s="106">
        <f t="shared" si="3"/>
        <v>0</v>
      </c>
      <c r="AI30" s="104">
        <f t="shared" si="4"/>
        <v>0</v>
      </c>
      <c r="AJ30" s="107">
        <f t="shared" si="5"/>
        <v>0</v>
      </c>
      <c r="AK30" s="41"/>
      <c r="AL30" s="41"/>
    </row>
    <row r="31" spans="1:38" s="7" customFormat="1" ht="20.100000000000001" customHeight="1" x14ac:dyDescent="0.25">
      <c r="A31" s="137"/>
      <c r="B31" s="96" t="s">
        <v>52</v>
      </c>
      <c r="C31" s="146"/>
      <c r="D31" s="147"/>
      <c r="E31" s="140"/>
      <c r="F31" s="139"/>
      <c r="G31" s="141"/>
      <c r="H31" s="142"/>
      <c r="I31" s="139"/>
      <c r="J31" s="139"/>
      <c r="K31" s="143"/>
      <c r="L31" s="139"/>
      <c r="M31" s="141"/>
      <c r="N31" s="142"/>
      <c r="O31" s="139"/>
      <c r="P31" s="139"/>
      <c r="Q31" s="143"/>
      <c r="R31" s="139"/>
      <c r="S31" s="141"/>
      <c r="T31" s="142"/>
      <c r="U31" s="139"/>
      <c r="V31" s="139"/>
      <c r="W31" s="143"/>
      <c r="X31" s="139"/>
      <c r="Y31" s="141"/>
      <c r="Z31" s="143"/>
      <c r="AA31" s="139"/>
      <c r="AB31" s="141"/>
      <c r="AC31" s="142"/>
      <c r="AD31" s="139"/>
      <c r="AE31" s="139"/>
      <c r="AF31" s="104">
        <f t="shared" si="12"/>
        <v>0</v>
      </c>
      <c r="AG31" s="105">
        <f t="shared" si="12"/>
        <v>0</v>
      </c>
      <c r="AH31" s="106">
        <f t="shared" si="3"/>
        <v>0</v>
      </c>
      <c r="AI31" s="104">
        <f t="shared" si="4"/>
        <v>0</v>
      </c>
      <c r="AJ31" s="107">
        <f t="shared" si="5"/>
        <v>0</v>
      </c>
      <c r="AK31" s="41"/>
      <c r="AL31" s="41"/>
    </row>
    <row r="32" spans="1:38" s="7" customFormat="1" ht="20.100000000000001" customHeight="1" thickBot="1" x14ac:dyDescent="0.3">
      <c r="A32" s="148"/>
      <c r="B32" s="97" t="s">
        <v>53</v>
      </c>
      <c r="C32" s="149"/>
      <c r="D32" s="150"/>
      <c r="E32" s="140"/>
      <c r="F32" s="139"/>
      <c r="G32" s="141"/>
      <c r="H32" s="142"/>
      <c r="I32" s="139"/>
      <c r="J32" s="139"/>
      <c r="K32" s="143"/>
      <c r="L32" s="139"/>
      <c r="M32" s="141"/>
      <c r="N32" s="142"/>
      <c r="O32" s="139"/>
      <c r="P32" s="139"/>
      <c r="Q32" s="143"/>
      <c r="R32" s="139"/>
      <c r="S32" s="141"/>
      <c r="T32" s="142"/>
      <c r="U32" s="139"/>
      <c r="V32" s="139"/>
      <c r="W32" s="143"/>
      <c r="X32" s="139"/>
      <c r="Y32" s="141"/>
      <c r="Z32" s="143"/>
      <c r="AA32" s="139"/>
      <c r="AB32" s="141"/>
      <c r="AC32" s="142"/>
      <c r="AD32" s="139"/>
      <c r="AE32" s="139"/>
      <c r="AF32" s="115">
        <f t="shared" si="12"/>
        <v>0</v>
      </c>
      <c r="AG32" s="116">
        <f t="shared" si="12"/>
        <v>0</v>
      </c>
      <c r="AH32" s="117">
        <f t="shared" si="3"/>
        <v>0</v>
      </c>
      <c r="AI32" s="115">
        <f t="shared" si="4"/>
        <v>0</v>
      </c>
      <c r="AJ32" s="118">
        <f t="shared" si="5"/>
        <v>0</v>
      </c>
      <c r="AK32" s="41"/>
      <c r="AL32" s="41"/>
    </row>
    <row r="33" spans="1:38" s="2" customFormat="1" ht="20.100000000000001" customHeight="1" x14ac:dyDescent="0.25">
      <c r="A33" s="152">
        <v>6</v>
      </c>
      <c r="B33" s="301" t="str">
        <f>(План!B13 &amp;" "&amp;План!C13)</f>
        <v xml:space="preserve"> </v>
      </c>
      <c r="C33" s="82"/>
      <c r="D33" s="83"/>
      <c r="E33" s="84">
        <f t="shared" ref="E33:T33" si="15">SUM(E34:E37)</f>
        <v>0</v>
      </c>
      <c r="F33" s="85">
        <f t="shared" si="15"/>
        <v>0</v>
      </c>
      <c r="G33" s="86">
        <f t="shared" si="15"/>
        <v>0</v>
      </c>
      <c r="H33" s="87">
        <f t="shared" si="15"/>
        <v>0</v>
      </c>
      <c r="I33" s="85">
        <f t="shared" si="15"/>
        <v>0</v>
      </c>
      <c r="J33" s="85">
        <f t="shared" si="15"/>
        <v>0</v>
      </c>
      <c r="K33" s="88">
        <f t="shared" si="15"/>
        <v>0</v>
      </c>
      <c r="L33" s="85">
        <f t="shared" si="15"/>
        <v>0</v>
      </c>
      <c r="M33" s="86">
        <f t="shared" si="15"/>
        <v>0</v>
      </c>
      <c r="N33" s="87">
        <f t="shared" si="15"/>
        <v>0</v>
      </c>
      <c r="O33" s="85">
        <f t="shared" si="15"/>
        <v>0</v>
      </c>
      <c r="P33" s="85">
        <f t="shared" si="15"/>
        <v>0</v>
      </c>
      <c r="Q33" s="88">
        <f t="shared" si="15"/>
        <v>0</v>
      </c>
      <c r="R33" s="85">
        <f t="shared" si="15"/>
        <v>0</v>
      </c>
      <c r="S33" s="86">
        <f t="shared" si="15"/>
        <v>0</v>
      </c>
      <c r="T33" s="87">
        <f t="shared" si="15"/>
        <v>0</v>
      </c>
      <c r="U33" s="85">
        <f t="shared" ref="U33:AB33" si="16">SUM(U34:U37)</f>
        <v>0</v>
      </c>
      <c r="V33" s="85">
        <f t="shared" si="16"/>
        <v>0</v>
      </c>
      <c r="W33" s="88">
        <f t="shared" si="16"/>
        <v>0</v>
      </c>
      <c r="X33" s="85">
        <f t="shared" si="16"/>
        <v>0</v>
      </c>
      <c r="Y33" s="86">
        <f t="shared" si="16"/>
        <v>0</v>
      </c>
      <c r="Z33" s="88">
        <f t="shared" si="16"/>
        <v>0</v>
      </c>
      <c r="AA33" s="85">
        <f t="shared" si="16"/>
        <v>0</v>
      </c>
      <c r="AB33" s="86">
        <f t="shared" si="16"/>
        <v>0</v>
      </c>
      <c r="AC33" s="87">
        <f>SUM(AC34:AC37)</f>
        <v>0</v>
      </c>
      <c r="AD33" s="85">
        <f>SUM(AD34:AD37)</f>
        <v>0</v>
      </c>
      <c r="AE33" s="85">
        <f>SUM(AE34:AE37)</f>
        <v>0</v>
      </c>
      <c r="AF33" s="84">
        <f t="shared" si="12"/>
        <v>0</v>
      </c>
      <c r="AG33" s="89">
        <f t="shared" si="12"/>
        <v>0</v>
      </c>
      <c r="AH33" s="85">
        <f t="shared" si="3"/>
        <v>0</v>
      </c>
      <c r="AI33" s="84">
        <f t="shared" si="4"/>
        <v>0</v>
      </c>
      <c r="AJ33" s="90">
        <f t="shared" si="5"/>
        <v>0</v>
      </c>
      <c r="AK33" s="41"/>
      <c r="AL33" s="41"/>
    </row>
    <row r="34" spans="1:38" s="2" customFormat="1" ht="20.100000000000001" customHeight="1" x14ac:dyDescent="0.25">
      <c r="A34" s="152"/>
      <c r="B34" s="91" t="s">
        <v>50</v>
      </c>
      <c r="C34" s="138"/>
      <c r="D34" s="139"/>
      <c r="E34" s="140"/>
      <c r="F34" s="139"/>
      <c r="G34" s="141"/>
      <c r="H34" s="142"/>
      <c r="I34" s="139"/>
      <c r="J34" s="139"/>
      <c r="K34" s="143"/>
      <c r="L34" s="139"/>
      <c r="M34" s="141"/>
      <c r="N34" s="142"/>
      <c r="O34" s="139"/>
      <c r="P34" s="139"/>
      <c r="Q34" s="143"/>
      <c r="R34" s="139"/>
      <c r="S34" s="141"/>
      <c r="T34" s="142"/>
      <c r="U34" s="139"/>
      <c r="V34" s="139"/>
      <c r="W34" s="143"/>
      <c r="X34" s="139"/>
      <c r="Y34" s="141"/>
      <c r="Z34" s="143"/>
      <c r="AA34" s="139"/>
      <c r="AB34" s="141"/>
      <c r="AC34" s="142"/>
      <c r="AD34" s="139"/>
      <c r="AE34" s="139"/>
      <c r="AF34" s="104">
        <f t="shared" si="12"/>
        <v>0</v>
      </c>
      <c r="AG34" s="105">
        <f t="shared" si="12"/>
        <v>0</v>
      </c>
      <c r="AH34" s="106">
        <f t="shared" si="3"/>
        <v>0</v>
      </c>
      <c r="AI34" s="104">
        <f t="shared" si="4"/>
        <v>0</v>
      </c>
      <c r="AJ34" s="107">
        <f t="shared" si="5"/>
        <v>0</v>
      </c>
      <c r="AK34" s="41"/>
      <c r="AL34" s="41"/>
    </row>
    <row r="35" spans="1:38" s="7" customFormat="1" ht="20.100000000000001" customHeight="1" x14ac:dyDescent="0.25">
      <c r="A35" s="137"/>
      <c r="B35" s="91" t="s">
        <v>51</v>
      </c>
      <c r="C35" s="144"/>
      <c r="D35" s="139"/>
      <c r="E35" s="140"/>
      <c r="F35" s="139"/>
      <c r="G35" s="141"/>
      <c r="H35" s="142"/>
      <c r="I35" s="139"/>
      <c r="J35" s="139"/>
      <c r="K35" s="143"/>
      <c r="L35" s="139"/>
      <c r="M35" s="141"/>
      <c r="N35" s="142"/>
      <c r="O35" s="139"/>
      <c r="P35" s="139"/>
      <c r="Q35" s="143"/>
      <c r="R35" s="139"/>
      <c r="S35" s="141"/>
      <c r="T35" s="142"/>
      <c r="U35" s="139"/>
      <c r="V35" s="139"/>
      <c r="W35" s="143"/>
      <c r="X35" s="139"/>
      <c r="Y35" s="141"/>
      <c r="Z35" s="143"/>
      <c r="AA35" s="139"/>
      <c r="AB35" s="141"/>
      <c r="AC35" s="142"/>
      <c r="AD35" s="139"/>
      <c r="AE35" s="139"/>
      <c r="AF35" s="104">
        <f t="shared" si="12"/>
        <v>0</v>
      </c>
      <c r="AG35" s="105">
        <f t="shared" si="12"/>
        <v>0</v>
      </c>
      <c r="AH35" s="106">
        <f t="shared" si="3"/>
        <v>0</v>
      </c>
      <c r="AI35" s="104">
        <f t="shared" si="4"/>
        <v>0</v>
      </c>
      <c r="AJ35" s="107">
        <f t="shared" si="5"/>
        <v>0</v>
      </c>
      <c r="AK35" s="41"/>
      <c r="AL35" s="41"/>
    </row>
    <row r="36" spans="1:38" s="7" customFormat="1" ht="20.100000000000001" customHeight="1" x14ac:dyDescent="0.25">
      <c r="A36" s="137"/>
      <c r="B36" s="96" t="s">
        <v>52</v>
      </c>
      <c r="C36" s="146"/>
      <c r="D36" s="147"/>
      <c r="E36" s="140"/>
      <c r="F36" s="139"/>
      <c r="G36" s="141"/>
      <c r="H36" s="142"/>
      <c r="I36" s="139"/>
      <c r="J36" s="139"/>
      <c r="K36" s="143"/>
      <c r="L36" s="139"/>
      <c r="M36" s="141"/>
      <c r="N36" s="142"/>
      <c r="O36" s="139"/>
      <c r="P36" s="139"/>
      <c r="Q36" s="143"/>
      <c r="R36" s="139"/>
      <c r="S36" s="141"/>
      <c r="T36" s="142"/>
      <c r="U36" s="139"/>
      <c r="V36" s="139"/>
      <c r="W36" s="143"/>
      <c r="X36" s="139"/>
      <c r="Y36" s="141"/>
      <c r="Z36" s="143"/>
      <c r="AA36" s="139"/>
      <c r="AB36" s="141"/>
      <c r="AC36" s="142"/>
      <c r="AD36" s="139"/>
      <c r="AE36" s="139"/>
      <c r="AF36" s="104">
        <f t="shared" si="12"/>
        <v>0</v>
      </c>
      <c r="AG36" s="105">
        <f t="shared" si="12"/>
        <v>0</v>
      </c>
      <c r="AH36" s="106">
        <f t="shared" si="3"/>
        <v>0</v>
      </c>
      <c r="AI36" s="104">
        <f t="shared" si="4"/>
        <v>0</v>
      </c>
      <c r="AJ36" s="107">
        <f t="shared" si="5"/>
        <v>0</v>
      </c>
      <c r="AK36" s="41"/>
      <c r="AL36" s="41"/>
    </row>
    <row r="37" spans="1:38" s="7" customFormat="1" ht="20.100000000000001" customHeight="1" thickBot="1" x14ac:dyDescent="0.3">
      <c r="A37" s="145"/>
      <c r="B37" s="97" t="s">
        <v>53</v>
      </c>
      <c r="C37" s="149"/>
      <c r="D37" s="150"/>
      <c r="E37" s="140"/>
      <c r="F37" s="139"/>
      <c r="G37" s="141"/>
      <c r="H37" s="142"/>
      <c r="I37" s="139"/>
      <c r="J37" s="139"/>
      <c r="K37" s="143"/>
      <c r="L37" s="139"/>
      <c r="M37" s="141"/>
      <c r="N37" s="142"/>
      <c r="O37" s="139"/>
      <c r="P37" s="139"/>
      <c r="Q37" s="143"/>
      <c r="R37" s="139"/>
      <c r="S37" s="141"/>
      <c r="T37" s="142"/>
      <c r="U37" s="139"/>
      <c r="V37" s="139"/>
      <c r="W37" s="143"/>
      <c r="X37" s="139"/>
      <c r="Y37" s="141"/>
      <c r="Z37" s="143"/>
      <c r="AA37" s="139"/>
      <c r="AB37" s="141"/>
      <c r="AC37" s="142"/>
      <c r="AD37" s="139"/>
      <c r="AE37" s="139"/>
      <c r="AF37" s="115">
        <f t="shared" si="12"/>
        <v>0</v>
      </c>
      <c r="AG37" s="116">
        <f t="shared" si="12"/>
        <v>0</v>
      </c>
      <c r="AH37" s="117">
        <f t="shared" si="3"/>
        <v>0</v>
      </c>
      <c r="AI37" s="115">
        <f t="shared" si="4"/>
        <v>0</v>
      </c>
      <c r="AJ37" s="118">
        <f t="shared" si="5"/>
        <v>0</v>
      </c>
      <c r="AK37" s="41"/>
      <c r="AL37" s="41"/>
    </row>
    <row r="38" spans="1:38" s="2" customFormat="1" ht="20.100000000000001" customHeight="1" x14ac:dyDescent="0.25">
      <c r="A38" s="135">
        <v>7</v>
      </c>
      <c r="B38" s="301" t="str">
        <f>(План!B14 &amp;" "&amp;План!C14)</f>
        <v xml:space="preserve"> </v>
      </c>
      <c r="C38" s="82"/>
      <c r="D38" s="83"/>
      <c r="E38" s="84">
        <f t="shared" ref="E38:AE38" si="17">SUM(E39:E42)</f>
        <v>0</v>
      </c>
      <c r="F38" s="89">
        <f t="shared" si="17"/>
        <v>0</v>
      </c>
      <c r="G38" s="86">
        <f t="shared" si="17"/>
        <v>0</v>
      </c>
      <c r="H38" s="84">
        <f t="shared" si="17"/>
        <v>0</v>
      </c>
      <c r="I38" s="89">
        <f t="shared" si="17"/>
        <v>0</v>
      </c>
      <c r="J38" s="86">
        <f t="shared" si="17"/>
        <v>0</v>
      </c>
      <c r="K38" s="84">
        <f t="shared" si="17"/>
        <v>0</v>
      </c>
      <c r="L38" s="89">
        <f t="shared" si="17"/>
        <v>0</v>
      </c>
      <c r="M38" s="86">
        <f t="shared" si="17"/>
        <v>0</v>
      </c>
      <c r="N38" s="84">
        <f t="shared" si="17"/>
        <v>0</v>
      </c>
      <c r="O38" s="89">
        <f t="shared" si="17"/>
        <v>0</v>
      </c>
      <c r="P38" s="86">
        <f t="shared" si="17"/>
        <v>0</v>
      </c>
      <c r="Q38" s="84">
        <f t="shared" si="17"/>
        <v>0</v>
      </c>
      <c r="R38" s="89">
        <f t="shared" si="17"/>
        <v>0</v>
      </c>
      <c r="S38" s="86">
        <f t="shared" si="17"/>
        <v>0</v>
      </c>
      <c r="T38" s="84">
        <f t="shared" si="17"/>
        <v>0</v>
      </c>
      <c r="U38" s="89">
        <f t="shared" si="17"/>
        <v>0</v>
      </c>
      <c r="V38" s="86">
        <f t="shared" si="17"/>
        <v>0</v>
      </c>
      <c r="W38" s="84">
        <f t="shared" si="17"/>
        <v>0</v>
      </c>
      <c r="X38" s="89">
        <f t="shared" si="17"/>
        <v>0</v>
      </c>
      <c r="Y38" s="86">
        <f t="shared" si="17"/>
        <v>0</v>
      </c>
      <c r="Z38" s="84">
        <f t="shared" si="17"/>
        <v>0</v>
      </c>
      <c r="AA38" s="89">
        <f t="shared" si="17"/>
        <v>0</v>
      </c>
      <c r="AB38" s="86">
        <f t="shared" si="17"/>
        <v>0</v>
      </c>
      <c r="AC38" s="84">
        <f t="shared" si="17"/>
        <v>0</v>
      </c>
      <c r="AD38" s="89">
        <f t="shared" si="17"/>
        <v>0</v>
      </c>
      <c r="AE38" s="86">
        <f t="shared" si="17"/>
        <v>0</v>
      </c>
      <c r="AF38" s="84">
        <f t="shared" si="12"/>
        <v>0</v>
      </c>
      <c r="AG38" s="89">
        <f t="shared" si="12"/>
        <v>0</v>
      </c>
      <c r="AH38" s="85">
        <f t="shared" si="3"/>
        <v>0</v>
      </c>
      <c r="AI38" s="84">
        <f t="shared" si="4"/>
        <v>0</v>
      </c>
      <c r="AJ38" s="90">
        <f t="shared" si="5"/>
        <v>0</v>
      </c>
      <c r="AK38" s="41"/>
      <c r="AL38" s="41"/>
    </row>
    <row r="39" spans="1:38" s="2" customFormat="1" ht="20.100000000000001" customHeight="1" x14ac:dyDescent="0.25">
      <c r="A39" s="152"/>
      <c r="B39" s="91" t="s">
        <v>50</v>
      </c>
      <c r="C39" s="138"/>
      <c r="D39" s="139"/>
      <c r="E39" s="140"/>
      <c r="F39" s="139"/>
      <c r="G39" s="141"/>
      <c r="H39" s="142"/>
      <c r="I39" s="139"/>
      <c r="J39" s="139"/>
      <c r="K39" s="143"/>
      <c r="L39" s="139"/>
      <c r="M39" s="141"/>
      <c r="N39" s="142"/>
      <c r="O39" s="139"/>
      <c r="P39" s="139"/>
      <c r="Q39" s="143"/>
      <c r="R39" s="139"/>
      <c r="S39" s="141"/>
      <c r="T39" s="142"/>
      <c r="U39" s="139"/>
      <c r="V39" s="139"/>
      <c r="W39" s="143"/>
      <c r="X39" s="139"/>
      <c r="Y39" s="141"/>
      <c r="Z39" s="143"/>
      <c r="AA39" s="139"/>
      <c r="AB39" s="141"/>
      <c r="AC39" s="142"/>
      <c r="AD39" s="139"/>
      <c r="AE39" s="139"/>
      <c r="AF39" s="104">
        <f t="shared" si="12"/>
        <v>0</v>
      </c>
      <c r="AG39" s="105">
        <f t="shared" si="12"/>
        <v>0</v>
      </c>
      <c r="AH39" s="106">
        <f t="shared" si="3"/>
        <v>0</v>
      </c>
      <c r="AI39" s="104">
        <f t="shared" si="4"/>
        <v>0</v>
      </c>
      <c r="AJ39" s="107">
        <f t="shared" si="5"/>
        <v>0</v>
      </c>
      <c r="AK39" s="41"/>
      <c r="AL39" s="41"/>
    </row>
    <row r="40" spans="1:38" s="7" customFormat="1" ht="20.100000000000001" customHeight="1" x14ac:dyDescent="0.25">
      <c r="A40" s="137"/>
      <c r="B40" s="91" t="s">
        <v>51</v>
      </c>
      <c r="C40" s="144"/>
      <c r="D40" s="139"/>
      <c r="E40" s="140"/>
      <c r="F40" s="139"/>
      <c r="G40" s="141"/>
      <c r="H40" s="142"/>
      <c r="I40" s="139"/>
      <c r="J40" s="139"/>
      <c r="K40" s="143"/>
      <c r="L40" s="139"/>
      <c r="M40" s="141"/>
      <c r="N40" s="142"/>
      <c r="O40" s="139"/>
      <c r="P40" s="139"/>
      <c r="Q40" s="143"/>
      <c r="R40" s="139"/>
      <c r="S40" s="141"/>
      <c r="T40" s="142"/>
      <c r="U40" s="139"/>
      <c r="V40" s="139"/>
      <c r="W40" s="143"/>
      <c r="X40" s="139"/>
      <c r="Y40" s="141"/>
      <c r="Z40" s="143"/>
      <c r="AA40" s="139"/>
      <c r="AB40" s="141"/>
      <c r="AC40" s="142"/>
      <c r="AD40" s="139"/>
      <c r="AE40" s="139"/>
      <c r="AF40" s="104">
        <f t="shared" si="12"/>
        <v>0</v>
      </c>
      <c r="AG40" s="105">
        <f t="shared" si="12"/>
        <v>0</v>
      </c>
      <c r="AH40" s="106">
        <f t="shared" si="3"/>
        <v>0</v>
      </c>
      <c r="AI40" s="104">
        <f t="shared" si="4"/>
        <v>0</v>
      </c>
      <c r="AJ40" s="107">
        <f t="shared" si="5"/>
        <v>0</v>
      </c>
      <c r="AK40" s="41"/>
      <c r="AL40" s="41"/>
    </row>
    <row r="41" spans="1:38" s="7" customFormat="1" ht="20.100000000000001" customHeight="1" x14ac:dyDescent="0.25">
      <c r="A41" s="137"/>
      <c r="B41" s="96" t="s">
        <v>52</v>
      </c>
      <c r="C41" s="146"/>
      <c r="D41" s="147"/>
      <c r="E41" s="140"/>
      <c r="F41" s="139"/>
      <c r="G41" s="141"/>
      <c r="H41" s="142"/>
      <c r="I41" s="139"/>
      <c r="J41" s="139"/>
      <c r="K41" s="143"/>
      <c r="L41" s="139"/>
      <c r="M41" s="141"/>
      <c r="N41" s="142"/>
      <c r="O41" s="139"/>
      <c r="P41" s="139"/>
      <c r="Q41" s="143"/>
      <c r="R41" s="139"/>
      <c r="S41" s="141"/>
      <c r="T41" s="142"/>
      <c r="U41" s="139"/>
      <c r="V41" s="139"/>
      <c r="W41" s="143"/>
      <c r="X41" s="139"/>
      <c r="Y41" s="141"/>
      <c r="Z41" s="143"/>
      <c r="AA41" s="139"/>
      <c r="AB41" s="141"/>
      <c r="AC41" s="142"/>
      <c r="AD41" s="139"/>
      <c r="AE41" s="139"/>
      <c r="AF41" s="104">
        <f t="shared" si="12"/>
        <v>0</v>
      </c>
      <c r="AG41" s="105">
        <f t="shared" si="12"/>
        <v>0</v>
      </c>
      <c r="AH41" s="106">
        <f t="shared" si="3"/>
        <v>0</v>
      </c>
      <c r="AI41" s="104">
        <f t="shared" si="4"/>
        <v>0</v>
      </c>
      <c r="AJ41" s="107">
        <f t="shared" si="5"/>
        <v>0</v>
      </c>
      <c r="AK41" s="41"/>
      <c r="AL41" s="41"/>
    </row>
    <row r="42" spans="1:38" s="7" customFormat="1" ht="20.100000000000001" customHeight="1" thickBot="1" x14ac:dyDescent="0.3">
      <c r="A42" s="148"/>
      <c r="B42" s="97" t="s">
        <v>53</v>
      </c>
      <c r="C42" s="149"/>
      <c r="D42" s="150"/>
      <c r="E42" s="140"/>
      <c r="F42" s="139"/>
      <c r="G42" s="141"/>
      <c r="H42" s="142"/>
      <c r="I42" s="139"/>
      <c r="J42" s="139"/>
      <c r="K42" s="143"/>
      <c r="L42" s="139"/>
      <c r="M42" s="141"/>
      <c r="N42" s="142"/>
      <c r="O42" s="139"/>
      <c r="P42" s="139"/>
      <c r="Q42" s="143"/>
      <c r="R42" s="139"/>
      <c r="S42" s="141"/>
      <c r="T42" s="142"/>
      <c r="U42" s="139"/>
      <c r="V42" s="139"/>
      <c r="W42" s="143"/>
      <c r="X42" s="139"/>
      <c r="Y42" s="141"/>
      <c r="Z42" s="143"/>
      <c r="AA42" s="139"/>
      <c r="AB42" s="141"/>
      <c r="AC42" s="142"/>
      <c r="AD42" s="139"/>
      <c r="AE42" s="139"/>
      <c r="AF42" s="115">
        <f t="shared" si="12"/>
        <v>0</v>
      </c>
      <c r="AG42" s="116">
        <f t="shared" si="12"/>
        <v>0</v>
      </c>
      <c r="AH42" s="117">
        <f t="shared" si="3"/>
        <v>0</v>
      </c>
      <c r="AI42" s="115">
        <f t="shared" si="4"/>
        <v>0</v>
      </c>
      <c r="AJ42" s="118">
        <f t="shared" si="5"/>
        <v>0</v>
      </c>
      <c r="AK42" s="41"/>
      <c r="AL42" s="41"/>
    </row>
    <row r="43" spans="1:38" s="2" customFormat="1" ht="20.100000000000001" customHeight="1" x14ac:dyDescent="0.25">
      <c r="A43" s="152">
        <v>8</v>
      </c>
      <c r="B43" s="301" t="str">
        <f>(План!B15 &amp;" "&amp;План!C15)</f>
        <v xml:space="preserve"> </v>
      </c>
      <c r="C43" s="82"/>
      <c r="D43" s="83"/>
      <c r="E43" s="104">
        <f t="shared" ref="E43:T43" si="18">SUM(E44:E47)</f>
        <v>0</v>
      </c>
      <c r="F43" s="106">
        <f t="shared" si="18"/>
        <v>0</v>
      </c>
      <c r="G43" s="269">
        <f t="shared" si="18"/>
        <v>0</v>
      </c>
      <c r="H43" s="87">
        <f t="shared" si="18"/>
        <v>0</v>
      </c>
      <c r="I43" s="85">
        <f t="shared" si="18"/>
        <v>0</v>
      </c>
      <c r="J43" s="85">
        <f t="shared" si="18"/>
        <v>0</v>
      </c>
      <c r="K43" s="88">
        <f t="shared" si="18"/>
        <v>0</v>
      </c>
      <c r="L43" s="85">
        <f t="shared" si="18"/>
        <v>0</v>
      </c>
      <c r="M43" s="86">
        <f t="shared" si="18"/>
        <v>0</v>
      </c>
      <c r="N43" s="87">
        <f t="shared" si="18"/>
        <v>0</v>
      </c>
      <c r="O43" s="85">
        <f t="shared" si="18"/>
        <v>0</v>
      </c>
      <c r="P43" s="85">
        <f t="shared" si="18"/>
        <v>0</v>
      </c>
      <c r="Q43" s="88">
        <f t="shared" si="18"/>
        <v>0</v>
      </c>
      <c r="R43" s="85">
        <f t="shared" si="18"/>
        <v>0</v>
      </c>
      <c r="S43" s="86">
        <f t="shared" si="18"/>
        <v>0</v>
      </c>
      <c r="T43" s="87">
        <f t="shared" si="18"/>
        <v>0</v>
      </c>
      <c r="U43" s="85">
        <f t="shared" ref="U43:AB43" si="19">SUM(U44:U47)</f>
        <v>0</v>
      </c>
      <c r="V43" s="85">
        <f t="shared" si="19"/>
        <v>0</v>
      </c>
      <c r="W43" s="88">
        <f t="shared" si="19"/>
        <v>0</v>
      </c>
      <c r="X43" s="85">
        <f t="shared" si="19"/>
        <v>0</v>
      </c>
      <c r="Y43" s="86">
        <f t="shared" si="19"/>
        <v>0</v>
      </c>
      <c r="Z43" s="88">
        <f t="shared" si="19"/>
        <v>0</v>
      </c>
      <c r="AA43" s="85">
        <f t="shared" si="19"/>
        <v>0</v>
      </c>
      <c r="AB43" s="86">
        <f t="shared" si="19"/>
        <v>0</v>
      </c>
      <c r="AC43" s="87">
        <f>SUM(AC44:AC47)</f>
        <v>0</v>
      </c>
      <c r="AD43" s="85">
        <f>SUM(AD44:AD47)</f>
        <v>0</v>
      </c>
      <c r="AE43" s="85">
        <f>SUM(AE44:AE47)</f>
        <v>0</v>
      </c>
      <c r="AF43" s="84">
        <f t="shared" si="12"/>
        <v>0</v>
      </c>
      <c r="AG43" s="89">
        <f t="shared" si="12"/>
        <v>0</v>
      </c>
      <c r="AH43" s="85">
        <f t="shared" si="3"/>
        <v>0</v>
      </c>
      <c r="AI43" s="84">
        <f t="shared" si="4"/>
        <v>0</v>
      </c>
      <c r="AJ43" s="90">
        <f t="shared" si="5"/>
        <v>0</v>
      </c>
      <c r="AK43" s="41"/>
      <c r="AL43" s="41"/>
    </row>
    <row r="44" spans="1:38" s="2" customFormat="1" ht="20.100000000000001" customHeight="1" x14ac:dyDescent="0.25">
      <c r="A44" s="152"/>
      <c r="B44" s="91" t="s">
        <v>50</v>
      </c>
      <c r="C44" s="138"/>
      <c r="D44" s="139"/>
      <c r="E44" s="140"/>
      <c r="F44" s="139"/>
      <c r="G44" s="141"/>
      <c r="H44" s="142"/>
      <c r="I44" s="139"/>
      <c r="J44" s="139"/>
      <c r="K44" s="143"/>
      <c r="L44" s="139"/>
      <c r="M44" s="141"/>
      <c r="N44" s="142"/>
      <c r="O44" s="139"/>
      <c r="P44" s="139"/>
      <c r="Q44" s="143"/>
      <c r="R44" s="139"/>
      <c r="S44" s="141"/>
      <c r="T44" s="142"/>
      <c r="U44" s="139"/>
      <c r="V44" s="139"/>
      <c r="W44" s="143"/>
      <c r="X44" s="139"/>
      <c r="Y44" s="141"/>
      <c r="Z44" s="143"/>
      <c r="AA44" s="139"/>
      <c r="AB44" s="141"/>
      <c r="AC44" s="142"/>
      <c r="AD44" s="139"/>
      <c r="AE44" s="139"/>
      <c r="AF44" s="104">
        <f t="shared" si="12"/>
        <v>0</v>
      </c>
      <c r="AG44" s="105">
        <f t="shared" si="12"/>
        <v>0</v>
      </c>
      <c r="AH44" s="106">
        <f t="shared" si="3"/>
        <v>0</v>
      </c>
      <c r="AI44" s="104">
        <f t="shared" si="4"/>
        <v>0</v>
      </c>
      <c r="AJ44" s="107">
        <f t="shared" si="5"/>
        <v>0</v>
      </c>
      <c r="AK44" s="41"/>
      <c r="AL44" s="41"/>
    </row>
    <row r="45" spans="1:38" s="7" customFormat="1" ht="20.100000000000001" customHeight="1" x14ac:dyDescent="0.25">
      <c r="A45" s="137"/>
      <c r="B45" s="91" t="s">
        <v>51</v>
      </c>
      <c r="C45" s="144"/>
      <c r="D45" s="139"/>
      <c r="E45" s="140"/>
      <c r="F45" s="139"/>
      <c r="G45" s="141"/>
      <c r="H45" s="142"/>
      <c r="I45" s="139"/>
      <c r="J45" s="139"/>
      <c r="K45" s="143"/>
      <c r="L45" s="139"/>
      <c r="M45" s="141"/>
      <c r="N45" s="142"/>
      <c r="O45" s="139"/>
      <c r="P45" s="139"/>
      <c r="Q45" s="143"/>
      <c r="R45" s="139"/>
      <c r="S45" s="141"/>
      <c r="T45" s="142"/>
      <c r="U45" s="139"/>
      <c r="V45" s="139"/>
      <c r="W45" s="143"/>
      <c r="X45" s="139"/>
      <c r="Y45" s="141"/>
      <c r="Z45" s="143"/>
      <c r="AA45" s="139"/>
      <c r="AB45" s="141"/>
      <c r="AC45" s="142"/>
      <c r="AD45" s="139"/>
      <c r="AE45" s="139"/>
      <c r="AF45" s="104">
        <f t="shared" si="12"/>
        <v>0</v>
      </c>
      <c r="AG45" s="105">
        <f t="shared" si="12"/>
        <v>0</v>
      </c>
      <c r="AH45" s="106">
        <f t="shared" si="3"/>
        <v>0</v>
      </c>
      <c r="AI45" s="104">
        <f t="shared" si="4"/>
        <v>0</v>
      </c>
      <c r="AJ45" s="107">
        <f t="shared" si="5"/>
        <v>0</v>
      </c>
      <c r="AK45" s="41"/>
      <c r="AL45" s="41"/>
    </row>
    <row r="46" spans="1:38" s="7" customFormat="1" ht="20.100000000000001" customHeight="1" x14ac:dyDescent="0.25">
      <c r="A46" s="137"/>
      <c r="B46" s="96" t="s">
        <v>52</v>
      </c>
      <c r="C46" s="146"/>
      <c r="D46" s="147"/>
      <c r="E46" s="140"/>
      <c r="F46" s="139"/>
      <c r="G46" s="141"/>
      <c r="H46" s="142"/>
      <c r="I46" s="139"/>
      <c r="J46" s="139"/>
      <c r="K46" s="143"/>
      <c r="L46" s="139"/>
      <c r="M46" s="141"/>
      <c r="N46" s="142"/>
      <c r="O46" s="139"/>
      <c r="P46" s="139"/>
      <c r="Q46" s="143"/>
      <c r="R46" s="139"/>
      <c r="S46" s="141"/>
      <c r="T46" s="142"/>
      <c r="U46" s="139"/>
      <c r="V46" s="139"/>
      <c r="W46" s="143"/>
      <c r="X46" s="139"/>
      <c r="Y46" s="141"/>
      <c r="Z46" s="143"/>
      <c r="AA46" s="139"/>
      <c r="AB46" s="141"/>
      <c r="AC46" s="142"/>
      <c r="AD46" s="139"/>
      <c r="AE46" s="139"/>
      <c r="AF46" s="104">
        <f t="shared" si="12"/>
        <v>0</v>
      </c>
      <c r="AG46" s="105">
        <f t="shared" si="12"/>
        <v>0</v>
      </c>
      <c r="AH46" s="106">
        <f t="shared" si="3"/>
        <v>0</v>
      </c>
      <c r="AI46" s="104">
        <f t="shared" si="4"/>
        <v>0</v>
      </c>
      <c r="AJ46" s="107">
        <f t="shared" si="5"/>
        <v>0</v>
      </c>
      <c r="AK46" s="41"/>
      <c r="AL46" s="41"/>
    </row>
    <row r="47" spans="1:38" s="7" customFormat="1" ht="20.100000000000001" customHeight="1" thickBot="1" x14ac:dyDescent="0.3">
      <c r="A47" s="145"/>
      <c r="B47" s="97" t="s">
        <v>53</v>
      </c>
      <c r="C47" s="149"/>
      <c r="D47" s="150"/>
      <c r="E47" s="140"/>
      <c r="F47" s="139"/>
      <c r="G47" s="141"/>
      <c r="H47" s="142"/>
      <c r="I47" s="139"/>
      <c r="J47" s="139"/>
      <c r="K47" s="143"/>
      <c r="L47" s="139"/>
      <c r="M47" s="141"/>
      <c r="N47" s="142"/>
      <c r="O47" s="139"/>
      <c r="P47" s="139"/>
      <c r="Q47" s="143"/>
      <c r="R47" s="139"/>
      <c r="S47" s="141"/>
      <c r="T47" s="142"/>
      <c r="U47" s="139"/>
      <c r="V47" s="139"/>
      <c r="W47" s="143"/>
      <c r="X47" s="139"/>
      <c r="Y47" s="141"/>
      <c r="Z47" s="143"/>
      <c r="AA47" s="139"/>
      <c r="AB47" s="141"/>
      <c r="AC47" s="142"/>
      <c r="AD47" s="139"/>
      <c r="AE47" s="139"/>
      <c r="AF47" s="115">
        <f t="shared" si="12"/>
        <v>0</v>
      </c>
      <c r="AG47" s="116">
        <f t="shared" si="12"/>
        <v>0</v>
      </c>
      <c r="AH47" s="117">
        <f t="shared" si="3"/>
        <v>0</v>
      </c>
      <c r="AI47" s="115">
        <f t="shared" si="4"/>
        <v>0</v>
      </c>
      <c r="AJ47" s="118">
        <f t="shared" si="5"/>
        <v>0</v>
      </c>
      <c r="AK47" s="41"/>
      <c r="AL47" s="41"/>
    </row>
    <row r="48" spans="1:38" s="2" customFormat="1" ht="20.100000000000001" customHeight="1" x14ac:dyDescent="0.25">
      <c r="A48" s="135">
        <v>9</v>
      </c>
      <c r="B48" s="301" t="str">
        <f>(План!B16 &amp;" "&amp;План!C16)</f>
        <v xml:space="preserve"> </v>
      </c>
      <c r="C48" s="82"/>
      <c r="D48" s="83"/>
      <c r="E48" s="84">
        <f t="shared" ref="E48:T48" si="20">SUM(E49:E52)</f>
        <v>0</v>
      </c>
      <c r="F48" s="85">
        <f t="shared" si="20"/>
        <v>0</v>
      </c>
      <c r="G48" s="86">
        <f t="shared" si="20"/>
        <v>0</v>
      </c>
      <c r="H48" s="87">
        <f t="shared" si="20"/>
        <v>0</v>
      </c>
      <c r="I48" s="85">
        <f t="shared" si="20"/>
        <v>0</v>
      </c>
      <c r="J48" s="85">
        <f t="shared" si="20"/>
        <v>0</v>
      </c>
      <c r="K48" s="88">
        <f t="shared" si="20"/>
        <v>0</v>
      </c>
      <c r="L48" s="85">
        <f t="shared" si="20"/>
        <v>0</v>
      </c>
      <c r="M48" s="86">
        <f t="shared" si="20"/>
        <v>0</v>
      </c>
      <c r="N48" s="87">
        <f t="shared" si="20"/>
        <v>0</v>
      </c>
      <c r="O48" s="85">
        <f t="shared" si="20"/>
        <v>0</v>
      </c>
      <c r="P48" s="85">
        <f t="shared" si="20"/>
        <v>0</v>
      </c>
      <c r="Q48" s="88">
        <f t="shared" si="20"/>
        <v>0</v>
      </c>
      <c r="R48" s="85">
        <f t="shared" si="20"/>
        <v>0</v>
      </c>
      <c r="S48" s="86">
        <f t="shared" si="20"/>
        <v>0</v>
      </c>
      <c r="T48" s="87">
        <f t="shared" si="20"/>
        <v>0</v>
      </c>
      <c r="U48" s="85">
        <f t="shared" ref="U48:AB48" si="21">SUM(U49:U52)</f>
        <v>0</v>
      </c>
      <c r="V48" s="85">
        <f t="shared" si="21"/>
        <v>0</v>
      </c>
      <c r="W48" s="88">
        <f t="shared" si="21"/>
        <v>0</v>
      </c>
      <c r="X48" s="85">
        <f t="shared" si="21"/>
        <v>0</v>
      </c>
      <c r="Y48" s="86">
        <f t="shared" si="21"/>
        <v>0</v>
      </c>
      <c r="Z48" s="88">
        <f t="shared" si="21"/>
        <v>0</v>
      </c>
      <c r="AA48" s="85">
        <f t="shared" si="21"/>
        <v>0</v>
      </c>
      <c r="AB48" s="86">
        <f t="shared" si="21"/>
        <v>0</v>
      </c>
      <c r="AC48" s="87">
        <f>SUM(AC49:AC52)</f>
        <v>0</v>
      </c>
      <c r="AD48" s="85">
        <f>SUM(AD49:AD52)</f>
        <v>0</v>
      </c>
      <c r="AE48" s="85">
        <f>SUM(AE49:AE52)</f>
        <v>0</v>
      </c>
      <c r="AF48" s="84">
        <f t="shared" si="12"/>
        <v>0</v>
      </c>
      <c r="AG48" s="89">
        <f t="shared" si="12"/>
        <v>0</v>
      </c>
      <c r="AH48" s="85">
        <f t="shared" si="3"/>
        <v>0</v>
      </c>
      <c r="AI48" s="84">
        <f t="shared" si="4"/>
        <v>0</v>
      </c>
      <c r="AJ48" s="90">
        <f t="shared" si="5"/>
        <v>0</v>
      </c>
      <c r="AK48" s="41"/>
      <c r="AL48" s="41"/>
    </row>
    <row r="49" spans="1:38" s="2" customFormat="1" ht="20.100000000000001" customHeight="1" x14ac:dyDescent="0.25">
      <c r="A49" s="152"/>
      <c r="B49" s="91" t="s">
        <v>50</v>
      </c>
      <c r="C49" s="138"/>
      <c r="D49" s="139"/>
      <c r="E49" s="140"/>
      <c r="F49" s="139"/>
      <c r="G49" s="141"/>
      <c r="H49" s="142"/>
      <c r="I49" s="139"/>
      <c r="J49" s="139"/>
      <c r="K49" s="143"/>
      <c r="L49" s="139"/>
      <c r="M49" s="141"/>
      <c r="N49" s="142"/>
      <c r="O49" s="139"/>
      <c r="P49" s="139"/>
      <c r="Q49" s="143"/>
      <c r="R49" s="139"/>
      <c r="S49" s="141"/>
      <c r="T49" s="142"/>
      <c r="U49" s="139"/>
      <c r="V49" s="139"/>
      <c r="W49" s="143"/>
      <c r="X49" s="139"/>
      <c r="Y49" s="141"/>
      <c r="Z49" s="143"/>
      <c r="AA49" s="139"/>
      <c r="AB49" s="141"/>
      <c r="AC49" s="142"/>
      <c r="AD49" s="139"/>
      <c r="AE49" s="139"/>
      <c r="AF49" s="104">
        <f t="shared" si="12"/>
        <v>0</v>
      </c>
      <c r="AG49" s="105">
        <f t="shared" si="12"/>
        <v>0</v>
      </c>
      <c r="AH49" s="106">
        <f t="shared" si="3"/>
        <v>0</v>
      </c>
      <c r="AI49" s="104">
        <f t="shared" si="4"/>
        <v>0</v>
      </c>
      <c r="AJ49" s="107">
        <f t="shared" si="5"/>
        <v>0</v>
      </c>
      <c r="AK49" s="41"/>
      <c r="AL49" s="41"/>
    </row>
    <row r="50" spans="1:38" s="7" customFormat="1" ht="20.100000000000001" customHeight="1" x14ac:dyDescent="0.25">
      <c r="A50" s="137"/>
      <c r="B50" s="91" t="s">
        <v>51</v>
      </c>
      <c r="C50" s="144"/>
      <c r="D50" s="139"/>
      <c r="E50" s="140"/>
      <c r="F50" s="139"/>
      <c r="G50" s="141"/>
      <c r="H50" s="142"/>
      <c r="I50" s="139"/>
      <c r="J50" s="139"/>
      <c r="K50" s="143"/>
      <c r="L50" s="139"/>
      <c r="M50" s="141"/>
      <c r="N50" s="142"/>
      <c r="O50" s="139"/>
      <c r="P50" s="139"/>
      <c r="Q50" s="143"/>
      <c r="R50" s="139"/>
      <c r="S50" s="141"/>
      <c r="T50" s="142"/>
      <c r="U50" s="139"/>
      <c r="V50" s="139"/>
      <c r="W50" s="143"/>
      <c r="X50" s="139"/>
      <c r="Y50" s="141"/>
      <c r="Z50" s="143"/>
      <c r="AA50" s="139"/>
      <c r="AB50" s="141"/>
      <c r="AC50" s="142"/>
      <c r="AD50" s="139"/>
      <c r="AE50" s="139"/>
      <c r="AF50" s="104">
        <f t="shared" si="12"/>
        <v>0</v>
      </c>
      <c r="AG50" s="105">
        <f t="shared" si="12"/>
        <v>0</v>
      </c>
      <c r="AH50" s="106">
        <f t="shared" si="3"/>
        <v>0</v>
      </c>
      <c r="AI50" s="104">
        <f t="shared" si="4"/>
        <v>0</v>
      </c>
      <c r="AJ50" s="107">
        <f t="shared" si="5"/>
        <v>0</v>
      </c>
      <c r="AK50" s="41"/>
      <c r="AL50" s="41"/>
    </row>
    <row r="51" spans="1:38" s="7" customFormat="1" ht="20.100000000000001" customHeight="1" x14ac:dyDescent="0.25">
      <c r="A51" s="137"/>
      <c r="B51" s="96" t="s">
        <v>52</v>
      </c>
      <c r="C51" s="146"/>
      <c r="D51" s="147"/>
      <c r="E51" s="140"/>
      <c r="F51" s="139"/>
      <c r="G51" s="141"/>
      <c r="H51" s="142"/>
      <c r="I51" s="139"/>
      <c r="J51" s="139"/>
      <c r="K51" s="143"/>
      <c r="L51" s="139"/>
      <c r="M51" s="141"/>
      <c r="N51" s="142"/>
      <c r="O51" s="139"/>
      <c r="P51" s="139"/>
      <c r="Q51" s="143"/>
      <c r="R51" s="139"/>
      <c r="S51" s="141"/>
      <c r="T51" s="142"/>
      <c r="U51" s="139"/>
      <c r="V51" s="139"/>
      <c r="W51" s="143"/>
      <c r="X51" s="139"/>
      <c r="Y51" s="141"/>
      <c r="Z51" s="143"/>
      <c r="AA51" s="139"/>
      <c r="AB51" s="141"/>
      <c r="AC51" s="142"/>
      <c r="AD51" s="139"/>
      <c r="AE51" s="139"/>
      <c r="AF51" s="104">
        <f t="shared" si="12"/>
        <v>0</v>
      </c>
      <c r="AG51" s="105">
        <f t="shared" si="12"/>
        <v>0</v>
      </c>
      <c r="AH51" s="106">
        <f t="shared" si="3"/>
        <v>0</v>
      </c>
      <c r="AI51" s="104">
        <f t="shared" si="4"/>
        <v>0</v>
      </c>
      <c r="AJ51" s="107">
        <f t="shared" si="5"/>
        <v>0</v>
      </c>
      <c r="AK51" s="41"/>
      <c r="AL51" s="41"/>
    </row>
    <row r="52" spans="1:38" s="7" customFormat="1" ht="20.100000000000001" customHeight="1" thickBot="1" x14ac:dyDescent="0.3">
      <c r="A52" s="148"/>
      <c r="B52" s="97" t="s">
        <v>53</v>
      </c>
      <c r="C52" s="149"/>
      <c r="D52" s="150"/>
      <c r="E52" s="140"/>
      <c r="F52" s="139"/>
      <c r="G52" s="141"/>
      <c r="H52" s="142"/>
      <c r="I52" s="139"/>
      <c r="J52" s="139"/>
      <c r="K52" s="143"/>
      <c r="L52" s="139"/>
      <c r="M52" s="141"/>
      <c r="N52" s="142"/>
      <c r="O52" s="139"/>
      <c r="P52" s="139"/>
      <c r="Q52" s="143"/>
      <c r="R52" s="139"/>
      <c r="S52" s="141"/>
      <c r="T52" s="142"/>
      <c r="U52" s="139"/>
      <c r="V52" s="139"/>
      <c r="W52" s="143"/>
      <c r="X52" s="139"/>
      <c r="Y52" s="141"/>
      <c r="Z52" s="143"/>
      <c r="AA52" s="139"/>
      <c r="AB52" s="141"/>
      <c r="AC52" s="142"/>
      <c r="AD52" s="139"/>
      <c r="AE52" s="139"/>
      <c r="AF52" s="115">
        <f t="shared" si="12"/>
        <v>0</v>
      </c>
      <c r="AG52" s="116">
        <f t="shared" si="12"/>
        <v>0</v>
      </c>
      <c r="AH52" s="117">
        <f t="shared" si="3"/>
        <v>0</v>
      </c>
      <c r="AI52" s="115">
        <f t="shared" si="4"/>
        <v>0</v>
      </c>
      <c r="AJ52" s="118">
        <f t="shared" si="5"/>
        <v>0</v>
      </c>
      <c r="AK52" s="41"/>
      <c r="AL52" s="41"/>
    </row>
    <row r="53" spans="1:38" s="7" customFormat="1" ht="20.100000000000001" hidden="1" customHeight="1" x14ac:dyDescent="0.25">
      <c r="A53" s="135">
        <v>10</v>
      </c>
      <c r="B53" s="301" t="str">
        <f>(План!B17 &amp;" "&amp;План!C17)</f>
        <v xml:space="preserve"> </v>
      </c>
      <c r="C53" s="119"/>
      <c r="D53" s="113"/>
      <c r="E53" s="84">
        <f t="shared" ref="E53:T53" si="22">SUM(E54:E57)</f>
        <v>0</v>
      </c>
      <c r="F53" s="85">
        <f t="shared" si="22"/>
        <v>0</v>
      </c>
      <c r="G53" s="86">
        <f t="shared" si="22"/>
        <v>0</v>
      </c>
      <c r="H53" s="87">
        <f t="shared" si="22"/>
        <v>0</v>
      </c>
      <c r="I53" s="85">
        <f t="shared" si="22"/>
        <v>0</v>
      </c>
      <c r="J53" s="85">
        <f t="shared" si="22"/>
        <v>0</v>
      </c>
      <c r="K53" s="88">
        <f t="shared" si="22"/>
        <v>0</v>
      </c>
      <c r="L53" s="85">
        <f t="shared" si="22"/>
        <v>0</v>
      </c>
      <c r="M53" s="86">
        <f t="shared" si="22"/>
        <v>0</v>
      </c>
      <c r="N53" s="87">
        <f t="shared" si="22"/>
        <v>0</v>
      </c>
      <c r="O53" s="85">
        <f t="shared" si="22"/>
        <v>0</v>
      </c>
      <c r="P53" s="85">
        <f t="shared" si="22"/>
        <v>0</v>
      </c>
      <c r="Q53" s="88">
        <f t="shared" si="22"/>
        <v>0</v>
      </c>
      <c r="R53" s="85">
        <f t="shared" si="22"/>
        <v>0</v>
      </c>
      <c r="S53" s="86">
        <f t="shared" si="22"/>
        <v>0</v>
      </c>
      <c r="T53" s="87">
        <f t="shared" si="22"/>
        <v>0</v>
      </c>
      <c r="U53" s="85">
        <f t="shared" ref="U53:AE53" si="23">SUM(U54:U57)</f>
        <v>0</v>
      </c>
      <c r="V53" s="85">
        <f t="shared" si="23"/>
        <v>0</v>
      </c>
      <c r="W53" s="88">
        <f t="shared" si="23"/>
        <v>0</v>
      </c>
      <c r="X53" s="85">
        <f t="shared" si="23"/>
        <v>0</v>
      </c>
      <c r="Y53" s="86">
        <f t="shared" si="23"/>
        <v>0</v>
      </c>
      <c r="Z53" s="88">
        <f t="shared" si="23"/>
        <v>0</v>
      </c>
      <c r="AA53" s="85">
        <f t="shared" si="23"/>
        <v>0</v>
      </c>
      <c r="AB53" s="86">
        <f t="shared" si="23"/>
        <v>0</v>
      </c>
      <c r="AC53" s="87">
        <f t="shared" si="23"/>
        <v>0</v>
      </c>
      <c r="AD53" s="85">
        <f t="shared" si="23"/>
        <v>0</v>
      </c>
      <c r="AE53" s="85">
        <f t="shared" si="23"/>
        <v>0</v>
      </c>
      <c r="AF53" s="84">
        <f t="shared" si="12"/>
        <v>0</v>
      </c>
      <c r="AG53" s="89">
        <f t="shared" si="12"/>
        <v>0</v>
      </c>
      <c r="AH53" s="85">
        <f t="shared" si="3"/>
        <v>0</v>
      </c>
      <c r="AI53" s="84">
        <f t="shared" si="4"/>
        <v>0</v>
      </c>
      <c r="AJ53" s="90">
        <f t="shared" si="5"/>
        <v>0</v>
      </c>
      <c r="AK53" s="41"/>
      <c r="AL53" s="41"/>
    </row>
    <row r="54" spans="1:38" s="7" customFormat="1" ht="20.100000000000001" hidden="1" customHeight="1" x14ac:dyDescent="0.25">
      <c r="A54" s="152"/>
      <c r="B54" s="91" t="s">
        <v>50</v>
      </c>
      <c r="C54" s="102"/>
      <c r="D54" s="103"/>
      <c r="E54" s="140"/>
      <c r="F54" s="139"/>
      <c r="G54" s="141"/>
      <c r="H54" s="142"/>
      <c r="I54" s="139"/>
      <c r="J54" s="139"/>
      <c r="K54" s="143"/>
      <c r="L54" s="139"/>
      <c r="M54" s="141"/>
      <c r="N54" s="142"/>
      <c r="O54" s="139"/>
      <c r="P54" s="139"/>
      <c r="Q54" s="143"/>
      <c r="R54" s="139"/>
      <c r="S54" s="141"/>
      <c r="T54" s="142"/>
      <c r="U54" s="139"/>
      <c r="V54" s="139"/>
      <c r="W54" s="143"/>
      <c r="X54" s="139"/>
      <c r="Y54" s="141"/>
      <c r="Z54" s="143"/>
      <c r="AA54" s="139"/>
      <c r="AB54" s="141"/>
      <c r="AC54" s="142"/>
      <c r="AD54" s="139"/>
      <c r="AE54" s="139"/>
      <c r="AF54" s="104">
        <f t="shared" si="12"/>
        <v>0</v>
      </c>
      <c r="AG54" s="105">
        <f t="shared" si="12"/>
        <v>0</v>
      </c>
      <c r="AH54" s="106">
        <f t="shared" si="3"/>
        <v>0</v>
      </c>
      <c r="AI54" s="104">
        <f t="shared" si="4"/>
        <v>0</v>
      </c>
      <c r="AJ54" s="107">
        <f t="shared" si="5"/>
        <v>0</v>
      </c>
      <c r="AK54" s="41"/>
      <c r="AL54" s="41"/>
    </row>
    <row r="55" spans="1:38" s="7" customFormat="1" ht="20.100000000000001" hidden="1" customHeight="1" x14ac:dyDescent="0.25">
      <c r="A55" s="137"/>
      <c r="B55" s="91" t="s">
        <v>51</v>
      </c>
      <c r="C55" s="144"/>
      <c r="D55" s="139"/>
      <c r="E55" s="140"/>
      <c r="F55" s="139"/>
      <c r="G55" s="141"/>
      <c r="H55" s="142"/>
      <c r="I55" s="139"/>
      <c r="J55" s="139"/>
      <c r="K55" s="143"/>
      <c r="L55" s="139"/>
      <c r="M55" s="141"/>
      <c r="N55" s="142"/>
      <c r="O55" s="139"/>
      <c r="P55" s="139"/>
      <c r="Q55" s="143"/>
      <c r="R55" s="139"/>
      <c r="S55" s="141"/>
      <c r="T55" s="142"/>
      <c r="U55" s="139"/>
      <c r="V55" s="139"/>
      <c r="W55" s="143"/>
      <c r="X55" s="139"/>
      <c r="Y55" s="141"/>
      <c r="Z55" s="143"/>
      <c r="AA55" s="139"/>
      <c r="AB55" s="141"/>
      <c r="AC55" s="142"/>
      <c r="AD55" s="139"/>
      <c r="AE55" s="139"/>
      <c r="AF55" s="104">
        <f t="shared" si="12"/>
        <v>0</v>
      </c>
      <c r="AG55" s="105">
        <f t="shared" si="12"/>
        <v>0</v>
      </c>
      <c r="AH55" s="106">
        <f t="shared" si="3"/>
        <v>0</v>
      </c>
      <c r="AI55" s="104">
        <f t="shared" si="4"/>
        <v>0</v>
      </c>
      <c r="AJ55" s="107">
        <f t="shared" si="5"/>
        <v>0</v>
      </c>
      <c r="AK55" s="41"/>
      <c r="AL55" s="41"/>
    </row>
    <row r="56" spans="1:38" s="7" customFormat="1" ht="20.100000000000001" hidden="1" customHeight="1" x14ac:dyDescent="0.25">
      <c r="A56" s="137"/>
      <c r="B56" s="96" t="s">
        <v>52</v>
      </c>
      <c r="C56" s="144"/>
      <c r="D56" s="139"/>
      <c r="E56" s="140"/>
      <c r="F56" s="139"/>
      <c r="G56" s="141"/>
      <c r="H56" s="142"/>
      <c r="I56" s="139"/>
      <c r="J56" s="139"/>
      <c r="K56" s="143"/>
      <c r="L56" s="139"/>
      <c r="M56" s="141"/>
      <c r="N56" s="142"/>
      <c r="O56" s="139"/>
      <c r="P56" s="139"/>
      <c r="Q56" s="143"/>
      <c r="R56" s="139"/>
      <c r="S56" s="141"/>
      <c r="T56" s="142"/>
      <c r="U56" s="139"/>
      <c r="V56" s="139"/>
      <c r="W56" s="143"/>
      <c r="X56" s="139"/>
      <c r="Y56" s="141"/>
      <c r="Z56" s="143"/>
      <c r="AA56" s="139"/>
      <c r="AB56" s="141"/>
      <c r="AC56" s="142"/>
      <c r="AD56" s="139"/>
      <c r="AE56" s="139"/>
      <c r="AF56" s="104">
        <f t="shared" si="12"/>
        <v>0</v>
      </c>
      <c r="AG56" s="105">
        <f t="shared" si="12"/>
        <v>0</v>
      </c>
      <c r="AH56" s="106">
        <f t="shared" si="3"/>
        <v>0</v>
      </c>
      <c r="AI56" s="104">
        <f t="shared" si="4"/>
        <v>0</v>
      </c>
      <c r="AJ56" s="107">
        <f t="shared" si="5"/>
        <v>0</v>
      </c>
      <c r="AK56" s="41"/>
      <c r="AL56" s="41"/>
    </row>
    <row r="57" spans="1:38" s="7" customFormat="1" ht="20.100000000000001" hidden="1" customHeight="1" thickBot="1" x14ac:dyDescent="0.3">
      <c r="A57" s="148"/>
      <c r="B57" s="97" t="s">
        <v>53</v>
      </c>
      <c r="C57" s="149"/>
      <c r="D57" s="150"/>
      <c r="E57" s="140"/>
      <c r="F57" s="139"/>
      <c r="G57" s="141"/>
      <c r="H57" s="142"/>
      <c r="I57" s="139"/>
      <c r="J57" s="139"/>
      <c r="K57" s="143"/>
      <c r="L57" s="139"/>
      <c r="M57" s="141"/>
      <c r="N57" s="142"/>
      <c r="O57" s="139"/>
      <c r="P57" s="139"/>
      <c r="Q57" s="143"/>
      <c r="R57" s="139"/>
      <c r="S57" s="141"/>
      <c r="T57" s="142"/>
      <c r="U57" s="139"/>
      <c r="V57" s="139"/>
      <c r="W57" s="143"/>
      <c r="X57" s="139"/>
      <c r="Y57" s="141"/>
      <c r="Z57" s="143"/>
      <c r="AA57" s="139"/>
      <c r="AB57" s="141"/>
      <c r="AC57" s="142"/>
      <c r="AD57" s="139"/>
      <c r="AE57" s="139"/>
      <c r="AF57" s="115">
        <f t="shared" si="12"/>
        <v>0</v>
      </c>
      <c r="AG57" s="116">
        <f t="shared" si="12"/>
        <v>0</v>
      </c>
      <c r="AH57" s="117">
        <f t="shared" si="3"/>
        <v>0</v>
      </c>
      <c r="AI57" s="115">
        <f t="shared" si="4"/>
        <v>0</v>
      </c>
      <c r="AJ57" s="118">
        <f t="shared" si="5"/>
        <v>0</v>
      </c>
      <c r="AK57" s="41"/>
      <c r="AL57" s="41"/>
    </row>
    <row r="58" spans="1:38" s="2" customFormat="1" ht="20.100000000000001" hidden="1" customHeight="1" x14ac:dyDescent="0.25">
      <c r="A58" s="135">
        <v>11</v>
      </c>
      <c r="B58" s="301" t="str">
        <f>(План!B18 &amp;" "&amp;План!C18)</f>
        <v xml:space="preserve"> </v>
      </c>
      <c r="C58" s="119"/>
      <c r="D58" s="113"/>
      <c r="E58" s="84">
        <f t="shared" ref="E58:T58" si="24">SUM(E59:E62)</f>
        <v>0</v>
      </c>
      <c r="F58" s="85">
        <f t="shared" si="24"/>
        <v>0</v>
      </c>
      <c r="G58" s="86">
        <f t="shared" si="24"/>
        <v>0</v>
      </c>
      <c r="H58" s="87">
        <f t="shared" si="24"/>
        <v>0</v>
      </c>
      <c r="I58" s="85">
        <f t="shared" si="24"/>
        <v>0</v>
      </c>
      <c r="J58" s="85">
        <f t="shared" si="24"/>
        <v>0</v>
      </c>
      <c r="K58" s="88">
        <f t="shared" si="24"/>
        <v>0</v>
      </c>
      <c r="L58" s="85">
        <f t="shared" si="24"/>
        <v>0</v>
      </c>
      <c r="M58" s="86">
        <f t="shared" si="24"/>
        <v>0</v>
      </c>
      <c r="N58" s="87">
        <f t="shared" si="24"/>
        <v>0</v>
      </c>
      <c r="O58" s="85">
        <f t="shared" si="24"/>
        <v>0</v>
      </c>
      <c r="P58" s="85">
        <f t="shared" si="24"/>
        <v>0</v>
      </c>
      <c r="Q58" s="88">
        <f t="shared" si="24"/>
        <v>0</v>
      </c>
      <c r="R58" s="85">
        <f t="shared" si="24"/>
        <v>0</v>
      </c>
      <c r="S58" s="86">
        <f t="shared" si="24"/>
        <v>0</v>
      </c>
      <c r="T58" s="87">
        <f t="shared" si="24"/>
        <v>0</v>
      </c>
      <c r="U58" s="85">
        <f t="shared" ref="U58:AE58" si="25">SUM(U59:U62)</f>
        <v>0</v>
      </c>
      <c r="V58" s="85">
        <f t="shared" si="25"/>
        <v>0</v>
      </c>
      <c r="W58" s="88">
        <f t="shared" si="25"/>
        <v>0</v>
      </c>
      <c r="X58" s="85">
        <f t="shared" si="25"/>
        <v>0</v>
      </c>
      <c r="Y58" s="86">
        <f t="shared" si="25"/>
        <v>0</v>
      </c>
      <c r="Z58" s="88">
        <f t="shared" si="25"/>
        <v>0</v>
      </c>
      <c r="AA58" s="85">
        <f t="shared" si="25"/>
        <v>0</v>
      </c>
      <c r="AB58" s="86">
        <f t="shared" si="25"/>
        <v>0</v>
      </c>
      <c r="AC58" s="87">
        <f t="shared" si="25"/>
        <v>0</v>
      </c>
      <c r="AD58" s="85">
        <f t="shared" si="25"/>
        <v>0</v>
      </c>
      <c r="AE58" s="85">
        <f t="shared" si="25"/>
        <v>0</v>
      </c>
      <c r="AF58" s="84">
        <f t="shared" si="12"/>
        <v>0</v>
      </c>
      <c r="AG58" s="89">
        <f t="shared" si="12"/>
        <v>0</v>
      </c>
      <c r="AH58" s="85">
        <f t="shared" si="3"/>
        <v>0</v>
      </c>
      <c r="AI58" s="84">
        <f t="shared" si="4"/>
        <v>0</v>
      </c>
      <c r="AJ58" s="90">
        <f t="shared" si="5"/>
        <v>0</v>
      </c>
      <c r="AK58" s="41"/>
      <c r="AL58" s="41"/>
    </row>
    <row r="59" spans="1:38" ht="13.5" hidden="1" customHeight="1" x14ac:dyDescent="0.25">
      <c r="A59" s="152"/>
      <c r="B59" s="91" t="s">
        <v>50</v>
      </c>
      <c r="C59" s="102"/>
      <c r="D59" s="103"/>
      <c r="E59" s="140"/>
      <c r="F59" s="139"/>
      <c r="G59" s="141"/>
      <c r="H59" s="142"/>
      <c r="I59" s="139"/>
      <c r="J59" s="139"/>
      <c r="K59" s="143"/>
      <c r="L59" s="139"/>
      <c r="M59" s="141"/>
      <c r="N59" s="142"/>
      <c r="O59" s="139"/>
      <c r="P59" s="139"/>
      <c r="Q59" s="143"/>
      <c r="R59" s="139"/>
      <c r="S59" s="141"/>
      <c r="T59" s="142"/>
      <c r="U59" s="139"/>
      <c r="V59" s="139"/>
      <c r="W59" s="143"/>
      <c r="X59" s="139"/>
      <c r="Y59" s="141"/>
      <c r="Z59" s="143"/>
      <c r="AA59" s="139"/>
      <c r="AB59" s="141"/>
      <c r="AC59" s="142"/>
      <c r="AD59" s="139"/>
      <c r="AE59" s="139"/>
      <c r="AF59" s="104">
        <f t="shared" si="12"/>
        <v>0</v>
      </c>
      <c r="AG59" s="105">
        <f t="shared" si="12"/>
        <v>0</v>
      </c>
      <c r="AH59" s="106">
        <f t="shared" si="3"/>
        <v>0</v>
      </c>
      <c r="AI59" s="104">
        <f t="shared" si="4"/>
        <v>0</v>
      </c>
      <c r="AJ59" s="107">
        <f t="shared" si="5"/>
        <v>0</v>
      </c>
    </row>
    <row r="60" spans="1:38" ht="15.75" hidden="1" x14ac:dyDescent="0.25">
      <c r="A60" s="137"/>
      <c r="B60" s="91" t="s">
        <v>51</v>
      </c>
      <c r="C60" s="144"/>
      <c r="D60" s="139"/>
      <c r="E60" s="140"/>
      <c r="F60" s="139"/>
      <c r="G60" s="141"/>
      <c r="H60" s="142"/>
      <c r="I60" s="139"/>
      <c r="J60" s="139"/>
      <c r="K60" s="143"/>
      <c r="L60" s="139"/>
      <c r="M60" s="141"/>
      <c r="N60" s="142"/>
      <c r="O60" s="139"/>
      <c r="P60" s="139"/>
      <c r="Q60" s="143"/>
      <c r="R60" s="139"/>
      <c r="S60" s="141"/>
      <c r="T60" s="142"/>
      <c r="U60" s="139"/>
      <c r="V60" s="139"/>
      <c r="W60" s="143"/>
      <c r="X60" s="139"/>
      <c r="Y60" s="141"/>
      <c r="Z60" s="143"/>
      <c r="AA60" s="139"/>
      <c r="AB60" s="141"/>
      <c r="AC60" s="142"/>
      <c r="AD60" s="139"/>
      <c r="AE60" s="139"/>
      <c r="AF60" s="104">
        <f t="shared" si="12"/>
        <v>0</v>
      </c>
      <c r="AG60" s="105">
        <f t="shared" si="12"/>
        <v>0</v>
      </c>
      <c r="AH60" s="106">
        <f t="shared" si="3"/>
        <v>0</v>
      </c>
      <c r="AI60" s="104">
        <f t="shared" si="4"/>
        <v>0</v>
      </c>
      <c r="AJ60" s="107">
        <f t="shared" si="5"/>
        <v>0</v>
      </c>
    </row>
    <row r="61" spans="1:38" ht="15.75" hidden="1" x14ac:dyDescent="0.25">
      <c r="A61" s="137"/>
      <c r="B61" s="96" t="s">
        <v>52</v>
      </c>
      <c r="C61" s="144"/>
      <c r="D61" s="139"/>
      <c r="E61" s="140"/>
      <c r="F61" s="139"/>
      <c r="G61" s="141"/>
      <c r="H61" s="142"/>
      <c r="I61" s="139"/>
      <c r="J61" s="139"/>
      <c r="K61" s="143"/>
      <c r="L61" s="139"/>
      <c r="M61" s="141"/>
      <c r="N61" s="142"/>
      <c r="O61" s="139"/>
      <c r="P61" s="139"/>
      <c r="Q61" s="143"/>
      <c r="R61" s="139"/>
      <c r="S61" s="141"/>
      <c r="T61" s="142"/>
      <c r="U61" s="139"/>
      <c r="V61" s="139"/>
      <c r="W61" s="143"/>
      <c r="X61" s="139"/>
      <c r="Y61" s="141"/>
      <c r="Z61" s="143"/>
      <c r="AA61" s="139"/>
      <c r="AB61" s="141"/>
      <c r="AC61" s="142"/>
      <c r="AD61" s="139"/>
      <c r="AE61" s="139"/>
      <c r="AF61" s="104">
        <f t="shared" si="12"/>
        <v>0</v>
      </c>
      <c r="AG61" s="105">
        <f t="shared" si="12"/>
        <v>0</v>
      </c>
      <c r="AH61" s="106">
        <f t="shared" si="3"/>
        <v>0</v>
      </c>
      <c r="AI61" s="104">
        <f t="shared" si="4"/>
        <v>0</v>
      </c>
      <c r="AJ61" s="107">
        <f t="shared" si="5"/>
        <v>0</v>
      </c>
    </row>
    <row r="62" spans="1:38" ht="16.5" hidden="1" thickBot="1" x14ac:dyDescent="0.3">
      <c r="A62" s="148"/>
      <c r="B62" s="97" t="s">
        <v>53</v>
      </c>
      <c r="C62" s="149"/>
      <c r="D62" s="150"/>
      <c r="E62" s="140"/>
      <c r="F62" s="139"/>
      <c r="G62" s="141"/>
      <c r="H62" s="142"/>
      <c r="I62" s="139"/>
      <c r="J62" s="139"/>
      <c r="K62" s="143"/>
      <c r="L62" s="139"/>
      <c r="M62" s="141"/>
      <c r="N62" s="142"/>
      <c r="O62" s="139"/>
      <c r="P62" s="139"/>
      <c r="Q62" s="143"/>
      <c r="R62" s="139"/>
      <c r="S62" s="141"/>
      <c r="T62" s="142"/>
      <c r="U62" s="139"/>
      <c r="V62" s="139"/>
      <c r="W62" s="143"/>
      <c r="X62" s="139"/>
      <c r="Y62" s="141"/>
      <c r="Z62" s="143"/>
      <c r="AA62" s="139"/>
      <c r="AB62" s="141"/>
      <c r="AC62" s="142"/>
      <c r="AD62" s="139"/>
      <c r="AE62" s="139"/>
      <c r="AF62" s="115">
        <f t="shared" si="12"/>
        <v>0</v>
      </c>
      <c r="AG62" s="116">
        <f t="shared" si="12"/>
        <v>0</v>
      </c>
      <c r="AH62" s="117">
        <f t="shared" si="3"/>
        <v>0</v>
      </c>
      <c r="AI62" s="115">
        <f t="shared" si="4"/>
        <v>0</v>
      </c>
      <c r="AJ62" s="118">
        <f t="shared" si="5"/>
        <v>0</v>
      </c>
    </row>
    <row r="63" spans="1:38" ht="15.75" hidden="1" x14ac:dyDescent="0.25">
      <c r="A63" s="135">
        <v>12</v>
      </c>
      <c r="B63" s="301" t="str">
        <f>(План!B19 &amp;" "&amp;План!C19)</f>
        <v xml:space="preserve"> </v>
      </c>
      <c r="C63" s="119"/>
      <c r="D63" s="113"/>
      <c r="E63" s="84">
        <f t="shared" ref="E63:T63" si="26">SUM(E64:E67)</f>
        <v>0</v>
      </c>
      <c r="F63" s="85">
        <f t="shared" si="26"/>
        <v>0</v>
      </c>
      <c r="G63" s="86">
        <f t="shared" si="26"/>
        <v>0</v>
      </c>
      <c r="H63" s="87">
        <f t="shared" si="26"/>
        <v>0</v>
      </c>
      <c r="I63" s="85">
        <f t="shared" si="26"/>
        <v>0</v>
      </c>
      <c r="J63" s="85">
        <f t="shared" si="26"/>
        <v>0</v>
      </c>
      <c r="K63" s="88">
        <f t="shared" si="26"/>
        <v>0</v>
      </c>
      <c r="L63" s="85">
        <f t="shared" si="26"/>
        <v>0</v>
      </c>
      <c r="M63" s="86">
        <f t="shared" si="26"/>
        <v>0</v>
      </c>
      <c r="N63" s="87">
        <f t="shared" si="26"/>
        <v>0</v>
      </c>
      <c r="O63" s="85">
        <f t="shared" si="26"/>
        <v>0</v>
      </c>
      <c r="P63" s="85">
        <f t="shared" si="26"/>
        <v>0</v>
      </c>
      <c r="Q63" s="88">
        <f t="shared" si="26"/>
        <v>0</v>
      </c>
      <c r="R63" s="85">
        <f t="shared" si="26"/>
        <v>0</v>
      </c>
      <c r="S63" s="86">
        <f t="shared" si="26"/>
        <v>0</v>
      </c>
      <c r="T63" s="87">
        <f t="shared" si="26"/>
        <v>0</v>
      </c>
      <c r="U63" s="85">
        <f t="shared" ref="U63:AE63" si="27">SUM(U64:U67)</f>
        <v>0</v>
      </c>
      <c r="V63" s="85">
        <f t="shared" si="27"/>
        <v>0</v>
      </c>
      <c r="W63" s="88">
        <f t="shared" si="27"/>
        <v>0</v>
      </c>
      <c r="X63" s="85">
        <f t="shared" si="27"/>
        <v>0</v>
      </c>
      <c r="Y63" s="86">
        <f t="shared" si="27"/>
        <v>0</v>
      </c>
      <c r="Z63" s="88">
        <f t="shared" si="27"/>
        <v>0</v>
      </c>
      <c r="AA63" s="85">
        <f t="shared" si="27"/>
        <v>0</v>
      </c>
      <c r="AB63" s="86">
        <f t="shared" si="27"/>
        <v>0</v>
      </c>
      <c r="AC63" s="87">
        <f t="shared" si="27"/>
        <v>0</v>
      </c>
      <c r="AD63" s="85">
        <f t="shared" si="27"/>
        <v>0</v>
      </c>
      <c r="AE63" s="85">
        <f t="shared" si="27"/>
        <v>0</v>
      </c>
      <c r="AF63" s="84">
        <f t="shared" si="12"/>
        <v>0</v>
      </c>
      <c r="AG63" s="89">
        <f t="shared" si="12"/>
        <v>0</v>
      </c>
      <c r="AH63" s="85">
        <f t="shared" si="3"/>
        <v>0</v>
      </c>
      <c r="AI63" s="84">
        <f t="shared" si="4"/>
        <v>0</v>
      </c>
      <c r="AJ63" s="90">
        <f t="shared" si="5"/>
        <v>0</v>
      </c>
    </row>
    <row r="64" spans="1:38" ht="15.75" hidden="1" x14ac:dyDescent="0.25">
      <c r="A64" s="152"/>
      <c r="B64" s="91" t="s">
        <v>50</v>
      </c>
      <c r="C64" s="102"/>
      <c r="D64" s="103"/>
      <c r="E64" s="140"/>
      <c r="F64" s="139"/>
      <c r="G64" s="141"/>
      <c r="H64" s="142"/>
      <c r="I64" s="139"/>
      <c r="J64" s="139"/>
      <c r="K64" s="143"/>
      <c r="L64" s="139"/>
      <c r="M64" s="141"/>
      <c r="N64" s="142"/>
      <c r="O64" s="139"/>
      <c r="P64" s="139"/>
      <c r="Q64" s="143"/>
      <c r="R64" s="139"/>
      <c r="S64" s="141"/>
      <c r="T64" s="142"/>
      <c r="U64" s="139"/>
      <c r="V64" s="139"/>
      <c r="W64" s="143"/>
      <c r="X64" s="139"/>
      <c r="Y64" s="141"/>
      <c r="Z64" s="143"/>
      <c r="AA64" s="139"/>
      <c r="AB64" s="141"/>
      <c r="AC64" s="142"/>
      <c r="AD64" s="139"/>
      <c r="AE64" s="139"/>
      <c r="AF64" s="104">
        <f t="shared" si="12"/>
        <v>0</v>
      </c>
      <c r="AG64" s="105">
        <f t="shared" si="12"/>
        <v>0</v>
      </c>
      <c r="AH64" s="106">
        <f t="shared" si="3"/>
        <v>0</v>
      </c>
      <c r="AI64" s="104">
        <f t="shared" si="4"/>
        <v>0</v>
      </c>
      <c r="AJ64" s="107">
        <f t="shared" si="5"/>
        <v>0</v>
      </c>
    </row>
    <row r="65" spans="1:36" ht="15.75" hidden="1" x14ac:dyDescent="0.25">
      <c r="A65" s="137"/>
      <c r="B65" s="91" t="s">
        <v>51</v>
      </c>
      <c r="C65" s="144"/>
      <c r="D65" s="139"/>
      <c r="E65" s="140"/>
      <c r="F65" s="139"/>
      <c r="G65" s="141"/>
      <c r="H65" s="142"/>
      <c r="I65" s="139"/>
      <c r="J65" s="139"/>
      <c r="K65" s="143"/>
      <c r="L65" s="139"/>
      <c r="M65" s="141"/>
      <c r="N65" s="142"/>
      <c r="O65" s="139"/>
      <c r="P65" s="139"/>
      <c r="Q65" s="143"/>
      <c r="R65" s="139"/>
      <c r="S65" s="141"/>
      <c r="T65" s="142"/>
      <c r="U65" s="139"/>
      <c r="V65" s="139"/>
      <c r="W65" s="143"/>
      <c r="X65" s="139"/>
      <c r="Y65" s="141"/>
      <c r="Z65" s="143"/>
      <c r="AA65" s="139"/>
      <c r="AB65" s="141"/>
      <c r="AC65" s="142"/>
      <c r="AD65" s="139"/>
      <c r="AE65" s="139"/>
      <c r="AF65" s="104">
        <f t="shared" si="12"/>
        <v>0</v>
      </c>
      <c r="AG65" s="105">
        <f t="shared" si="12"/>
        <v>0</v>
      </c>
      <c r="AH65" s="106">
        <f t="shared" si="3"/>
        <v>0</v>
      </c>
      <c r="AI65" s="104">
        <f t="shared" si="4"/>
        <v>0</v>
      </c>
      <c r="AJ65" s="107">
        <f t="shared" si="5"/>
        <v>0</v>
      </c>
    </row>
    <row r="66" spans="1:36" ht="15.75" hidden="1" x14ac:dyDescent="0.25">
      <c r="A66" s="137"/>
      <c r="B66" s="96" t="s">
        <v>52</v>
      </c>
      <c r="C66" s="144"/>
      <c r="D66" s="139"/>
      <c r="E66" s="140"/>
      <c r="F66" s="139"/>
      <c r="G66" s="141"/>
      <c r="H66" s="142"/>
      <c r="I66" s="139"/>
      <c r="J66" s="139"/>
      <c r="K66" s="143"/>
      <c r="L66" s="139"/>
      <c r="M66" s="141"/>
      <c r="N66" s="142"/>
      <c r="O66" s="139"/>
      <c r="P66" s="139"/>
      <c r="Q66" s="143"/>
      <c r="R66" s="139"/>
      <c r="S66" s="141"/>
      <c r="T66" s="142"/>
      <c r="U66" s="139"/>
      <c r="V66" s="139"/>
      <c r="W66" s="143"/>
      <c r="X66" s="139"/>
      <c r="Y66" s="141"/>
      <c r="Z66" s="143"/>
      <c r="AA66" s="139"/>
      <c r="AB66" s="141"/>
      <c r="AC66" s="142"/>
      <c r="AD66" s="139"/>
      <c r="AE66" s="139"/>
      <c r="AF66" s="104">
        <f t="shared" si="12"/>
        <v>0</v>
      </c>
      <c r="AG66" s="105">
        <f t="shared" si="12"/>
        <v>0</v>
      </c>
      <c r="AH66" s="106">
        <f t="shared" si="3"/>
        <v>0</v>
      </c>
      <c r="AI66" s="104">
        <f t="shared" si="4"/>
        <v>0</v>
      </c>
      <c r="AJ66" s="107">
        <f t="shared" si="5"/>
        <v>0</v>
      </c>
    </row>
    <row r="67" spans="1:36" ht="16.5" hidden="1" thickBot="1" x14ac:dyDescent="0.3">
      <c r="A67" s="148"/>
      <c r="B67" s="97" t="s">
        <v>53</v>
      </c>
      <c r="C67" s="149"/>
      <c r="D67" s="150"/>
      <c r="E67" s="140"/>
      <c r="F67" s="139"/>
      <c r="G67" s="141"/>
      <c r="H67" s="142"/>
      <c r="I67" s="139"/>
      <c r="J67" s="139"/>
      <c r="K67" s="143"/>
      <c r="L67" s="139"/>
      <c r="M67" s="141"/>
      <c r="N67" s="142"/>
      <c r="O67" s="139"/>
      <c r="P67" s="139"/>
      <c r="Q67" s="143"/>
      <c r="R67" s="139"/>
      <c r="S67" s="141"/>
      <c r="T67" s="142"/>
      <c r="U67" s="139"/>
      <c r="V67" s="139"/>
      <c r="W67" s="143"/>
      <c r="X67" s="139"/>
      <c r="Y67" s="141"/>
      <c r="Z67" s="143"/>
      <c r="AA67" s="139"/>
      <c r="AB67" s="141"/>
      <c r="AC67" s="142"/>
      <c r="AD67" s="139"/>
      <c r="AE67" s="139"/>
      <c r="AF67" s="115">
        <f t="shared" si="12"/>
        <v>0</v>
      </c>
      <c r="AG67" s="116">
        <f t="shared" si="12"/>
        <v>0</v>
      </c>
      <c r="AH67" s="117">
        <f t="shared" si="3"/>
        <v>0</v>
      </c>
      <c r="AI67" s="115">
        <f t="shared" si="4"/>
        <v>0</v>
      </c>
      <c r="AJ67" s="118">
        <f t="shared" si="5"/>
        <v>0</v>
      </c>
    </row>
    <row r="68" spans="1:36" ht="15.75" hidden="1" x14ac:dyDescent="0.25">
      <c r="A68" s="135">
        <v>13</v>
      </c>
      <c r="B68" s="301" t="str">
        <f>(План!B20 &amp;" "&amp;План!C20)</f>
        <v xml:space="preserve"> </v>
      </c>
      <c r="C68" s="119"/>
      <c r="D68" s="113"/>
      <c r="E68" s="84">
        <f t="shared" ref="E68:T68" si="28">SUM(E69:E72)</f>
        <v>0</v>
      </c>
      <c r="F68" s="85">
        <f t="shared" si="28"/>
        <v>0</v>
      </c>
      <c r="G68" s="86">
        <f t="shared" si="28"/>
        <v>0</v>
      </c>
      <c r="H68" s="87">
        <f t="shared" si="28"/>
        <v>0</v>
      </c>
      <c r="I68" s="85">
        <f t="shared" si="28"/>
        <v>0</v>
      </c>
      <c r="J68" s="85">
        <f t="shared" si="28"/>
        <v>0</v>
      </c>
      <c r="K68" s="88">
        <f t="shared" si="28"/>
        <v>0</v>
      </c>
      <c r="L68" s="85">
        <f t="shared" si="28"/>
        <v>0</v>
      </c>
      <c r="M68" s="86">
        <f t="shared" si="28"/>
        <v>0</v>
      </c>
      <c r="N68" s="87">
        <f t="shared" si="28"/>
        <v>0</v>
      </c>
      <c r="O68" s="85">
        <f t="shared" si="28"/>
        <v>0</v>
      </c>
      <c r="P68" s="85">
        <f t="shared" si="28"/>
        <v>0</v>
      </c>
      <c r="Q68" s="88">
        <f t="shared" si="28"/>
        <v>0</v>
      </c>
      <c r="R68" s="85">
        <f t="shared" si="28"/>
        <v>0</v>
      </c>
      <c r="S68" s="86">
        <f t="shared" si="28"/>
        <v>0</v>
      </c>
      <c r="T68" s="87">
        <f t="shared" si="28"/>
        <v>0</v>
      </c>
      <c r="U68" s="85">
        <f t="shared" ref="U68:AE68" si="29">SUM(U69:U72)</f>
        <v>0</v>
      </c>
      <c r="V68" s="85">
        <f t="shared" si="29"/>
        <v>0</v>
      </c>
      <c r="W68" s="88">
        <f t="shared" si="29"/>
        <v>0</v>
      </c>
      <c r="X68" s="85">
        <f t="shared" si="29"/>
        <v>0</v>
      </c>
      <c r="Y68" s="86">
        <f t="shared" si="29"/>
        <v>0</v>
      </c>
      <c r="Z68" s="88">
        <f t="shared" si="29"/>
        <v>0</v>
      </c>
      <c r="AA68" s="85">
        <f t="shared" si="29"/>
        <v>0</v>
      </c>
      <c r="AB68" s="86">
        <f t="shared" si="29"/>
        <v>0</v>
      </c>
      <c r="AC68" s="87">
        <f t="shared" si="29"/>
        <v>0</v>
      </c>
      <c r="AD68" s="85">
        <f t="shared" si="29"/>
        <v>0</v>
      </c>
      <c r="AE68" s="85">
        <f t="shared" si="29"/>
        <v>0</v>
      </c>
      <c r="AF68" s="84">
        <f t="shared" si="12"/>
        <v>0</v>
      </c>
      <c r="AG68" s="89">
        <f t="shared" si="12"/>
        <v>0</v>
      </c>
      <c r="AH68" s="85">
        <f t="shared" si="3"/>
        <v>0</v>
      </c>
      <c r="AI68" s="84">
        <f t="shared" si="4"/>
        <v>0</v>
      </c>
      <c r="AJ68" s="90">
        <f t="shared" si="5"/>
        <v>0</v>
      </c>
    </row>
    <row r="69" spans="1:36" ht="15.75" hidden="1" x14ac:dyDescent="0.25">
      <c r="A69" s="152"/>
      <c r="B69" s="91" t="s">
        <v>50</v>
      </c>
      <c r="C69" s="102"/>
      <c r="D69" s="103"/>
      <c r="E69" s="140"/>
      <c r="F69" s="139"/>
      <c r="G69" s="141"/>
      <c r="H69" s="142"/>
      <c r="I69" s="139"/>
      <c r="J69" s="139"/>
      <c r="K69" s="143"/>
      <c r="L69" s="139"/>
      <c r="M69" s="141"/>
      <c r="N69" s="142"/>
      <c r="O69" s="139"/>
      <c r="P69" s="139"/>
      <c r="Q69" s="143"/>
      <c r="R69" s="139"/>
      <c r="S69" s="141"/>
      <c r="T69" s="142"/>
      <c r="U69" s="139"/>
      <c r="V69" s="139"/>
      <c r="W69" s="143"/>
      <c r="X69" s="139"/>
      <c r="Y69" s="141"/>
      <c r="Z69" s="143"/>
      <c r="AA69" s="139"/>
      <c r="AB69" s="141"/>
      <c r="AC69" s="142"/>
      <c r="AD69" s="139"/>
      <c r="AE69" s="139"/>
      <c r="AF69" s="104">
        <f t="shared" si="12"/>
        <v>0</v>
      </c>
      <c r="AG69" s="105">
        <f t="shared" si="12"/>
        <v>0</v>
      </c>
      <c r="AH69" s="106">
        <f t="shared" si="3"/>
        <v>0</v>
      </c>
      <c r="AI69" s="104">
        <f t="shared" si="4"/>
        <v>0</v>
      </c>
      <c r="AJ69" s="107">
        <f t="shared" si="5"/>
        <v>0</v>
      </c>
    </row>
    <row r="70" spans="1:36" ht="15.75" hidden="1" x14ac:dyDescent="0.25">
      <c r="A70" s="137"/>
      <c r="B70" s="91" t="s">
        <v>51</v>
      </c>
      <c r="C70" s="144"/>
      <c r="D70" s="139"/>
      <c r="E70" s="140"/>
      <c r="F70" s="139"/>
      <c r="G70" s="141"/>
      <c r="H70" s="142"/>
      <c r="I70" s="139"/>
      <c r="J70" s="139"/>
      <c r="K70" s="143"/>
      <c r="L70" s="139"/>
      <c r="M70" s="141"/>
      <c r="N70" s="142"/>
      <c r="O70" s="139"/>
      <c r="P70" s="139"/>
      <c r="Q70" s="143"/>
      <c r="R70" s="139"/>
      <c r="S70" s="141"/>
      <c r="T70" s="142"/>
      <c r="U70" s="139"/>
      <c r="V70" s="139"/>
      <c r="W70" s="143"/>
      <c r="X70" s="139"/>
      <c r="Y70" s="141"/>
      <c r="Z70" s="143"/>
      <c r="AA70" s="139"/>
      <c r="AB70" s="141"/>
      <c r="AC70" s="142"/>
      <c r="AD70" s="139"/>
      <c r="AE70" s="139"/>
      <c r="AF70" s="104">
        <f t="shared" si="12"/>
        <v>0</v>
      </c>
      <c r="AG70" s="105">
        <f t="shared" si="12"/>
        <v>0</v>
      </c>
      <c r="AH70" s="106">
        <f t="shared" si="3"/>
        <v>0</v>
      </c>
      <c r="AI70" s="104">
        <f t="shared" si="4"/>
        <v>0</v>
      </c>
      <c r="AJ70" s="107">
        <f t="shared" si="5"/>
        <v>0</v>
      </c>
    </row>
    <row r="71" spans="1:36" ht="15.75" hidden="1" x14ac:dyDescent="0.25">
      <c r="A71" s="137"/>
      <c r="B71" s="96" t="s">
        <v>52</v>
      </c>
      <c r="C71" s="144"/>
      <c r="D71" s="139"/>
      <c r="E71" s="140"/>
      <c r="F71" s="139"/>
      <c r="G71" s="141"/>
      <c r="H71" s="142"/>
      <c r="I71" s="139"/>
      <c r="J71" s="139"/>
      <c r="K71" s="143"/>
      <c r="L71" s="139"/>
      <c r="M71" s="141"/>
      <c r="N71" s="142"/>
      <c r="O71" s="139"/>
      <c r="P71" s="139"/>
      <c r="Q71" s="143"/>
      <c r="R71" s="139"/>
      <c r="S71" s="141"/>
      <c r="T71" s="142"/>
      <c r="U71" s="139"/>
      <c r="V71" s="139"/>
      <c r="W71" s="143"/>
      <c r="X71" s="139"/>
      <c r="Y71" s="141"/>
      <c r="Z71" s="143"/>
      <c r="AA71" s="139"/>
      <c r="AB71" s="141"/>
      <c r="AC71" s="142"/>
      <c r="AD71" s="139"/>
      <c r="AE71" s="139"/>
      <c r="AF71" s="104">
        <f t="shared" si="12"/>
        <v>0</v>
      </c>
      <c r="AG71" s="105">
        <f t="shared" si="12"/>
        <v>0</v>
      </c>
      <c r="AH71" s="106">
        <f t="shared" si="3"/>
        <v>0</v>
      </c>
      <c r="AI71" s="104">
        <f t="shared" si="4"/>
        <v>0</v>
      </c>
      <c r="AJ71" s="107">
        <f t="shared" si="5"/>
        <v>0</v>
      </c>
    </row>
    <row r="72" spans="1:36" ht="16.5" hidden="1" thickBot="1" x14ac:dyDescent="0.3">
      <c r="A72" s="148"/>
      <c r="B72" s="97" t="s">
        <v>53</v>
      </c>
      <c r="C72" s="149"/>
      <c r="D72" s="150"/>
      <c r="E72" s="140"/>
      <c r="F72" s="139"/>
      <c r="G72" s="141"/>
      <c r="H72" s="142"/>
      <c r="I72" s="139"/>
      <c r="J72" s="139"/>
      <c r="K72" s="143"/>
      <c r="L72" s="139"/>
      <c r="M72" s="141"/>
      <c r="N72" s="142"/>
      <c r="O72" s="139"/>
      <c r="P72" s="139"/>
      <c r="Q72" s="143"/>
      <c r="R72" s="139"/>
      <c r="S72" s="141"/>
      <c r="T72" s="142"/>
      <c r="U72" s="139"/>
      <c r="V72" s="139"/>
      <c r="W72" s="143"/>
      <c r="X72" s="139"/>
      <c r="Y72" s="141"/>
      <c r="Z72" s="143"/>
      <c r="AA72" s="139"/>
      <c r="AB72" s="141"/>
      <c r="AC72" s="142"/>
      <c r="AD72" s="139"/>
      <c r="AE72" s="139"/>
      <c r="AF72" s="115">
        <f t="shared" si="12"/>
        <v>0</v>
      </c>
      <c r="AG72" s="116">
        <f t="shared" si="12"/>
        <v>0</v>
      </c>
      <c r="AH72" s="117">
        <f t="shared" si="3"/>
        <v>0</v>
      </c>
      <c r="AI72" s="115">
        <f t="shared" si="4"/>
        <v>0</v>
      </c>
      <c r="AJ72" s="118">
        <f t="shared" si="5"/>
        <v>0</v>
      </c>
    </row>
    <row r="73" spans="1:36" ht="15.75" hidden="1" x14ac:dyDescent="0.25">
      <c r="A73" s="135">
        <v>14</v>
      </c>
      <c r="B73" s="301" t="str">
        <f>(План!B21 &amp;" "&amp;План!C21)</f>
        <v xml:space="preserve"> </v>
      </c>
      <c r="C73" s="119"/>
      <c r="D73" s="113"/>
      <c r="E73" s="84">
        <f t="shared" ref="E73:T73" si="30">SUM(E74:E77)</f>
        <v>0</v>
      </c>
      <c r="F73" s="85">
        <f t="shared" si="30"/>
        <v>0</v>
      </c>
      <c r="G73" s="86">
        <f t="shared" si="30"/>
        <v>0</v>
      </c>
      <c r="H73" s="87">
        <f t="shared" si="30"/>
        <v>0</v>
      </c>
      <c r="I73" s="85">
        <f t="shared" si="30"/>
        <v>0</v>
      </c>
      <c r="J73" s="85">
        <f t="shared" si="30"/>
        <v>0</v>
      </c>
      <c r="K73" s="88">
        <f t="shared" si="30"/>
        <v>0</v>
      </c>
      <c r="L73" s="85">
        <f t="shared" si="30"/>
        <v>0</v>
      </c>
      <c r="M73" s="86">
        <f t="shared" si="30"/>
        <v>0</v>
      </c>
      <c r="N73" s="87">
        <f t="shared" si="30"/>
        <v>0</v>
      </c>
      <c r="O73" s="85">
        <f t="shared" si="30"/>
        <v>0</v>
      </c>
      <c r="P73" s="85">
        <f t="shared" si="30"/>
        <v>0</v>
      </c>
      <c r="Q73" s="88">
        <f t="shared" si="30"/>
        <v>0</v>
      </c>
      <c r="R73" s="85">
        <f t="shared" si="30"/>
        <v>0</v>
      </c>
      <c r="S73" s="86">
        <f t="shared" si="30"/>
        <v>0</v>
      </c>
      <c r="T73" s="87">
        <f t="shared" si="30"/>
        <v>0</v>
      </c>
      <c r="U73" s="85">
        <f t="shared" ref="U73:AE73" si="31">SUM(U74:U77)</f>
        <v>0</v>
      </c>
      <c r="V73" s="85">
        <f t="shared" si="31"/>
        <v>0</v>
      </c>
      <c r="W73" s="88">
        <f t="shared" si="31"/>
        <v>0</v>
      </c>
      <c r="X73" s="85">
        <f t="shared" si="31"/>
        <v>0</v>
      </c>
      <c r="Y73" s="86">
        <f t="shared" si="31"/>
        <v>0</v>
      </c>
      <c r="Z73" s="88">
        <f t="shared" si="31"/>
        <v>0</v>
      </c>
      <c r="AA73" s="85">
        <f t="shared" si="31"/>
        <v>0</v>
      </c>
      <c r="AB73" s="86">
        <f t="shared" si="31"/>
        <v>0</v>
      </c>
      <c r="AC73" s="87">
        <f t="shared" si="31"/>
        <v>0</v>
      </c>
      <c r="AD73" s="85">
        <f t="shared" si="31"/>
        <v>0</v>
      </c>
      <c r="AE73" s="85">
        <f t="shared" si="31"/>
        <v>0</v>
      </c>
      <c r="AF73" s="84">
        <f t="shared" si="12"/>
        <v>0</v>
      </c>
      <c r="AG73" s="89">
        <f t="shared" si="12"/>
        <v>0</v>
      </c>
      <c r="AH73" s="85">
        <f t="shared" ref="AH73:AH97" si="32">SUM(G73,J73,M73,P73,S73,V73,Y73,AB73,AE73)</f>
        <v>0</v>
      </c>
      <c r="AI73" s="84">
        <f t="shared" ref="AI73:AI97" si="33">SUM(AF73:AG73)</f>
        <v>0</v>
      </c>
      <c r="AJ73" s="90">
        <f t="shared" ref="AJ73:AJ97" si="34">SUM(C73:AE73)</f>
        <v>0</v>
      </c>
    </row>
    <row r="74" spans="1:36" ht="15.75" hidden="1" x14ac:dyDescent="0.25">
      <c r="A74" s="152"/>
      <c r="B74" s="91" t="s">
        <v>50</v>
      </c>
      <c r="C74" s="102"/>
      <c r="D74" s="103"/>
      <c r="E74" s="140"/>
      <c r="F74" s="139"/>
      <c r="G74" s="141"/>
      <c r="H74" s="142"/>
      <c r="I74" s="139"/>
      <c r="J74" s="139"/>
      <c r="K74" s="143"/>
      <c r="L74" s="139"/>
      <c r="M74" s="141"/>
      <c r="N74" s="142"/>
      <c r="O74" s="139"/>
      <c r="P74" s="139"/>
      <c r="Q74" s="143"/>
      <c r="R74" s="139"/>
      <c r="S74" s="141"/>
      <c r="T74" s="142"/>
      <c r="U74" s="139"/>
      <c r="V74" s="139"/>
      <c r="W74" s="143"/>
      <c r="X74" s="139"/>
      <c r="Y74" s="141"/>
      <c r="Z74" s="143"/>
      <c r="AA74" s="139"/>
      <c r="AB74" s="141"/>
      <c r="AC74" s="142"/>
      <c r="AD74" s="139"/>
      <c r="AE74" s="139"/>
      <c r="AF74" s="104">
        <f t="shared" si="12"/>
        <v>0</v>
      </c>
      <c r="AG74" s="105">
        <f t="shared" si="12"/>
        <v>0</v>
      </c>
      <c r="AH74" s="106">
        <f t="shared" si="32"/>
        <v>0</v>
      </c>
      <c r="AI74" s="104">
        <f t="shared" si="33"/>
        <v>0</v>
      </c>
      <c r="AJ74" s="107">
        <f t="shared" si="34"/>
        <v>0</v>
      </c>
    </row>
    <row r="75" spans="1:36" ht="15.75" hidden="1" x14ac:dyDescent="0.25">
      <c r="A75" s="137"/>
      <c r="B75" s="91" t="s">
        <v>51</v>
      </c>
      <c r="C75" s="144"/>
      <c r="D75" s="139"/>
      <c r="E75" s="140"/>
      <c r="F75" s="139"/>
      <c r="G75" s="141"/>
      <c r="H75" s="142"/>
      <c r="I75" s="139"/>
      <c r="J75" s="139"/>
      <c r="K75" s="143"/>
      <c r="L75" s="139"/>
      <c r="M75" s="141"/>
      <c r="N75" s="142"/>
      <c r="O75" s="139"/>
      <c r="P75" s="139"/>
      <c r="Q75" s="143"/>
      <c r="R75" s="139"/>
      <c r="S75" s="141"/>
      <c r="T75" s="142"/>
      <c r="U75" s="139"/>
      <c r="V75" s="139"/>
      <c r="W75" s="143"/>
      <c r="X75" s="139"/>
      <c r="Y75" s="141"/>
      <c r="Z75" s="143"/>
      <c r="AA75" s="139"/>
      <c r="AB75" s="141"/>
      <c r="AC75" s="142"/>
      <c r="AD75" s="139"/>
      <c r="AE75" s="139"/>
      <c r="AF75" s="104">
        <f t="shared" si="12"/>
        <v>0</v>
      </c>
      <c r="AG75" s="105">
        <f t="shared" si="12"/>
        <v>0</v>
      </c>
      <c r="AH75" s="106">
        <f t="shared" si="32"/>
        <v>0</v>
      </c>
      <c r="AI75" s="104">
        <f t="shared" si="33"/>
        <v>0</v>
      </c>
      <c r="AJ75" s="107">
        <f t="shared" si="34"/>
        <v>0</v>
      </c>
    </row>
    <row r="76" spans="1:36" ht="15.75" hidden="1" x14ac:dyDescent="0.25">
      <c r="A76" s="137"/>
      <c r="B76" s="96" t="s">
        <v>52</v>
      </c>
      <c r="C76" s="144"/>
      <c r="D76" s="139"/>
      <c r="E76" s="140"/>
      <c r="F76" s="139"/>
      <c r="G76" s="141"/>
      <c r="H76" s="142"/>
      <c r="I76" s="139"/>
      <c r="J76" s="139"/>
      <c r="K76" s="143"/>
      <c r="L76" s="139"/>
      <c r="M76" s="141"/>
      <c r="N76" s="142"/>
      <c r="O76" s="139"/>
      <c r="P76" s="139"/>
      <c r="Q76" s="143"/>
      <c r="R76" s="139"/>
      <c r="S76" s="141"/>
      <c r="T76" s="142"/>
      <c r="U76" s="139"/>
      <c r="V76" s="139"/>
      <c r="W76" s="143"/>
      <c r="X76" s="139"/>
      <c r="Y76" s="141"/>
      <c r="Z76" s="143"/>
      <c r="AA76" s="139"/>
      <c r="AB76" s="141"/>
      <c r="AC76" s="142"/>
      <c r="AD76" s="139"/>
      <c r="AE76" s="139"/>
      <c r="AF76" s="104">
        <f t="shared" si="12"/>
        <v>0</v>
      </c>
      <c r="AG76" s="105">
        <f t="shared" si="12"/>
        <v>0</v>
      </c>
      <c r="AH76" s="106">
        <f t="shared" si="32"/>
        <v>0</v>
      </c>
      <c r="AI76" s="104">
        <f t="shared" si="33"/>
        <v>0</v>
      </c>
      <c r="AJ76" s="107">
        <f t="shared" si="34"/>
        <v>0</v>
      </c>
    </row>
    <row r="77" spans="1:36" ht="16.5" hidden="1" thickBot="1" x14ac:dyDescent="0.3">
      <c r="A77" s="148"/>
      <c r="B77" s="97" t="s">
        <v>53</v>
      </c>
      <c r="C77" s="149"/>
      <c r="D77" s="150"/>
      <c r="E77" s="140"/>
      <c r="F77" s="139"/>
      <c r="G77" s="141"/>
      <c r="H77" s="142"/>
      <c r="I77" s="139"/>
      <c r="J77" s="139"/>
      <c r="K77" s="143"/>
      <c r="L77" s="139"/>
      <c r="M77" s="141"/>
      <c r="N77" s="142"/>
      <c r="O77" s="139"/>
      <c r="P77" s="139"/>
      <c r="Q77" s="143"/>
      <c r="R77" s="139"/>
      <c r="S77" s="141"/>
      <c r="T77" s="142"/>
      <c r="U77" s="139"/>
      <c r="V77" s="139"/>
      <c r="W77" s="143"/>
      <c r="X77" s="139"/>
      <c r="Y77" s="141"/>
      <c r="Z77" s="143"/>
      <c r="AA77" s="139"/>
      <c r="AB77" s="141"/>
      <c r="AC77" s="142"/>
      <c r="AD77" s="139"/>
      <c r="AE77" s="139"/>
      <c r="AF77" s="115">
        <f t="shared" si="12"/>
        <v>0</v>
      </c>
      <c r="AG77" s="116">
        <f t="shared" si="12"/>
        <v>0</v>
      </c>
      <c r="AH77" s="117">
        <f t="shared" si="32"/>
        <v>0</v>
      </c>
      <c r="AI77" s="115">
        <f t="shared" si="33"/>
        <v>0</v>
      </c>
      <c r="AJ77" s="118">
        <f t="shared" si="34"/>
        <v>0</v>
      </c>
    </row>
    <row r="78" spans="1:36" ht="15.75" hidden="1" x14ac:dyDescent="0.25">
      <c r="A78" s="135">
        <v>15</v>
      </c>
      <c r="B78" s="301" t="str">
        <f>(План!B22 &amp;" "&amp;План!C22)</f>
        <v xml:space="preserve"> </v>
      </c>
      <c r="C78" s="119"/>
      <c r="D78" s="113"/>
      <c r="E78" s="84">
        <f>SUM(E79:E82)</f>
        <v>0</v>
      </c>
      <c r="F78" s="85">
        <f t="shared" ref="F78:T78" si="35">SUM(F79:F82)</f>
        <v>0</v>
      </c>
      <c r="G78" s="86">
        <f t="shared" si="35"/>
        <v>0</v>
      </c>
      <c r="H78" s="87">
        <f t="shared" si="35"/>
        <v>0</v>
      </c>
      <c r="I78" s="85">
        <f t="shared" si="35"/>
        <v>0</v>
      </c>
      <c r="J78" s="85">
        <f t="shared" si="35"/>
        <v>0</v>
      </c>
      <c r="K78" s="88">
        <f t="shared" si="35"/>
        <v>0</v>
      </c>
      <c r="L78" s="85">
        <f t="shared" si="35"/>
        <v>0</v>
      </c>
      <c r="M78" s="86">
        <f t="shared" si="35"/>
        <v>0</v>
      </c>
      <c r="N78" s="87">
        <f t="shared" si="35"/>
        <v>0</v>
      </c>
      <c r="O78" s="85">
        <f t="shared" si="35"/>
        <v>0</v>
      </c>
      <c r="P78" s="85">
        <f t="shared" si="35"/>
        <v>0</v>
      </c>
      <c r="Q78" s="88">
        <f t="shared" si="35"/>
        <v>0</v>
      </c>
      <c r="R78" s="85">
        <f t="shared" si="35"/>
        <v>0</v>
      </c>
      <c r="S78" s="86">
        <f t="shared" si="35"/>
        <v>0</v>
      </c>
      <c r="T78" s="87">
        <f t="shared" si="35"/>
        <v>0</v>
      </c>
      <c r="U78" s="85">
        <f t="shared" ref="U78:AE78" si="36">SUM(U79:U82)</f>
        <v>0</v>
      </c>
      <c r="V78" s="85">
        <f t="shared" si="36"/>
        <v>0</v>
      </c>
      <c r="W78" s="88">
        <f t="shared" si="36"/>
        <v>0</v>
      </c>
      <c r="X78" s="85">
        <f t="shared" si="36"/>
        <v>0</v>
      </c>
      <c r="Y78" s="86">
        <f t="shared" si="36"/>
        <v>0</v>
      </c>
      <c r="Z78" s="88">
        <f t="shared" si="36"/>
        <v>0</v>
      </c>
      <c r="AA78" s="85">
        <f t="shared" si="36"/>
        <v>0</v>
      </c>
      <c r="AB78" s="86">
        <f t="shared" si="36"/>
        <v>0</v>
      </c>
      <c r="AC78" s="87">
        <f t="shared" si="36"/>
        <v>0</v>
      </c>
      <c r="AD78" s="85">
        <f t="shared" si="36"/>
        <v>0</v>
      </c>
      <c r="AE78" s="85">
        <f t="shared" si="36"/>
        <v>0</v>
      </c>
      <c r="AF78" s="84">
        <f t="shared" si="12"/>
        <v>0</v>
      </c>
      <c r="AG78" s="89">
        <f t="shared" si="12"/>
        <v>0</v>
      </c>
      <c r="AH78" s="85">
        <f t="shared" si="32"/>
        <v>0</v>
      </c>
      <c r="AI78" s="84">
        <f t="shared" si="33"/>
        <v>0</v>
      </c>
      <c r="AJ78" s="90">
        <f t="shared" si="34"/>
        <v>0</v>
      </c>
    </row>
    <row r="79" spans="1:36" ht="15.75" hidden="1" x14ac:dyDescent="0.25">
      <c r="A79" s="152"/>
      <c r="B79" s="91" t="s">
        <v>50</v>
      </c>
      <c r="C79" s="102"/>
      <c r="D79" s="103"/>
      <c r="E79" s="140"/>
      <c r="F79" s="139"/>
      <c r="G79" s="141"/>
      <c r="H79" s="142"/>
      <c r="I79" s="139"/>
      <c r="J79" s="139"/>
      <c r="K79" s="143"/>
      <c r="L79" s="139"/>
      <c r="M79" s="141"/>
      <c r="N79" s="142"/>
      <c r="O79" s="139"/>
      <c r="P79" s="139"/>
      <c r="Q79" s="143"/>
      <c r="R79" s="139"/>
      <c r="S79" s="141"/>
      <c r="T79" s="142"/>
      <c r="U79" s="139"/>
      <c r="V79" s="139"/>
      <c r="W79" s="143"/>
      <c r="X79" s="139"/>
      <c r="Y79" s="141"/>
      <c r="Z79" s="143"/>
      <c r="AA79" s="139"/>
      <c r="AB79" s="141"/>
      <c r="AC79" s="142"/>
      <c r="AD79" s="139"/>
      <c r="AE79" s="139"/>
      <c r="AF79" s="104">
        <f t="shared" si="12"/>
        <v>0</v>
      </c>
      <c r="AG79" s="105">
        <f t="shared" si="12"/>
        <v>0</v>
      </c>
      <c r="AH79" s="106">
        <f t="shared" si="32"/>
        <v>0</v>
      </c>
      <c r="AI79" s="104">
        <f t="shared" si="33"/>
        <v>0</v>
      </c>
      <c r="AJ79" s="107">
        <f t="shared" si="34"/>
        <v>0</v>
      </c>
    </row>
    <row r="80" spans="1:36" ht="15.75" hidden="1" x14ac:dyDescent="0.25">
      <c r="A80" s="137"/>
      <c r="B80" s="91" t="s">
        <v>51</v>
      </c>
      <c r="C80" s="144"/>
      <c r="D80" s="139"/>
      <c r="E80" s="140"/>
      <c r="F80" s="139"/>
      <c r="G80" s="141"/>
      <c r="H80" s="142"/>
      <c r="I80" s="139"/>
      <c r="J80" s="139"/>
      <c r="K80" s="143"/>
      <c r="L80" s="139"/>
      <c r="M80" s="141"/>
      <c r="N80" s="142"/>
      <c r="O80" s="139"/>
      <c r="P80" s="139"/>
      <c r="Q80" s="143"/>
      <c r="R80" s="139"/>
      <c r="S80" s="141"/>
      <c r="T80" s="142"/>
      <c r="U80" s="139"/>
      <c r="V80" s="139"/>
      <c r="W80" s="143"/>
      <c r="X80" s="139"/>
      <c r="Y80" s="141"/>
      <c r="Z80" s="143"/>
      <c r="AA80" s="139"/>
      <c r="AB80" s="141"/>
      <c r="AC80" s="142"/>
      <c r="AD80" s="139"/>
      <c r="AE80" s="139"/>
      <c r="AF80" s="104">
        <f t="shared" si="12"/>
        <v>0</v>
      </c>
      <c r="AG80" s="105">
        <f t="shared" si="12"/>
        <v>0</v>
      </c>
      <c r="AH80" s="106">
        <f t="shared" si="32"/>
        <v>0</v>
      </c>
      <c r="AI80" s="104">
        <f t="shared" si="33"/>
        <v>0</v>
      </c>
      <c r="AJ80" s="107">
        <f t="shared" si="34"/>
        <v>0</v>
      </c>
    </row>
    <row r="81" spans="1:36" ht="15.75" hidden="1" x14ac:dyDescent="0.25">
      <c r="A81" s="137"/>
      <c r="B81" s="96" t="s">
        <v>52</v>
      </c>
      <c r="C81" s="144"/>
      <c r="D81" s="139"/>
      <c r="E81" s="140"/>
      <c r="F81" s="139"/>
      <c r="G81" s="141"/>
      <c r="H81" s="142"/>
      <c r="I81" s="139"/>
      <c r="J81" s="139"/>
      <c r="K81" s="143"/>
      <c r="L81" s="139"/>
      <c r="M81" s="141"/>
      <c r="N81" s="142"/>
      <c r="O81" s="139"/>
      <c r="P81" s="139"/>
      <c r="Q81" s="143"/>
      <c r="R81" s="139"/>
      <c r="S81" s="141"/>
      <c r="T81" s="142"/>
      <c r="U81" s="139"/>
      <c r="V81" s="139"/>
      <c r="W81" s="143"/>
      <c r="X81" s="139"/>
      <c r="Y81" s="141"/>
      <c r="Z81" s="143"/>
      <c r="AA81" s="139"/>
      <c r="AB81" s="141"/>
      <c r="AC81" s="142"/>
      <c r="AD81" s="139"/>
      <c r="AE81" s="139"/>
      <c r="AF81" s="104">
        <f t="shared" si="12"/>
        <v>0</v>
      </c>
      <c r="AG81" s="105">
        <f t="shared" si="12"/>
        <v>0</v>
      </c>
      <c r="AH81" s="106">
        <f t="shared" si="32"/>
        <v>0</v>
      </c>
      <c r="AI81" s="104">
        <f t="shared" si="33"/>
        <v>0</v>
      </c>
      <c r="AJ81" s="107">
        <f t="shared" si="34"/>
        <v>0</v>
      </c>
    </row>
    <row r="82" spans="1:36" ht="16.5" hidden="1" thickBot="1" x14ac:dyDescent="0.3">
      <c r="A82" s="148"/>
      <c r="B82" s="97" t="s">
        <v>53</v>
      </c>
      <c r="C82" s="149"/>
      <c r="D82" s="150"/>
      <c r="E82" s="140"/>
      <c r="F82" s="139"/>
      <c r="G82" s="141"/>
      <c r="H82" s="142"/>
      <c r="I82" s="139"/>
      <c r="J82" s="139"/>
      <c r="K82" s="143"/>
      <c r="L82" s="139"/>
      <c r="M82" s="141"/>
      <c r="N82" s="142"/>
      <c r="O82" s="139"/>
      <c r="P82" s="139"/>
      <c r="Q82" s="143"/>
      <c r="R82" s="139"/>
      <c r="S82" s="141"/>
      <c r="T82" s="142"/>
      <c r="U82" s="139"/>
      <c r="V82" s="139"/>
      <c r="W82" s="143"/>
      <c r="X82" s="139"/>
      <c r="Y82" s="141"/>
      <c r="Z82" s="143"/>
      <c r="AA82" s="139"/>
      <c r="AB82" s="141"/>
      <c r="AC82" s="142"/>
      <c r="AD82" s="139"/>
      <c r="AE82" s="139"/>
      <c r="AF82" s="115">
        <f t="shared" si="12"/>
        <v>0</v>
      </c>
      <c r="AG82" s="116">
        <f t="shared" si="12"/>
        <v>0</v>
      </c>
      <c r="AH82" s="117">
        <f t="shared" si="32"/>
        <v>0</v>
      </c>
      <c r="AI82" s="115">
        <f t="shared" si="33"/>
        <v>0</v>
      </c>
      <c r="AJ82" s="118">
        <f t="shared" si="34"/>
        <v>0</v>
      </c>
    </row>
    <row r="83" spans="1:36" ht="15.75" hidden="1" x14ac:dyDescent="0.25">
      <c r="A83" s="135">
        <v>16</v>
      </c>
      <c r="B83" s="301" t="str">
        <f>(План!B23 &amp;" "&amp;План!C23)</f>
        <v xml:space="preserve"> </v>
      </c>
      <c r="C83" s="119"/>
      <c r="D83" s="113"/>
      <c r="E83" s="84">
        <f t="shared" ref="E83:T83" si="37">SUM(E84:E87)</f>
        <v>0</v>
      </c>
      <c r="F83" s="85">
        <f t="shared" si="37"/>
        <v>0</v>
      </c>
      <c r="G83" s="86">
        <f t="shared" si="37"/>
        <v>0</v>
      </c>
      <c r="H83" s="87">
        <f t="shared" si="37"/>
        <v>0</v>
      </c>
      <c r="I83" s="85">
        <f t="shared" si="37"/>
        <v>0</v>
      </c>
      <c r="J83" s="85">
        <f t="shared" si="37"/>
        <v>0</v>
      </c>
      <c r="K83" s="88">
        <f t="shared" si="37"/>
        <v>0</v>
      </c>
      <c r="L83" s="85">
        <f t="shared" si="37"/>
        <v>0</v>
      </c>
      <c r="M83" s="86">
        <f t="shared" si="37"/>
        <v>0</v>
      </c>
      <c r="N83" s="87">
        <f t="shared" si="37"/>
        <v>0</v>
      </c>
      <c r="O83" s="85">
        <f t="shared" si="37"/>
        <v>0</v>
      </c>
      <c r="P83" s="85">
        <f t="shared" si="37"/>
        <v>0</v>
      </c>
      <c r="Q83" s="88">
        <f t="shared" si="37"/>
        <v>0</v>
      </c>
      <c r="R83" s="85">
        <f t="shared" si="37"/>
        <v>0</v>
      </c>
      <c r="S83" s="86">
        <f t="shared" si="37"/>
        <v>0</v>
      </c>
      <c r="T83" s="87">
        <f t="shared" si="37"/>
        <v>0</v>
      </c>
      <c r="U83" s="85">
        <f t="shared" ref="U83:AE83" si="38">SUM(U84:U87)</f>
        <v>0</v>
      </c>
      <c r="V83" s="85">
        <f t="shared" si="38"/>
        <v>0</v>
      </c>
      <c r="W83" s="88">
        <f t="shared" si="38"/>
        <v>0</v>
      </c>
      <c r="X83" s="85">
        <f t="shared" si="38"/>
        <v>0</v>
      </c>
      <c r="Y83" s="86">
        <f t="shared" si="38"/>
        <v>0</v>
      </c>
      <c r="Z83" s="88">
        <f t="shared" si="38"/>
        <v>0</v>
      </c>
      <c r="AA83" s="85">
        <f t="shared" si="38"/>
        <v>0</v>
      </c>
      <c r="AB83" s="86">
        <f t="shared" si="38"/>
        <v>0</v>
      </c>
      <c r="AC83" s="87">
        <f t="shared" si="38"/>
        <v>0</v>
      </c>
      <c r="AD83" s="85">
        <f t="shared" si="38"/>
        <v>0</v>
      </c>
      <c r="AE83" s="85">
        <f t="shared" si="38"/>
        <v>0</v>
      </c>
      <c r="AF83" s="84">
        <f t="shared" si="12"/>
        <v>0</v>
      </c>
      <c r="AG83" s="89">
        <f t="shared" si="12"/>
        <v>0</v>
      </c>
      <c r="AH83" s="85">
        <f t="shared" si="32"/>
        <v>0</v>
      </c>
      <c r="AI83" s="84">
        <f t="shared" si="33"/>
        <v>0</v>
      </c>
      <c r="AJ83" s="90">
        <f t="shared" si="34"/>
        <v>0</v>
      </c>
    </row>
    <row r="84" spans="1:36" ht="15.75" hidden="1" x14ac:dyDescent="0.25">
      <c r="A84" s="152"/>
      <c r="B84" s="91" t="s">
        <v>50</v>
      </c>
      <c r="C84" s="102"/>
      <c r="D84" s="103"/>
      <c r="E84" s="140"/>
      <c r="F84" s="139"/>
      <c r="G84" s="141"/>
      <c r="H84" s="142"/>
      <c r="I84" s="139"/>
      <c r="J84" s="139"/>
      <c r="K84" s="143"/>
      <c r="L84" s="139"/>
      <c r="M84" s="141"/>
      <c r="N84" s="142"/>
      <c r="O84" s="139"/>
      <c r="P84" s="139"/>
      <c r="Q84" s="143"/>
      <c r="R84" s="139"/>
      <c r="S84" s="141"/>
      <c r="T84" s="142"/>
      <c r="U84" s="139"/>
      <c r="V84" s="139"/>
      <c r="W84" s="143"/>
      <c r="X84" s="139"/>
      <c r="Y84" s="141"/>
      <c r="Z84" s="143"/>
      <c r="AA84" s="139"/>
      <c r="AB84" s="141"/>
      <c r="AC84" s="142"/>
      <c r="AD84" s="139"/>
      <c r="AE84" s="139"/>
      <c r="AF84" s="104">
        <f t="shared" si="12"/>
        <v>0</v>
      </c>
      <c r="AG84" s="105">
        <f t="shared" si="12"/>
        <v>0</v>
      </c>
      <c r="AH84" s="106">
        <f t="shared" si="32"/>
        <v>0</v>
      </c>
      <c r="AI84" s="104">
        <f t="shared" si="33"/>
        <v>0</v>
      </c>
      <c r="AJ84" s="107">
        <f t="shared" si="34"/>
        <v>0</v>
      </c>
    </row>
    <row r="85" spans="1:36" ht="15.75" hidden="1" x14ac:dyDescent="0.25">
      <c r="A85" s="137"/>
      <c r="B85" s="91" t="s">
        <v>51</v>
      </c>
      <c r="C85" s="144"/>
      <c r="D85" s="139"/>
      <c r="E85" s="140"/>
      <c r="F85" s="139"/>
      <c r="G85" s="141"/>
      <c r="H85" s="142"/>
      <c r="I85" s="139"/>
      <c r="J85" s="139"/>
      <c r="K85" s="143"/>
      <c r="L85" s="139"/>
      <c r="M85" s="141"/>
      <c r="N85" s="142"/>
      <c r="O85" s="139"/>
      <c r="P85" s="139"/>
      <c r="Q85" s="143"/>
      <c r="R85" s="139"/>
      <c r="S85" s="141"/>
      <c r="T85" s="142"/>
      <c r="U85" s="139"/>
      <c r="V85" s="139"/>
      <c r="W85" s="143"/>
      <c r="X85" s="139"/>
      <c r="Y85" s="141"/>
      <c r="Z85" s="143"/>
      <c r="AA85" s="139"/>
      <c r="AB85" s="141"/>
      <c r="AC85" s="142"/>
      <c r="AD85" s="139"/>
      <c r="AE85" s="139"/>
      <c r="AF85" s="104">
        <f t="shared" si="12"/>
        <v>0</v>
      </c>
      <c r="AG85" s="105">
        <f t="shared" si="12"/>
        <v>0</v>
      </c>
      <c r="AH85" s="106">
        <f t="shared" si="32"/>
        <v>0</v>
      </c>
      <c r="AI85" s="104">
        <f t="shared" si="33"/>
        <v>0</v>
      </c>
      <c r="AJ85" s="107">
        <f t="shared" si="34"/>
        <v>0</v>
      </c>
    </row>
    <row r="86" spans="1:36" ht="15.75" hidden="1" x14ac:dyDescent="0.25">
      <c r="A86" s="137"/>
      <c r="B86" s="96" t="s">
        <v>52</v>
      </c>
      <c r="C86" s="144"/>
      <c r="D86" s="139"/>
      <c r="E86" s="140"/>
      <c r="F86" s="139"/>
      <c r="G86" s="141"/>
      <c r="H86" s="142"/>
      <c r="I86" s="139"/>
      <c r="J86" s="139"/>
      <c r="K86" s="143"/>
      <c r="L86" s="139"/>
      <c r="M86" s="141"/>
      <c r="N86" s="142"/>
      <c r="O86" s="139"/>
      <c r="P86" s="139"/>
      <c r="Q86" s="143"/>
      <c r="R86" s="139"/>
      <c r="S86" s="141"/>
      <c r="T86" s="142"/>
      <c r="U86" s="139"/>
      <c r="V86" s="139"/>
      <c r="W86" s="143"/>
      <c r="X86" s="139"/>
      <c r="Y86" s="141"/>
      <c r="Z86" s="143"/>
      <c r="AA86" s="139"/>
      <c r="AB86" s="141"/>
      <c r="AC86" s="142"/>
      <c r="AD86" s="139"/>
      <c r="AE86" s="139"/>
      <c r="AF86" s="104">
        <f t="shared" si="12"/>
        <v>0</v>
      </c>
      <c r="AG86" s="105">
        <f t="shared" si="12"/>
        <v>0</v>
      </c>
      <c r="AH86" s="106">
        <f t="shared" si="32"/>
        <v>0</v>
      </c>
      <c r="AI86" s="104">
        <f t="shared" si="33"/>
        <v>0</v>
      </c>
      <c r="AJ86" s="107">
        <f t="shared" si="34"/>
        <v>0</v>
      </c>
    </row>
    <row r="87" spans="1:36" ht="16.5" hidden="1" thickBot="1" x14ac:dyDescent="0.3">
      <c r="A87" s="148"/>
      <c r="B87" s="97" t="s">
        <v>53</v>
      </c>
      <c r="C87" s="149"/>
      <c r="D87" s="150"/>
      <c r="E87" s="140"/>
      <c r="F87" s="139"/>
      <c r="G87" s="141"/>
      <c r="H87" s="142"/>
      <c r="I87" s="139"/>
      <c r="J87" s="139"/>
      <c r="K87" s="143"/>
      <c r="L87" s="139"/>
      <c r="M87" s="141"/>
      <c r="N87" s="142"/>
      <c r="O87" s="139"/>
      <c r="P87" s="139"/>
      <c r="Q87" s="143"/>
      <c r="R87" s="139"/>
      <c r="S87" s="141"/>
      <c r="T87" s="142"/>
      <c r="U87" s="139"/>
      <c r="V87" s="139"/>
      <c r="W87" s="143"/>
      <c r="X87" s="139"/>
      <c r="Y87" s="141"/>
      <c r="Z87" s="143"/>
      <c r="AA87" s="139"/>
      <c r="AB87" s="141"/>
      <c r="AC87" s="142"/>
      <c r="AD87" s="139"/>
      <c r="AE87" s="139"/>
      <c r="AF87" s="115">
        <f t="shared" si="12"/>
        <v>0</v>
      </c>
      <c r="AG87" s="116">
        <f t="shared" si="12"/>
        <v>0</v>
      </c>
      <c r="AH87" s="117">
        <f t="shared" si="32"/>
        <v>0</v>
      </c>
      <c r="AI87" s="115">
        <f t="shared" si="33"/>
        <v>0</v>
      </c>
      <c r="AJ87" s="118">
        <f t="shared" si="34"/>
        <v>0</v>
      </c>
    </row>
    <row r="88" spans="1:36" ht="15.75" hidden="1" x14ac:dyDescent="0.25">
      <c r="A88" s="135">
        <v>17</v>
      </c>
      <c r="B88" s="301" t="str">
        <f>(План!B24 &amp;" "&amp;План!C24)</f>
        <v xml:space="preserve"> </v>
      </c>
      <c r="C88" s="119"/>
      <c r="D88" s="113"/>
      <c r="E88" s="84">
        <f>SUM(E89:E92)</f>
        <v>0</v>
      </c>
      <c r="F88" s="85">
        <f t="shared" ref="F88:T88" si="39">SUM(F89:F92)</f>
        <v>0</v>
      </c>
      <c r="G88" s="86">
        <f t="shared" si="39"/>
        <v>0</v>
      </c>
      <c r="H88" s="87">
        <f t="shared" si="39"/>
        <v>0</v>
      </c>
      <c r="I88" s="85">
        <f t="shared" si="39"/>
        <v>0</v>
      </c>
      <c r="J88" s="85">
        <f t="shared" si="39"/>
        <v>0</v>
      </c>
      <c r="K88" s="88">
        <f t="shared" si="39"/>
        <v>0</v>
      </c>
      <c r="L88" s="85">
        <f>SUM(L89:L92)</f>
        <v>0</v>
      </c>
      <c r="M88" s="86">
        <f t="shared" si="39"/>
        <v>0</v>
      </c>
      <c r="N88" s="87">
        <f>SUM(N89:N92)</f>
        <v>0</v>
      </c>
      <c r="O88" s="85">
        <f>SUM(O89:O92)</f>
        <v>0</v>
      </c>
      <c r="P88" s="85">
        <f t="shared" si="39"/>
        <v>0</v>
      </c>
      <c r="Q88" s="88">
        <f t="shared" si="39"/>
        <v>0</v>
      </c>
      <c r="R88" s="85">
        <f t="shared" si="39"/>
        <v>0</v>
      </c>
      <c r="S88" s="86">
        <f t="shared" si="39"/>
        <v>0</v>
      </c>
      <c r="T88" s="87">
        <f t="shared" si="39"/>
        <v>0</v>
      </c>
      <c r="U88" s="85">
        <f t="shared" ref="U88:AE88" si="40">SUM(U89:U92)</f>
        <v>0</v>
      </c>
      <c r="V88" s="85">
        <f t="shared" si="40"/>
        <v>0</v>
      </c>
      <c r="W88" s="88">
        <f t="shared" si="40"/>
        <v>0</v>
      </c>
      <c r="X88" s="85">
        <f t="shared" si="40"/>
        <v>0</v>
      </c>
      <c r="Y88" s="86">
        <f t="shared" si="40"/>
        <v>0</v>
      </c>
      <c r="Z88" s="88">
        <f t="shared" si="40"/>
        <v>0</v>
      </c>
      <c r="AA88" s="85">
        <f t="shared" si="40"/>
        <v>0</v>
      </c>
      <c r="AB88" s="86">
        <f t="shared" si="40"/>
        <v>0</v>
      </c>
      <c r="AC88" s="87">
        <f t="shared" si="40"/>
        <v>0</v>
      </c>
      <c r="AD88" s="85">
        <f t="shared" si="40"/>
        <v>0</v>
      </c>
      <c r="AE88" s="85">
        <f t="shared" si="40"/>
        <v>0</v>
      </c>
      <c r="AF88" s="84">
        <f t="shared" si="12"/>
        <v>0</v>
      </c>
      <c r="AG88" s="89">
        <f t="shared" si="12"/>
        <v>0</v>
      </c>
      <c r="AH88" s="85">
        <f t="shared" si="32"/>
        <v>0</v>
      </c>
      <c r="AI88" s="84">
        <f t="shared" si="33"/>
        <v>0</v>
      </c>
      <c r="AJ88" s="90">
        <f t="shared" si="34"/>
        <v>0</v>
      </c>
    </row>
    <row r="89" spans="1:36" ht="15.75" hidden="1" x14ac:dyDescent="0.25">
      <c r="A89" s="152"/>
      <c r="B89" s="91" t="s">
        <v>50</v>
      </c>
      <c r="C89" s="102"/>
      <c r="D89" s="103"/>
      <c r="E89" s="140"/>
      <c r="F89" s="139"/>
      <c r="G89" s="141"/>
      <c r="H89" s="142"/>
      <c r="I89" s="139"/>
      <c r="J89" s="139"/>
      <c r="K89" s="143"/>
      <c r="L89" s="139"/>
      <c r="M89" s="141"/>
      <c r="N89" s="142"/>
      <c r="O89" s="139"/>
      <c r="P89" s="139"/>
      <c r="Q89" s="143"/>
      <c r="R89" s="139"/>
      <c r="S89" s="141"/>
      <c r="T89" s="142"/>
      <c r="U89" s="139"/>
      <c r="V89" s="139"/>
      <c r="W89" s="143"/>
      <c r="X89" s="139"/>
      <c r="Y89" s="141"/>
      <c r="Z89" s="143"/>
      <c r="AA89" s="139"/>
      <c r="AB89" s="141"/>
      <c r="AC89" s="142"/>
      <c r="AD89" s="139"/>
      <c r="AE89" s="139"/>
      <c r="AF89" s="104">
        <f t="shared" si="12"/>
        <v>0</v>
      </c>
      <c r="AG89" s="105">
        <f t="shared" si="12"/>
        <v>0</v>
      </c>
      <c r="AH89" s="106">
        <f t="shared" si="32"/>
        <v>0</v>
      </c>
      <c r="AI89" s="104">
        <f t="shared" si="33"/>
        <v>0</v>
      </c>
      <c r="AJ89" s="107">
        <f t="shared" si="34"/>
        <v>0</v>
      </c>
    </row>
    <row r="90" spans="1:36" ht="15.75" hidden="1" x14ac:dyDescent="0.25">
      <c r="A90" s="137"/>
      <c r="B90" s="91" t="s">
        <v>51</v>
      </c>
      <c r="C90" s="144"/>
      <c r="D90" s="139"/>
      <c r="E90" s="140"/>
      <c r="F90" s="139"/>
      <c r="G90" s="141"/>
      <c r="H90" s="142"/>
      <c r="I90" s="139"/>
      <c r="J90" s="139"/>
      <c r="K90" s="143"/>
      <c r="L90" s="139"/>
      <c r="M90" s="141"/>
      <c r="N90" s="142"/>
      <c r="O90" s="139"/>
      <c r="P90" s="139"/>
      <c r="Q90" s="143"/>
      <c r="R90" s="139"/>
      <c r="S90" s="141"/>
      <c r="T90" s="142"/>
      <c r="U90" s="139"/>
      <c r="V90" s="139"/>
      <c r="W90" s="143"/>
      <c r="X90" s="139"/>
      <c r="Y90" s="141"/>
      <c r="Z90" s="143"/>
      <c r="AA90" s="139"/>
      <c r="AB90" s="141"/>
      <c r="AC90" s="142"/>
      <c r="AD90" s="139"/>
      <c r="AE90" s="139"/>
      <c r="AF90" s="104">
        <f t="shared" si="12"/>
        <v>0</v>
      </c>
      <c r="AG90" s="105">
        <f t="shared" si="12"/>
        <v>0</v>
      </c>
      <c r="AH90" s="106">
        <f t="shared" si="32"/>
        <v>0</v>
      </c>
      <c r="AI90" s="104">
        <f t="shared" si="33"/>
        <v>0</v>
      </c>
      <c r="AJ90" s="107">
        <f t="shared" si="34"/>
        <v>0</v>
      </c>
    </row>
    <row r="91" spans="1:36" ht="15.75" hidden="1" x14ac:dyDescent="0.25">
      <c r="A91" s="137"/>
      <c r="B91" s="96" t="s">
        <v>52</v>
      </c>
      <c r="C91" s="144"/>
      <c r="D91" s="139"/>
      <c r="E91" s="140"/>
      <c r="F91" s="139"/>
      <c r="G91" s="141"/>
      <c r="H91" s="142"/>
      <c r="I91" s="139"/>
      <c r="J91" s="139"/>
      <c r="K91" s="143"/>
      <c r="L91" s="139"/>
      <c r="M91" s="141"/>
      <c r="N91" s="142"/>
      <c r="O91" s="139"/>
      <c r="P91" s="139"/>
      <c r="Q91" s="143"/>
      <c r="R91" s="139"/>
      <c r="S91" s="141"/>
      <c r="T91" s="142"/>
      <c r="U91" s="139"/>
      <c r="V91" s="139"/>
      <c r="W91" s="143"/>
      <c r="X91" s="139"/>
      <c r="Y91" s="141"/>
      <c r="Z91" s="143"/>
      <c r="AA91" s="139"/>
      <c r="AB91" s="141"/>
      <c r="AC91" s="142"/>
      <c r="AD91" s="139"/>
      <c r="AE91" s="139"/>
      <c r="AF91" s="104">
        <f t="shared" si="12"/>
        <v>0</v>
      </c>
      <c r="AG91" s="105">
        <f t="shared" si="12"/>
        <v>0</v>
      </c>
      <c r="AH91" s="106">
        <f t="shared" si="32"/>
        <v>0</v>
      </c>
      <c r="AI91" s="104">
        <f t="shared" si="33"/>
        <v>0</v>
      </c>
      <c r="AJ91" s="107">
        <f t="shared" si="34"/>
        <v>0</v>
      </c>
    </row>
    <row r="92" spans="1:36" ht="16.5" hidden="1" thickBot="1" x14ac:dyDescent="0.3">
      <c r="A92" s="148"/>
      <c r="B92" s="97" t="s">
        <v>53</v>
      </c>
      <c r="C92" s="149"/>
      <c r="D92" s="150"/>
      <c r="E92" s="140"/>
      <c r="F92" s="139"/>
      <c r="G92" s="141"/>
      <c r="H92" s="142"/>
      <c r="I92" s="139"/>
      <c r="J92" s="139"/>
      <c r="K92" s="143"/>
      <c r="L92" s="139"/>
      <c r="M92" s="141"/>
      <c r="N92" s="142"/>
      <c r="O92" s="139"/>
      <c r="P92" s="139"/>
      <c r="Q92" s="143"/>
      <c r="R92" s="139"/>
      <c r="S92" s="141"/>
      <c r="T92" s="142"/>
      <c r="U92" s="139"/>
      <c r="V92" s="139"/>
      <c r="W92" s="143"/>
      <c r="X92" s="139"/>
      <c r="Y92" s="141"/>
      <c r="Z92" s="143"/>
      <c r="AA92" s="139"/>
      <c r="AB92" s="141"/>
      <c r="AC92" s="142"/>
      <c r="AD92" s="139"/>
      <c r="AE92" s="139"/>
      <c r="AF92" s="115">
        <f>SUM(C92,E92,H92,K92,N92,Q92,T92,W92,Z92,AC92)</f>
        <v>0</v>
      </c>
      <c r="AG92" s="116">
        <f t="shared" si="12"/>
        <v>0</v>
      </c>
      <c r="AH92" s="117">
        <f t="shared" si="32"/>
        <v>0</v>
      </c>
      <c r="AI92" s="115">
        <f>SUM(AF92:AG92)</f>
        <v>0</v>
      </c>
      <c r="AJ92" s="118">
        <f t="shared" si="34"/>
        <v>0</v>
      </c>
    </row>
    <row r="93" spans="1:36" ht="15.75" hidden="1" x14ac:dyDescent="0.25">
      <c r="A93" s="135">
        <v>18</v>
      </c>
      <c r="B93" s="301" t="str">
        <f>(План!B25 &amp;" "&amp;План!C25)</f>
        <v xml:space="preserve"> </v>
      </c>
      <c r="C93" s="119"/>
      <c r="D93" s="113"/>
      <c r="E93" s="84">
        <f t="shared" ref="E93:T93" si="41">SUM(E94:E97)</f>
        <v>0</v>
      </c>
      <c r="F93" s="85">
        <f t="shared" si="41"/>
        <v>0</v>
      </c>
      <c r="G93" s="86">
        <f t="shared" si="41"/>
        <v>0</v>
      </c>
      <c r="H93" s="87">
        <f t="shared" si="41"/>
        <v>0</v>
      </c>
      <c r="I93" s="85">
        <f t="shared" si="41"/>
        <v>0</v>
      </c>
      <c r="J93" s="85">
        <f t="shared" si="41"/>
        <v>0</v>
      </c>
      <c r="K93" s="88">
        <f t="shared" si="41"/>
        <v>0</v>
      </c>
      <c r="L93" s="85">
        <f t="shared" si="41"/>
        <v>0</v>
      </c>
      <c r="M93" s="86">
        <f t="shared" si="41"/>
        <v>0</v>
      </c>
      <c r="N93" s="87">
        <f t="shared" si="41"/>
        <v>0</v>
      </c>
      <c r="O93" s="85">
        <f t="shared" si="41"/>
        <v>0</v>
      </c>
      <c r="P93" s="85">
        <f t="shared" si="41"/>
        <v>0</v>
      </c>
      <c r="Q93" s="88">
        <f t="shared" si="41"/>
        <v>0</v>
      </c>
      <c r="R93" s="85">
        <f t="shared" si="41"/>
        <v>0</v>
      </c>
      <c r="S93" s="86">
        <f t="shared" si="41"/>
        <v>0</v>
      </c>
      <c r="T93" s="87">
        <f t="shared" si="41"/>
        <v>0</v>
      </c>
      <c r="U93" s="85">
        <f t="shared" ref="U93:AE93" si="42">SUM(U94:U97)</f>
        <v>0</v>
      </c>
      <c r="V93" s="85">
        <f t="shared" si="42"/>
        <v>0</v>
      </c>
      <c r="W93" s="88">
        <f t="shared" si="42"/>
        <v>0</v>
      </c>
      <c r="X93" s="85">
        <f t="shared" si="42"/>
        <v>0</v>
      </c>
      <c r="Y93" s="86">
        <f t="shared" si="42"/>
        <v>0</v>
      </c>
      <c r="Z93" s="88">
        <f t="shared" si="42"/>
        <v>0</v>
      </c>
      <c r="AA93" s="85">
        <f t="shared" si="42"/>
        <v>0</v>
      </c>
      <c r="AB93" s="86">
        <f t="shared" si="42"/>
        <v>0</v>
      </c>
      <c r="AC93" s="87">
        <f t="shared" si="42"/>
        <v>0</v>
      </c>
      <c r="AD93" s="85">
        <f t="shared" si="42"/>
        <v>0</v>
      </c>
      <c r="AE93" s="85">
        <f t="shared" si="42"/>
        <v>0</v>
      </c>
      <c r="AF93" s="84">
        <f t="shared" si="12"/>
        <v>0</v>
      </c>
      <c r="AG93" s="89">
        <f t="shared" si="12"/>
        <v>0</v>
      </c>
      <c r="AH93" s="85">
        <f t="shared" si="32"/>
        <v>0</v>
      </c>
      <c r="AI93" s="84">
        <f t="shared" si="33"/>
        <v>0</v>
      </c>
      <c r="AJ93" s="90">
        <f t="shared" si="34"/>
        <v>0</v>
      </c>
    </row>
    <row r="94" spans="1:36" ht="15.75" hidden="1" x14ac:dyDescent="0.25">
      <c r="A94" s="152"/>
      <c r="B94" s="91" t="s">
        <v>50</v>
      </c>
      <c r="C94" s="102"/>
      <c r="D94" s="103"/>
      <c r="E94" s="140"/>
      <c r="F94" s="139"/>
      <c r="G94" s="141"/>
      <c r="H94" s="142"/>
      <c r="I94" s="139"/>
      <c r="J94" s="139"/>
      <c r="K94" s="143"/>
      <c r="L94" s="139"/>
      <c r="M94" s="141"/>
      <c r="N94" s="142"/>
      <c r="O94" s="139"/>
      <c r="P94" s="139"/>
      <c r="Q94" s="143"/>
      <c r="R94" s="139"/>
      <c r="S94" s="141"/>
      <c r="T94" s="142"/>
      <c r="U94" s="139"/>
      <c r="V94" s="139"/>
      <c r="W94" s="143"/>
      <c r="X94" s="139"/>
      <c r="Y94" s="141"/>
      <c r="Z94" s="143"/>
      <c r="AA94" s="139"/>
      <c r="AB94" s="141"/>
      <c r="AC94" s="142"/>
      <c r="AD94" s="139"/>
      <c r="AE94" s="139"/>
      <c r="AF94" s="104">
        <f t="shared" si="12"/>
        <v>0</v>
      </c>
      <c r="AG94" s="105">
        <f t="shared" si="12"/>
        <v>0</v>
      </c>
      <c r="AH94" s="106">
        <f t="shared" si="32"/>
        <v>0</v>
      </c>
      <c r="AI94" s="104">
        <f t="shared" si="33"/>
        <v>0</v>
      </c>
      <c r="AJ94" s="107">
        <f t="shared" si="34"/>
        <v>0</v>
      </c>
    </row>
    <row r="95" spans="1:36" ht="15.75" hidden="1" x14ac:dyDescent="0.25">
      <c r="A95" s="137"/>
      <c r="B95" s="91" t="s">
        <v>51</v>
      </c>
      <c r="C95" s="144"/>
      <c r="D95" s="139"/>
      <c r="E95" s="140"/>
      <c r="F95" s="139"/>
      <c r="G95" s="141"/>
      <c r="H95" s="142"/>
      <c r="I95" s="139"/>
      <c r="J95" s="139"/>
      <c r="K95" s="143"/>
      <c r="L95" s="139"/>
      <c r="M95" s="141"/>
      <c r="N95" s="142"/>
      <c r="O95" s="139"/>
      <c r="P95" s="139"/>
      <c r="Q95" s="143"/>
      <c r="R95" s="139"/>
      <c r="S95" s="141"/>
      <c r="T95" s="142"/>
      <c r="U95" s="139"/>
      <c r="V95" s="139"/>
      <c r="W95" s="143"/>
      <c r="X95" s="139"/>
      <c r="Y95" s="141"/>
      <c r="Z95" s="143"/>
      <c r="AA95" s="139"/>
      <c r="AB95" s="141"/>
      <c r="AC95" s="142"/>
      <c r="AD95" s="139"/>
      <c r="AE95" s="139"/>
      <c r="AF95" s="104">
        <f t="shared" si="12"/>
        <v>0</v>
      </c>
      <c r="AG95" s="105">
        <f t="shared" si="12"/>
        <v>0</v>
      </c>
      <c r="AH95" s="106">
        <f t="shared" si="32"/>
        <v>0</v>
      </c>
      <c r="AI95" s="104">
        <f t="shared" si="33"/>
        <v>0</v>
      </c>
      <c r="AJ95" s="107">
        <f t="shared" si="34"/>
        <v>0</v>
      </c>
    </row>
    <row r="96" spans="1:36" ht="15.75" hidden="1" x14ac:dyDescent="0.25">
      <c r="A96" s="137"/>
      <c r="B96" s="96" t="s">
        <v>52</v>
      </c>
      <c r="C96" s="144"/>
      <c r="D96" s="139"/>
      <c r="E96" s="140"/>
      <c r="F96" s="139"/>
      <c r="G96" s="141"/>
      <c r="H96" s="142"/>
      <c r="I96" s="139"/>
      <c r="J96" s="139"/>
      <c r="K96" s="143"/>
      <c r="L96" s="139"/>
      <c r="M96" s="141"/>
      <c r="N96" s="142"/>
      <c r="O96" s="139"/>
      <c r="P96" s="139"/>
      <c r="Q96" s="143"/>
      <c r="R96" s="139"/>
      <c r="S96" s="141"/>
      <c r="T96" s="142"/>
      <c r="U96" s="139"/>
      <c r="V96" s="139"/>
      <c r="W96" s="143"/>
      <c r="X96" s="139"/>
      <c r="Y96" s="141"/>
      <c r="Z96" s="143"/>
      <c r="AA96" s="139"/>
      <c r="AB96" s="141"/>
      <c r="AC96" s="142"/>
      <c r="AD96" s="139"/>
      <c r="AE96" s="139"/>
      <c r="AF96" s="104">
        <f t="shared" si="12"/>
        <v>0</v>
      </c>
      <c r="AG96" s="105">
        <f t="shared" si="12"/>
        <v>0</v>
      </c>
      <c r="AH96" s="106">
        <f t="shared" si="32"/>
        <v>0</v>
      </c>
      <c r="AI96" s="104">
        <f t="shared" si="33"/>
        <v>0</v>
      </c>
      <c r="AJ96" s="107">
        <f t="shared" si="34"/>
        <v>0</v>
      </c>
    </row>
    <row r="97" spans="1:36" ht="16.5" hidden="1" thickBot="1" x14ac:dyDescent="0.3">
      <c r="A97" s="148"/>
      <c r="B97" s="97" t="s">
        <v>53</v>
      </c>
      <c r="C97" s="149"/>
      <c r="D97" s="150"/>
      <c r="E97" s="140"/>
      <c r="F97" s="139"/>
      <c r="G97" s="141"/>
      <c r="H97" s="142"/>
      <c r="I97" s="139"/>
      <c r="J97" s="139"/>
      <c r="K97" s="143"/>
      <c r="L97" s="139"/>
      <c r="M97" s="141"/>
      <c r="N97" s="142"/>
      <c r="O97" s="139"/>
      <c r="P97" s="139"/>
      <c r="Q97" s="143"/>
      <c r="R97" s="139"/>
      <c r="S97" s="141"/>
      <c r="T97" s="142"/>
      <c r="U97" s="139"/>
      <c r="V97" s="139"/>
      <c r="W97" s="143"/>
      <c r="X97" s="139"/>
      <c r="Y97" s="141"/>
      <c r="Z97" s="143"/>
      <c r="AA97" s="139"/>
      <c r="AB97" s="141"/>
      <c r="AC97" s="142"/>
      <c r="AD97" s="139"/>
      <c r="AE97" s="139"/>
      <c r="AF97" s="115">
        <f t="shared" ref="AF97" si="43">SUM(C97,E97,H97,K97,N97,Q97,T97,W97,Z97,AC97)</f>
        <v>0</v>
      </c>
      <c r="AG97" s="116">
        <f t="shared" si="12"/>
        <v>0</v>
      </c>
      <c r="AH97" s="117">
        <f t="shared" si="32"/>
        <v>0</v>
      </c>
      <c r="AI97" s="115">
        <f t="shared" si="33"/>
        <v>0</v>
      </c>
      <c r="AJ97" s="118">
        <f t="shared" si="34"/>
        <v>0</v>
      </c>
    </row>
    <row r="98" spans="1:36" ht="16.5" thickBot="1" x14ac:dyDescent="0.25">
      <c r="A98" s="472" t="s">
        <v>58</v>
      </c>
      <c r="B98" s="473"/>
      <c r="C98" s="153"/>
      <c r="D98" s="154"/>
      <c r="E98" s="258">
        <f>SUM(E99:E102)</f>
        <v>0</v>
      </c>
      <c r="F98" s="258">
        <f>SUM(F99:F102)</f>
        <v>0</v>
      </c>
      <c r="G98" s="258">
        <f>SUM(G99:G102)</f>
        <v>0</v>
      </c>
      <c r="H98" s="155">
        <f>SUM(H99:H102)</f>
        <v>0</v>
      </c>
      <c r="I98" s="155">
        <f t="shared" ref="I98:AE98" si="44">SUM(I99:I102)</f>
        <v>0</v>
      </c>
      <c r="J98" s="155">
        <f t="shared" si="44"/>
        <v>0</v>
      </c>
      <c r="K98" s="155">
        <f t="shared" si="44"/>
        <v>0</v>
      </c>
      <c r="L98" s="155">
        <f t="shared" si="44"/>
        <v>0</v>
      </c>
      <c r="M98" s="155">
        <f t="shared" si="44"/>
        <v>0</v>
      </c>
      <c r="N98" s="155">
        <f t="shared" si="44"/>
        <v>0</v>
      </c>
      <c r="O98" s="155">
        <f t="shared" si="44"/>
        <v>0</v>
      </c>
      <c r="P98" s="155">
        <f t="shared" si="44"/>
        <v>0</v>
      </c>
      <c r="Q98" s="155">
        <f t="shared" si="44"/>
        <v>0</v>
      </c>
      <c r="R98" s="155">
        <f t="shared" si="44"/>
        <v>0</v>
      </c>
      <c r="S98" s="155">
        <f t="shared" si="44"/>
        <v>0</v>
      </c>
      <c r="T98" s="155">
        <f t="shared" si="44"/>
        <v>0</v>
      </c>
      <c r="U98" s="155">
        <f t="shared" si="44"/>
        <v>0</v>
      </c>
      <c r="V98" s="155">
        <f t="shared" si="44"/>
        <v>0</v>
      </c>
      <c r="W98" s="155">
        <f t="shared" si="44"/>
        <v>0</v>
      </c>
      <c r="X98" s="155">
        <f t="shared" si="44"/>
        <v>0</v>
      </c>
      <c r="Y98" s="155">
        <f t="shared" si="44"/>
        <v>0</v>
      </c>
      <c r="Z98" s="155">
        <f t="shared" si="44"/>
        <v>0</v>
      </c>
      <c r="AA98" s="155">
        <f t="shared" si="44"/>
        <v>0</v>
      </c>
      <c r="AB98" s="155">
        <f t="shared" si="44"/>
        <v>0</v>
      </c>
      <c r="AC98" s="155">
        <f t="shared" si="44"/>
        <v>0</v>
      </c>
      <c r="AD98" s="155">
        <f t="shared" si="44"/>
        <v>0</v>
      </c>
      <c r="AE98" s="155">
        <f t="shared" si="44"/>
        <v>0</v>
      </c>
      <c r="AF98" s="157">
        <f t="shared" ref="AF98:AG98" si="45">SUM(E98,H98,K98,N98,Q98,T98,W98,Z98,AC98)</f>
        <v>0</v>
      </c>
      <c r="AG98" s="157">
        <f t="shared" si="45"/>
        <v>0</v>
      </c>
      <c r="AH98" s="158">
        <f>SUM(G98,J98,M98,P98,S98,V98,Y98,AB98,AE98)</f>
        <v>0</v>
      </c>
      <c r="AI98" s="156">
        <f>SUM(AF98:AG98)</f>
        <v>0</v>
      </c>
      <c r="AJ98" s="466">
        <f>SUM(E98:AE98)</f>
        <v>0</v>
      </c>
    </row>
    <row r="99" spans="1:36" ht="16.5" thickBot="1" x14ac:dyDescent="0.3">
      <c r="A99" s="160"/>
      <c r="B99" s="121" t="s">
        <v>50</v>
      </c>
      <c r="C99" s="161"/>
      <c r="D99" s="162"/>
      <c r="E99" s="261">
        <f>SUM(E9,E14,E19,E24,E29,E34,E39,E44,E49,E54,E59,E64,E69,E74,E79,E84,E89,E94)</f>
        <v>0</v>
      </c>
      <c r="F99" s="262">
        <f t="shared" ref="F99:AE101" si="46">SUM(F9,F14,F19,F24,F29,F34,F39,F44,F49,F54,F59,F64,F69,F74,F79,F84,F89,F94)</f>
        <v>0</v>
      </c>
      <c r="G99" s="263">
        <f>SUM(G9,G14,G19,G24,G29,G34,G39,G44,G49,G54,G59,G64,G69,G74,G79,G84,G89,G94)</f>
        <v>0</v>
      </c>
      <c r="H99" s="261">
        <f>SUM(H9,H14,H19,H24,H29,H34,H39,H44,H49,H54,H59,H64,H69,H74,H79,H84,H89,H94)</f>
        <v>0</v>
      </c>
      <c r="I99" s="262">
        <f>SUM(I9,I14,I19,I24,I29,I34,I39,I44,I49,I54,I59,I64,I69,I74,I79,I84,I89,I94)</f>
        <v>0</v>
      </c>
      <c r="J99" s="263">
        <f t="shared" si="46"/>
        <v>0</v>
      </c>
      <c r="K99" s="261">
        <f t="shared" si="46"/>
        <v>0</v>
      </c>
      <c r="L99" s="262">
        <f t="shared" si="46"/>
        <v>0</v>
      </c>
      <c r="M99" s="263">
        <f t="shared" si="46"/>
        <v>0</v>
      </c>
      <c r="N99" s="261">
        <f t="shared" si="46"/>
        <v>0</v>
      </c>
      <c r="O99" s="262">
        <f t="shared" si="46"/>
        <v>0</v>
      </c>
      <c r="P99" s="263">
        <f t="shared" si="46"/>
        <v>0</v>
      </c>
      <c r="Q99" s="261">
        <f t="shared" si="46"/>
        <v>0</v>
      </c>
      <c r="R99" s="262">
        <f t="shared" si="46"/>
        <v>0</v>
      </c>
      <c r="S99" s="263">
        <f t="shared" si="46"/>
        <v>0</v>
      </c>
      <c r="T99" s="261">
        <f t="shared" si="46"/>
        <v>0</v>
      </c>
      <c r="U99" s="262">
        <f t="shared" si="46"/>
        <v>0</v>
      </c>
      <c r="V99" s="263">
        <f t="shared" si="46"/>
        <v>0</v>
      </c>
      <c r="W99" s="261">
        <f t="shared" si="46"/>
        <v>0</v>
      </c>
      <c r="X99" s="262">
        <f t="shared" si="46"/>
        <v>0</v>
      </c>
      <c r="Y99" s="263">
        <f t="shared" si="46"/>
        <v>0</v>
      </c>
      <c r="Z99" s="261">
        <f t="shared" si="46"/>
        <v>0</v>
      </c>
      <c r="AA99" s="262">
        <f t="shared" si="46"/>
        <v>0</v>
      </c>
      <c r="AB99" s="263">
        <f t="shared" si="46"/>
        <v>0</v>
      </c>
      <c r="AC99" s="261">
        <f t="shared" si="46"/>
        <v>0</v>
      </c>
      <c r="AD99" s="262">
        <f t="shared" si="46"/>
        <v>0</v>
      </c>
      <c r="AE99" s="263">
        <f t="shared" si="46"/>
        <v>0</v>
      </c>
      <c r="AF99" s="157">
        <f t="shared" ref="AF99:AF102" si="47">SUM(E99,H99,K99,N99,Q99,T99,W99,Z99,AC99)</f>
        <v>0</v>
      </c>
      <c r="AG99" s="157">
        <f t="shared" ref="AG99:AG102" si="48">SUM(F99,I99,L99,O99,R99,U99,X99,AA99,AD99)</f>
        <v>0</v>
      </c>
      <c r="AH99" s="158">
        <f t="shared" ref="AH99:AH102" si="49">SUM(G99,J99,M99,P99,S99,V99,Y99,AB99,AE99)</f>
        <v>0</v>
      </c>
      <c r="AI99" s="156">
        <f t="shared" ref="AI99:AI102" si="50">SUM(AF99:AG99)</f>
        <v>0</v>
      </c>
      <c r="AJ99" s="466">
        <f t="shared" ref="AJ99:AJ102" si="51">SUM(E99:AE99)</f>
        <v>0</v>
      </c>
    </row>
    <row r="100" spans="1:36" ht="16.5" thickBot="1" x14ac:dyDescent="0.3">
      <c r="A100" s="160"/>
      <c r="B100" s="121" t="s">
        <v>51</v>
      </c>
      <c r="C100" s="161"/>
      <c r="D100" s="162"/>
      <c r="E100" s="264">
        <f>SUM(E10,E15,E20,E25,E30,E35,E40,E45,E50,E55,E60,E65,E70,E75,E80,E85,E90,E95)</f>
        <v>0</v>
      </c>
      <c r="F100" s="260">
        <f t="shared" ref="F100:G100" si="52">SUM(F10,F15,F20,F25,F30,F35,F40,F45,F50,F55,F60,F65,F70,F75,F80,F85,F90,F95)</f>
        <v>0</v>
      </c>
      <c r="G100" s="265">
        <f t="shared" si="52"/>
        <v>0</v>
      </c>
      <c r="H100" s="264">
        <f t="shared" si="46"/>
        <v>0</v>
      </c>
      <c r="I100" s="260">
        <f t="shared" si="46"/>
        <v>0</v>
      </c>
      <c r="J100" s="265">
        <f t="shared" si="46"/>
        <v>0</v>
      </c>
      <c r="K100" s="264">
        <f t="shared" si="46"/>
        <v>0</v>
      </c>
      <c r="L100" s="260">
        <f t="shared" si="46"/>
        <v>0</v>
      </c>
      <c r="M100" s="265">
        <f t="shared" si="46"/>
        <v>0</v>
      </c>
      <c r="N100" s="264">
        <f t="shared" si="46"/>
        <v>0</v>
      </c>
      <c r="O100" s="260">
        <f t="shared" si="46"/>
        <v>0</v>
      </c>
      <c r="P100" s="265">
        <f t="shared" si="46"/>
        <v>0</v>
      </c>
      <c r="Q100" s="264">
        <f t="shared" si="46"/>
        <v>0</v>
      </c>
      <c r="R100" s="260">
        <f t="shared" si="46"/>
        <v>0</v>
      </c>
      <c r="S100" s="265">
        <f t="shared" si="46"/>
        <v>0</v>
      </c>
      <c r="T100" s="264">
        <f t="shared" si="46"/>
        <v>0</v>
      </c>
      <c r="U100" s="260">
        <f t="shared" si="46"/>
        <v>0</v>
      </c>
      <c r="V100" s="265">
        <f t="shared" si="46"/>
        <v>0</v>
      </c>
      <c r="W100" s="264">
        <f t="shared" si="46"/>
        <v>0</v>
      </c>
      <c r="X100" s="260">
        <f t="shared" si="46"/>
        <v>0</v>
      </c>
      <c r="Y100" s="265">
        <f t="shared" si="46"/>
        <v>0</v>
      </c>
      <c r="Z100" s="264">
        <f t="shared" si="46"/>
        <v>0</v>
      </c>
      <c r="AA100" s="260">
        <f t="shared" si="46"/>
        <v>0</v>
      </c>
      <c r="AB100" s="265">
        <f t="shared" si="46"/>
        <v>0</v>
      </c>
      <c r="AC100" s="264">
        <f t="shared" si="46"/>
        <v>0</v>
      </c>
      <c r="AD100" s="260">
        <f t="shared" si="46"/>
        <v>0</v>
      </c>
      <c r="AE100" s="265">
        <f t="shared" si="46"/>
        <v>0</v>
      </c>
      <c r="AF100" s="157">
        <f t="shared" si="47"/>
        <v>0</v>
      </c>
      <c r="AG100" s="157">
        <f t="shared" si="48"/>
        <v>0</v>
      </c>
      <c r="AH100" s="158">
        <f t="shared" si="49"/>
        <v>0</v>
      </c>
      <c r="AI100" s="156">
        <f t="shared" si="50"/>
        <v>0</v>
      </c>
      <c r="AJ100" s="466">
        <f t="shared" si="51"/>
        <v>0</v>
      </c>
    </row>
    <row r="101" spans="1:36" ht="16.5" thickBot="1" x14ac:dyDescent="0.3">
      <c r="A101" s="164"/>
      <c r="B101" s="122" t="s">
        <v>52</v>
      </c>
      <c r="C101" s="161"/>
      <c r="D101" s="162"/>
      <c r="E101" s="264">
        <f>SUM(E11,E16,E21,E26,E31,E36,E41,E46,E51,E56,E61,E66,E71,E76,E81,E86,E91,E96)</f>
        <v>0</v>
      </c>
      <c r="F101" s="260">
        <f t="shared" ref="F101:N101" si="53">SUM(F11,F16,F21,F26,F31,F36,F41,F46,F51,F56,F61,F66,F71,F76,F81,F86,F91,F96)</f>
        <v>0</v>
      </c>
      <c r="G101" s="265">
        <f t="shared" si="53"/>
        <v>0</v>
      </c>
      <c r="H101" s="264">
        <f t="shared" si="53"/>
        <v>0</v>
      </c>
      <c r="I101" s="260">
        <f t="shared" si="53"/>
        <v>0</v>
      </c>
      <c r="J101" s="265">
        <f t="shared" si="53"/>
        <v>0</v>
      </c>
      <c r="K101" s="264">
        <f t="shared" si="53"/>
        <v>0</v>
      </c>
      <c r="L101" s="260">
        <f t="shared" si="53"/>
        <v>0</v>
      </c>
      <c r="M101" s="265">
        <f t="shared" si="53"/>
        <v>0</v>
      </c>
      <c r="N101" s="264">
        <f t="shared" si="53"/>
        <v>0</v>
      </c>
      <c r="O101" s="260">
        <f t="shared" si="46"/>
        <v>0</v>
      </c>
      <c r="P101" s="265">
        <f t="shared" si="46"/>
        <v>0</v>
      </c>
      <c r="Q101" s="264">
        <f t="shared" si="46"/>
        <v>0</v>
      </c>
      <c r="R101" s="260">
        <f t="shared" si="46"/>
        <v>0</v>
      </c>
      <c r="S101" s="265">
        <f t="shared" si="46"/>
        <v>0</v>
      </c>
      <c r="T101" s="264">
        <f t="shared" si="46"/>
        <v>0</v>
      </c>
      <c r="U101" s="260">
        <f t="shared" si="46"/>
        <v>0</v>
      </c>
      <c r="V101" s="265">
        <f t="shared" si="46"/>
        <v>0</v>
      </c>
      <c r="W101" s="264">
        <f t="shared" si="46"/>
        <v>0</v>
      </c>
      <c r="X101" s="260">
        <f t="shared" si="46"/>
        <v>0</v>
      </c>
      <c r="Y101" s="265">
        <f t="shared" si="46"/>
        <v>0</v>
      </c>
      <c r="Z101" s="264">
        <f t="shared" si="46"/>
        <v>0</v>
      </c>
      <c r="AA101" s="260">
        <f t="shared" si="46"/>
        <v>0</v>
      </c>
      <c r="AB101" s="265">
        <f t="shared" si="46"/>
        <v>0</v>
      </c>
      <c r="AC101" s="264">
        <f t="shared" si="46"/>
        <v>0</v>
      </c>
      <c r="AD101" s="260">
        <f t="shared" si="46"/>
        <v>0</v>
      </c>
      <c r="AE101" s="265">
        <f t="shared" si="46"/>
        <v>0</v>
      </c>
      <c r="AF101" s="157">
        <f t="shared" si="47"/>
        <v>0</v>
      </c>
      <c r="AG101" s="157">
        <f t="shared" si="48"/>
        <v>0</v>
      </c>
      <c r="AH101" s="158">
        <f t="shared" si="49"/>
        <v>0</v>
      </c>
      <c r="AI101" s="156">
        <f t="shared" si="50"/>
        <v>0</v>
      </c>
      <c r="AJ101" s="466">
        <f t="shared" si="51"/>
        <v>0</v>
      </c>
    </row>
    <row r="102" spans="1:36" ht="16.5" thickBot="1" x14ac:dyDescent="0.3">
      <c r="A102" s="165"/>
      <c r="B102" s="123" t="s">
        <v>53</v>
      </c>
      <c r="C102" s="166"/>
      <c r="D102" s="167"/>
      <c r="E102" s="266">
        <f>SUM(E12,E17,E22,E27,E32,E37,E42,E47,E52,E57,E62,E67,E72,E77,E82,E87,E92,E97)</f>
        <v>0</v>
      </c>
      <c r="F102" s="266">
        <f>SUM(F12,F17,F22,F27,F32,F37,F42,F47,F52,F57,F62,F67,F72,F77,F82,F87,F92,F97)</f>
        <v>0</v>
      </c>
      <c r="G102" s="266">
        <f>SUM(G12,G17,G22,G27,G32,G37,G42,G47,G52,G57,G62,G67,G72,G77,G82,G87,G92,G97)</f>
        <v>0</v>
      </c>
      <c r="H102" s="266">
        <f t="shared" ref="H102:AD102" si="54">SUM(H12,H17,H22,H27,H32,H37,H42,H47,H52,H57,H62,H67,H72,H77,H82,H87,H92,H97)</f>
        <v>0</v>
      </c>
      <c r="I102" s="266">
        <f t="shared" si="54"/>
        <v>0</v>
      </c>
      <c r="J102" s="266">
        <f t="shared" si="54"/>
        <v>0</v>
      </c>
      <c r="K102" s="266">
        <f t="shared" si="54"/>
        <v>0</v>
      </c>
      <c r="L102" s="266">
        <f t="shared" si="54"/>
        <v>0</v>
      </c>
      <c r="M102" s="266">
        <f t="shared" si="54"/>
        <v>0</v>
      </c>
      <c r="N102" s="266">
        <f t="shared" si="54"/>
        <v>0</v>
      </c>
      <c r="O102" s="266">
        <f t="shared" si="54"/>
        <v>0</v>
      </c>
      <c r="P102" s="266">
        <f t="shared" si="54"/>
        <v>0</v>
      </c>
      <c r="Q102" s="266">
        <f t="shared" si="54"/>
        <v>0</v>
      </c>
      <c r="R102" s="266">
        <f t="shared" si="54"/>
        <v>0</v>
      </c>
      <c r="S102" s="266">
        <f t="shared" si="54"/>
        <v>0</v>
      </c>
      <c r="T102" s="266">
        <f t="shared" si="54"/>
        <v>0</v>
      </c>
      <c r="U102" s="266">
        <f t="shared" si="54"/>
        <v>0</v>
      </c>
      <c r="V102" s="266">
        <f t="shared" si="54"/>
        <v>0</v>
      </c>
      <c r="W102" s="266">
        <f t="shared" si="54"/>
        <v>0</v>
      </c>
      <c r="X102" s="266">
        <f t="shared" si="54"/>
        <v>0</v>
      </c>
      <c r="Y102" s="266">
        <f t="shared" si="54"/>
        <v>0</v>
      </c>
      <c r="Z102" s="266">
        <f t="shared" si="54"/>
        <v>0</v>
      </c>
      <c r="AA102" s="266">
        <f t="shared" si="54"/>
        <v>0</v>
      </c>
      <c r="AB102" s="266">
        <f t="shared" si="54"/>
        <v>0</v>
      </c>
      <c r="AC102" s="266">
        <f t="shared" si="54"/>
        <v>0</v>
      </c>
      <c r="AD102" s="266">
        <f t="shared" si="54"/>
        <v>0</v>
      </c>
      <c r="AE102" s="266">
        <f>SUM(AE12,AE17,AE22,AE27,AE32,AE37,AE42,AE47,AE52,AE57,AE62,AE67,AE72,AE77,AE82,AE87,AE92,AE97)</f>
        <v>0</v>
      </c>
      <c r="AF102" s="157">
        <f t="shared" si="47"/>
        <v>0</v>
      </c>
      <c r="AG102" s="157">
        <f t="shared" si="48"/>
        <v>0</v>
      </c>
      <c r="AH102" s="158">
        <f t="shared" si="49"/>
        <v>0</v>
      </c>
      <c r="AI102" s="156">
        <f t="shared" si="50"/>
        <v>0</v>
      </c>
      <c r="AJ102" s="235">
        <f t="shared" si="51"/>
        <v>0</v>
      </c>
    </row>
    <row r="103" spans="1:36" ht="16.5" thickBot="1" x14ac:dyDescent="0.3">
      <c r="A103" s="168"/>
      <c r="B103" s="169" t="s">
        <v>42</v>
      </c>
      <c r="C103" s="124">
        <f t="shared" ref="C103:K103" si="55">SUM(C8,C13,C18,C23,C28,C33,C38,C43,C48,C53,C58,C63,C68,C73,C78,C83,C88,C93)</f>
        <v>0</v>
      </c>
      <c r="D103" s="124">
        <f t="shared" si="55"/>
        <v>0</v>
      </c>
      <c r="E103" s="259">
        <f t="shared" si="55"/>
        <v>0</v>
      </c>
      <c r="F103" s="259">
        <f t="shared" si="55"/>
        <v>0</v>
      </c>
      <c r="G103" s="259">
        <f t="shared" si="55"/>
        <v>0</v>
      </c>
      <c r="H103" s="259">
        <f t="shared" si="55"/>
        <v>0</v>
      </c>
      <c r="I103" s="259">
        <f t="shared" si="55"/>
        <v>0</v>
      </c>
      <c r="J103" s="259">
        <f t="shared" si="55"/>
        <v>0</v>
      </c>
      <c r="K103" s="259">
        <f t="shared" si="55"/>
        <v>0</v>
      </c>
      <c r="L103" s="259">
        <f t="shared" ref="L103:AE103" si="56">SUM(L8,L13,L18,L23,L28,L33,L38,L43,L48,L53,L58,L63,L68,L73,L78,L83,L88,L93)</f>
        <v>0</v>
      </c>
      <c r="M103" s="259">
        <f t="shared" si="56"/>
        <v>0</v>
      </c>
      <c r="N103" s="259">
        <f t="shared" si="56"/>
        <v>0</v>
      </c>
      <c r="O103" s="259">
        <f t="shared" si="56"/>
        <v>0</v>
      </c>
      <c r="P103" s="259">
        <f t="shared" si="56"/>
        <v>0</v>
      </c>
      <c r="Q103" s="259">
        <f t="shared" si="56"/>
        <v>0</v>
      </c>
      <c r="R103" s="259">
        <f t="shared" si="56"/>
        <v>0</v>
      </c>
      <c r="S103" s="259">
        <f t="shared" si="56"/>
        <v>0</v>
      </c>
      <c r="T103" s="259">
        <f t="shared" si="56"/>
        <v>0</v>
      </c>
      <c r="U103" s="259">
        <f t="shared" si="56"/>
        <v>0</v>
      </c>
      <c r="V103" s="259">
        <f t="shared" si="56"/>
        <v>0</v>
      </c>
      <c r="W103" s="259">
        <f t="shared" si="56"/>
        <v>0</v>
      </c>
      <c r="X103" s="259">
        <f t="shared" si="56"/>
        <v>0</v>
      </c>
      <c r="Y103" s="259">
        <f t="shared" si="56"/>
        <v>0</v>
      </c>
      <c r="Z103" s="259">
        <f t="shared" si="56"/>
        <v>0</v>
      </c>
      <c r="AA103" s="259">
        <f t="shared" si="56"/>
        <v>0</v>
      </c>
      <c r="AB103" s="259">
        <f t="shared" si="56"/>
        <v>0</v>
      </c>
      <c r="AC103" s="259">
        <f t="shared" si="56"/>
        <v>0</v>
      </c>
      <c r="AD103" s="259">
        <f t="shared" si="56"/>
        <v>0</v>
      </c>
      <c r="AE103" s="259">
        <f t="shared" si="56"/>
        <v>0</v>
      </c>
      <c r="AF103" s="124">
        <f>SUM(AF8,AF13,AF18,AF23,AF28,AF33,AF38,AF43,AF48,AF53,AF58,AF63,AF68,AF73,AF78,AF83,AF88,AF93)</f>
        <v>0</v>
      </c>
      <c r="AG103" s="124">
        <f>SUM(AG8,AG13,AG18,AG23,AG28,AG33,AG38,AG43,AG48,AG53,AG58,AG63,AG68,AG73,AG78,AG83,AG88,AG93)</f>
        <v>0</v>
      </c>
      <c r="AH103" s="124">
        <f>SUM(AH8,AH13,AH18,AH23,AH28,AH33,AH38,AH43,AH48,AH53,AH58,AH63,AH68,AH73,AH78,AH83,AH88,AH93)</f>
        <v>0</v>
      </c>
      <c r="AI103" s="124">
        <f>SUM(AI8,AI13,AI18,AI23,AI28,AI33,AI38,AI43,AI48,AI53,AI58,AI63,AI68,AI73,AI78,AI83,AI88,AI93)</f>
        <v>0</v>
      </c>
      <c r="AJ103" s="124">
        <f>SUM(AJ8,AJ13,AJ18,AJ23,AJ28,AJ33,AJ38,AJ43,AJ48,AJ53,AJ58,AJ63,AJ68,AJ73,AJ78,AJ83,AJ88,AJ93)</f>
        <v>0</v>
      </c>
    </row>
    <row r="104" spans="1:36" ht="13.5" customHeight="1" x14ac:dyDescent="0.25">
      <c r="A104" s="171"/>
      <c r="B104" s="80" t="str">
        <f>План!B27</f>
        <v xml:space="preserve">Зав. кафедрой професcор                        </v>
      </c>
      <c r="C104" s="610">
        <f>План!C27</f>
        <v>0</v>
      </c>
      <c r="D104" s="610"/>
      <c r="E104" s="610"/>
      <c r="F104" s="610"/>
      <c r="G104" s="610"/>
      <c r="H104" s="610"/>
      <c r="I104" s="610"/>
      <c r="J104" s="610"/>
      <c r="K104" s="610"/>
      <c r="L104" s="610"/>
      <c r="M104" s="610"/>
      <c r="N104" s="610"/>
      <c r="O104" s="610"/>
      <c r="P104" s="610"/>
      <c r="Q104" s="610"/>
      <c r="R104" s="610"/>
      <c r="S104" s="610"/>
      <c r="T104" s="610"/>
      <c r="U104" s="610"/>
      <c r="V104" s="610"/>
      <c r="W104" s="610"/>
      <c r="X104" s="610"/>
      <c r="Y104" s="610"/>
      <c r="Z104" s="610"/>
      <c r="AA104" s="610"/>
      <c r="AB104" s="610"/>
      <c r="AC104" s="610"/>
      <c r="AD104" s="610"/>
      <c r="AE104" s="610"/>
      <c r="AF104" s="610"/>
      <c r="AG104" s="610"/>
      <c r="AH104" s="610"/>
      <c r="AI104" s="610"/>
      <c r="AJ104" s="610"/>
    </row>
  </sheetData>
  <sheetProtection password="C0C1" sheet="1" objects="1" scenarios="1" selectLockedCells="1"/>
  <protectedRanges>
    <protectedRange sqref="AK53:IV59" name="Диапазон10"/>
    <protectedRange sqref="AK48:IV48" name="Диапазон9"/>
    <protectedRange sqref="AK43:IV43" name="Диапазон8"/>
    <protectedRange sqref="AK38:IV38" name="Диапазон7"/>
    <protectedRange sqref="AK33:IV33" name="Диапазон6"/>
    <protectedRange sqref="AK23:IV23" name="Диапазон4"/>
    <protectedRange sqref="AK13:IV13" name="Диапазон2"/>
    <protectedRange sqref="AK18:IV18" name="Диапазон3"/>
    <protectedRange sqref="AK28:IV28" name="Диапазон5"/>
    <protectedRange sqref="A1:AJ7" name="Диапазон1"/>
    <protectedRange sqref="A8:B103" name="Диапазон2_2"/>
    <protectedRange sqref="C9:AE12" name="Диапазон3_2"/>
    <protectedRange sqref="C19:AE22" name="Диапазон4_2"/>
    <protectedRange sqref="C24:AE27" name="Диапазон5_2"/>
    <protectedRange sqref="C29:AE32" name="Диапазон6_2"/>
    <protectedRange sqref="A104:B104" name="Диапазон2_1"/>
  </protectedRanges>
  <mergeCells count="25">
    <mergeCell ref="C104:AJ104"/>
    <mergeCell ref="A98:B98"/>
    <mergeCell ref="AI6:AJ6"/>
    <mergeCell ref="Q6:S6"/>
    <mergeCell ref="T6:V6"/>
    <mergeCell ref="W6:Y6"/>
    <mergeCell ref="Z6:AB6"/>
    <mergeCell ref="AC6:AE6"/>
    <mergeCell ref="AF6:AH6"/>
    <mergeCell ref="J5:M5"/>
    <mergeCell ref="N5:R5"/>
    <mergeCell ref="S5:AA5"/>
    <mergeCell ref="A6:A7"/>
    <mergeCell ref="B6:B7"/>
    <mergeCell ref="C6:D6"/>
    <mergeCell ref="E6:G6"/>
    <mergeCell ref="H6:J6"/>
    <mergeCell ref="K6:M6"/>
    <mergeCell ref="N6:P6"/>
    <mergeCell ref="A1:AI1"/>
    <mergeCell ref="A2:AI2"/>
    <mergeCell ref="A3:AI3"/>
    <mergeCell ref="E4:H4"/>
    <mergeCell ref="I4:AB4"/>
    <mergeCell ref="AC4:AG4"/>
  </mergeCells>
  <pageMargins left="0.9" right="0.39370078740157483" top="0.39370078740157483" bottom="0.39370078740157483" header="0.51181102362204722" footer="0.51181102362204722"/>
  <pageSetup paperSize="9" scale="43" orientation="landscape" horizontalDpi="120" verticalDpi="14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Стандартные свойства</tns:defaultPropertyEditorNamespace>
</tns:customPropertyEditors>
</file>

<file path=customXml/itemProps1.xml><?xml version="1.0" encoding="utf-8"?>
<ds:datastoreItem xmlns:ds="http://schemas.openxmlformats.org/officeDocument/2006/customXml" ds:itemID="{E2EC188B-FC55-4603-84B6-6C05B288D890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12</vt:i4>
      </vt:variant>
    </vt:vector>
  </HeadingPairs>
  <TitlesOfParts>
    <vt:vector size="31" baseType="lpstr">
      <vt:lpstr>План</vt:lpstr>
      <vt:lpstr>Сентябрь</vt:lpstr>
      <vt:lpstr>Октябрь</vt:lpstr>
      <vt:lpstr>Ноябрь</vt:lpstr>
      <vt:lpstr>Декабрь</vt:lpstr>
      <vt:lpstr>Январь</vt:lpstr>
      <vt:lpstr>Отчет полгода по видам работ</vt:lpstr>
      <vt:lpstr>Полгода справка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Годовой отчет по видам работ</vt:lpstr>
      <vt:lpstr>Годовой отчет по месяцам</vt:lpstr>
      <vt:lpstr>Годовой отчет по месяцам (общ)</vt:lpstr>
      <vt:lpstr>Справка</vt:lpstr>
      <vt:lpstr>Апрель!Область_печати</vt:lpstr>
      <vt:lpstr>'Годовой отчет по видам работ'!Область_печати</vt:lpstr>
      <vt:lpstr>'Годовой отчет по месяцам'!Область_печати</vt:lpstr>
      <vt:lpstr>'Годовой отчет по месяцам (общ)'!Область_печати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'Отчет полгода по видам работ'!Область_печати</vt:lpstr>
      <vt:lpstr>'Полгода справка'!Область_печати</vt:lpstr>
      <vt:lpstr>Сентябрь!Область_печати</vt:lpstr>
      <vt:lpstr>Справка!Область_печати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OlkhovikovaNV@kursksmu.net</dc:creator>
  <cp:lastModifiedBy>Olkhovikova</cp:lastModifiedBy>
  <cp:lastPrinted>2020-10-27T08:57:18Z</cp:lastPrinted>
  <dcterms:created xsi:type="dcterms:W3CDTF">2004-10-11T16:32:37Z</dcterms:created>
  <dcterms:modified xsi:type="dcterms:W3CDTF">2024-09-17T08:24:38Z</dcterms:modified>
</cp:coreProperties>
</file>